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olby\Documents\GitHub\H5_influenza_antibody_modeling\"/>
    </mc:Choice>
  </mc:AlternateContent>
  <xr:revisionPtr revIDLastSave="0" documentId="13_ncr:1_{4DF0D1B3-0F80-495B-9741-3DF947C23554}" xr6:coauthVersionLast="47" xr6:coauthVersionMax="47" xr10:uidLastSave="{00000000-0000-0000-0000-000000000000}"/>
  <bookViews>
    <workbookView xWindow="-120" yWindow="-120" windowWidth="38640" windowHeight="21240" xr2:uid="{09342988-5878-3C4E-909A-D556431766FE}"/>
  </bookViews>
  <sheets>
    <sheet name="Experiments" sheetId="1" r:id="rId1"/>
    <sheet name="Antibodies" sheetId="2" r:id="rId2"/>
    <sheet name="Antigens" sheetId="3" r:id="rId3"/>
  </sheets>
  <definedNames>
    <definedName name="_xlnm._FilterDatabase" localSheetId="2" hidden="1">Antigens!$A$1:$L$164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2" i="3"/>
</calcChain>
</file>

<file path=xl/sharedStrings.xml><?xml version="1.0" encoding="utf-8"?>
<sst xmlns="http://schemas.openxmlformats.org/spreadsheetml/2006/main" count="7078" uniqueCount="2594">
  <si>
    <t>antibody_id</t>
  </si>
  <si>
    <t>antibody_portion</t>
  </si>
  <si>
    <t>antibody_sequence_source</t>
  </si>
  <si>
    <t>antibody_pdb_path_original</t>
  </si>
  <si>
    <t>antibody_pdb_path_renumbered</t>
  </si>
  <si>
    <t>antibody_pdb_type</t>
  </si>
  <si>
    <t>h_chain_cdr_residues</t>
  </si>
  <si>
    <t>l_chain_cdr_residues</t>
  </si>
  <si>
    <t>antibody_active_residues</t>
  </si>
  <si>
    <t>antigen_pdb_type</t>
  </si>
  <si>
    <t>antigen_active_residues</t>
  </si>
  <si>
    <t>actual</t>
  </si>
  <si>
    <t>PDB</t>
  </si>
  <si>
    <t>experiment_id</t>
  </si>
  <si>
    <t>antigen_id</t>
  </si>
  <si>
    <t>Fab</t>
  </si>
  <si>
    <t>antibody_sequence_source_url</t>
  </si>
  <si>
    <t>antibody_h_chain</t>
  </si>
  <si>
    <t>antibody_l_chain</t>
  </si>
  <si>
    <t>antigen_sequence</t>
  </si>
  <si>
    <t>anitbody_pdb_id</t>
  </si>
  <si>
    <t>submitted</t>
  </si>
  <si>
    <t>antigen_sequence_source</t>
  </si>
  <si>
    <t>antigen_type</t>
  </si>
  <si>
    <t>antibody_type</t>
  </si>
  <si>
    <t>EPI1650</t>
  </si>
  <si>
    <t>H5 HA1</t>
  </si>
  <si>
    <t>GISAID</t>
  </si>
  <si>
    <t>LLSSTNHFEKIQIIPRSSWSDHDASSGVSSACPYNGRSSFFRNVVWLIKKNNAYPTIKRNYNNTNQEDLLVLWGIHHPNDATEQTKLYQNPTTYVSVGTSTLNQRSVPEIATRPKVNGQSGRIEFFWTILKPNDAINFESNGNFIAPEYAYKIAKKGDS</t>
  </si>
  <si>
    <t>EPI4795</t>
  </si>
  <si>
    <t>LMSSTNHFEKIQIIPRSSWSNHDASSGVSSACPYNGRSSFFRNVVWLIKKNNAYPTIKRTYNNTNMEDLLILWGIHHPNDAAEQTKLYQNSNTYVSVGTSTLNQRSIPEIATRPKVNGQSGRMEFFWTILRPNDAISFESNGNFIAPEYAYKIVKKGDS</t>
  </si>
  <si>
    <t>predicted, ColabFold</t>
  </si>
  <si>
    <t>5a3i</t>
  </si>
  <si>
    <t>EVQLVQSGAEVKKPGESLKISCKGSGYSFSDYWIGWVRQMPGEGLEWMGIIYPASSEIRYSPSFQGLVTISRDKSINTASLQWSSLKASDTAIYYCARHASCSARSCYWGPVDYWGQGTLVTVSSASTKGPSVFPLAPSSKSTSGGTAALGCLVKDYFPEPVTVSWNSGALTSGVHTFPAVLQSSGLYSLSSVVTVPSSSLGTQTYICNVNHKPSNTKVDKRVEPKSCDK</t>
  </si>
  <si>
    <t>DIVMTQSPLSLPVSPGEPASISCRSSQSLLHGNGYNYLDWYLQKPGQSPRLLIYLGSNRASGVPDRFSGSGSGTDFTLKISRVEAEDVGVYYCMQALQTPLTFGGGTKVEIKRTVAAPSVFIFPPSDEQLKSGTASVVCLLNNFYPREAKVQWKVDNALQSGNSQESVTEQDSKDSTYSLSSTLTLSKADYEKHKVYACEVTHQGLSSPVTKSFNRGEC</t>
  </si>
  <si>
    <t>https://www.rcsb.org/structure/5A3I</t>
  </si>
  <si>
    <t>FLD194</t>
  </si>
  <si>
    <t>IgG, from memory B cells</t>
  </si>
  <si>
    <t>/data/structures/antibodies/FLD194/5a3i_chainsHandL.pdb</t>
  </si>
  <si>
    <t>antigen_active_residue_selection</t>
  </si>
  <si>
    <t>random surface, 0.25</t>
  </si>
  <si>
    <t>antibody_species</t>
  </si>
  <si>
    <t>human</t>
  </si>
  <si>
    <t>H5.3</t>
  </si>
  <si>
    <t>https://www.rcsb.org/structure/4XRC</t>
  </si>
  <si>
    <t>4xrc</t>
  </si>
  <si>
    <t>KPLILRDCSVAGWLLGNPMCDEFINVPEWSYIVEKANPVNDLCYPGDFNDYEELKHLLSRINHFEKIQIIPKSSWSSHEASLGVSSACPYQGKSSFFRNVVWLIKKNSAYPTIKRSYNNTNQEDLLVLWGIHHPNDAAEQTKLYQNPTTYISVGTSTLNQRLVPRIATRSKVNGLSSRMEFFWTILKPNDAINFESNGNFIAPEYAYKIVKK</t>
  </si>
  <si>
    <t>QVQLQESGPGLVKPSGTVSLTCAVSGGSISSSYWWSWVRQPPGKGLEWIGEIYHSGNTNYNPSLKSRVTISVDKSKNLFSLKLSSVTAADTAVYYCARVALFDILTGGWFDPWGQGTLVTVSSASTKGPSVFPLAPSSKSTSGGTAALGCLVKDYFPEPVTVSWNSGALTSGVHTFPAVLQSSGLYSLSSVVTVPSSSLGTQTYICNVNHKPSNTKVDKRVELKTPT</t>
  </si>
  <si>
    <t>/data/structures/antibodies/H5.3/4xrc_chainsAandB.pdb</t>
  </si>
  <si>
    <t>65C6</t>
  </si>
  <si>
    <t>Not specified, likely IgG, derived from PBMC of vaccinated donors</t>
  </si>
  <si>
    <t>IgG (likely), from memory B cells</t>
  </si>
  <si>
    <t>https://www.rcsb.org/structure/5DUM</t>
  </si>
  <si>
    <t>5dum</t>
  </si>
  <si>
    <t>EIVLTQSPLTLSVSPGERATLSCRASQSVSSNLAWYQQMPGQAPRLLIYGASTRATGIPARLSGSASGTEFTLTISSLQSEDFAVYYCQQYNNWPYTFGQGTKLEIKRTVAAPSVFIFPPSDEQLKSGTASVVCLLNNFYPREAKVQWKVDNALQSGNSQESVTEQDSKDSTYSLSSTLTLSKADYEKHKVYACEVTHQGLSSPVTKSFNRGEC</t>
  </si>
  <si>
    <t>EVQLVQSGAEVKKPGESLRISCKGFAYSSTYFWISWVRQMPGKGLEWMGRIDPTDSYINYSPSFQGHVTISVDRSISTVYLQWSSLKASDTAMYYCAYHRRGHFYGSGSAWDWFESWGQGTLVTVSSASTKGPSVFPLAPSSKSTSGGTAALGCLVKDYFPEPVTVSWNSGALTSGVHTFPAVLQSSGLYSLSSVVTVPSSSLGTQTYICNVNHKPSNTKVDKKVESASCDKTHTCP</t>
  </si>
  <si>
    <t>/data/structures/antibodies/65C6/5dum_chainsHandL.pdb</t>
  </si>
  <si>
    <t>100F4</t>
  </si>
  <si>
    <t>https://www.rcsb.org/structure/5DUR</t>
  </si>
  <si>
    <t>5dur</t>
  </si>
  <si>
    <t>QLQLQESGLGLVKPSETLSLTCTVSGDSVSSGSYYWSWLRQPPGKGLEWIGNMHGSGHTNYNPSLKSRVTITPDTSKNHFSLRLSSVTAADTAVYYCARALLTTVTTFEYWGQGTLVTVSSASTKGPSVFPLAPSSKSTSGGTAALGCLVKDYFPEPVTVSWNSGALTSGVHTFPAVLQSSGLYSLSSVVTVPSSSLGTQTYICNVNHKPSNTKVDKKVEPKSCDKTHTCP</t>
  </si>
  <si>
    <t>QSALTQPPSVSGAPGQRVTIPCTGGSSNIGAGYSVHWYQQLPGTAPKLLIYGSNSRPSGVPDRFSGSKSGTSASLAITGLRPEDEADYYCQSYDSSLSGSQVFGAGTRVTVLGQPKANPTVTLFPPSSEELQANKATLVCLISDFYPGAVTVAWKADGSPVKAGVETTTPSKQSNNKYAASSYLSLTPEQWKSHRSYSCQVTHEGSTVEKTVAPTECS</t>
  </si>
  <si>
    <t>/data/structures/antibodies/100F4/5dur_chainsHandL.pdb</t>
  </si>
  <si>
    <t>3C11</t>
  </si>
  <si>
    <t>6iuv</t>
  </si>
  <si>
    <t>https://www.rcsb.org/structure/6IUV</t>
  </si>
  <si>
    <t>QVQLVQSGAEVKETGESLNISCKVSGNNFPSYYISWVRQMPGNGLEWMGRIDPSDSDTNYRPSFQGHVTISADKSTSTAYLQWRSLKASDTAMYYCARRATYYYGSGSYFDAFDIWGQGTMVTVSSASTKGPSVFPLAPSSKSTSGGTAALGCLVKDYFPEPVTVSWNSGALTSGVHTFPAVLQSSGLYSLSSVVTVPSSSLGTQTYICNVNHKPSNTKVDKKVEPKSC</t>
  </si>
  <si>
    <t>EIVMTQSPLTLPVTPGAPASISCRSSQSLLHSDGYNYLDWYLQKPGQSPQLLIYLGSHRASGVPDRFSGSGSGTDFTLKISRVEAEDVGVYYCMQALQTPDFGQGTRLEIKRTVAAPSVFIFPPSDEQLKSGTASVVCLLNNFYPREAKVQWKVDNALQSGNSQESVTEQDSKDSTYSLSSTLTLSKADYEKHKVYACEVTHQGLSSPVTKSFNRGEC</t>
  </si>
  <si>
    <t>/data/structures/antibodies/3C11/6IUV_chainsAandB.pdb</t>
  </si>
  <si>
    <t>AVFluIgG01</t>
  </si>
  <si>
    <t>https://www.rcsb.org/structure/6IUT</t>
  </si>
  <si>
    <t>6iut</t>
  </si>
  <si>
    <t>AVLTQPASVSGSPGQSITISCTGTSSDVGDYNYVSWYQQHPGKAPTLMIYDVNKRPSGDSNRFSGSKSGNTASLTISGLQAEDEADYYCSSYTSSNTWVFGGGTKLEIKRTVAAPSVFIFPPSDEQLKSGTASVVCLLNNFYPREAKVQWKVDNALQSGNSQESVTEQDSKDSTYSLSSTLTLSKADYEKHKVYACEVTHQGLSSPVTKSFNRGEC</t>
  </si>
  <si>
    <t>VQLQESGPGLVKPSETLSLTCTVSGGSINSYYWSWIRQPPGKGLEWIGYLFDSGSTKYNPSLTSRVTISVDTSKNQFSLKLSSVTAADTAVYYCARGFWGLDGFDIWGQGTTVTVSSASTKGPSVFPLAPSSKSTSGGTAALGCLVKDYFPEPVTVSWNSGALTSGVHTFPAVLQSSGLYSLSSVVTVPSSSLGTQTYICNVNHKPSNTKVDKKVEPKS</t>
  </si>
  <si>
    <t>/data/structures/antibodies/AVFluIgG01/6IUT_chainsHandL.pdb</t>
  </si>
  <si>
    <t>FLD21.140</t>
  </si>
  <si>
    <t>https://www.rcsb.org/structure/6A67</t>
  </si>
  <si>
    <t>6a67</t>
  </si>
  <si>
    <t>QSVLTQPPSASGTPGQRVTISCSGSTSNIGSNAVNWYQQLPGTAPKLLIYSNNQRPSGVPDRFSGSKSGTSASLAISGLQSEDEADYYCAAWDDSLSGSWVFGGGTKLTVLGQPKANPTVTLFPPSSEELQANKATLVCLISDFYPGAVTVAWKADGSPVKAGVETTKPSKQSNNKYAASSYLSLTPEQWKSHRSYSCQVTHEGSTVEKTVAPTECS</t>
  </si>
  <si>
    <t>DGVKPLILRDCSVAGWLLGNPMCDEFINVPEWSYIVEKANPVNDLCYPGDFNDYEELKHLLSRINHFEKIQIIPKSSWSSHEASLGVSSACPYQRKSSFFRNVVWLIKKNSTYPTIKRSYNNTNQEDLLVLWGIHHPNDAAEQTKLYQNPTTYISVGTSTLNQRLVPRIATRSKVNGQSGRMEFFWTILKPNDAINFESNGNFIAPEYAYKIVKKGDSTIMKSEHHHHHH</t>
  </si>
  <si>
    <t>/data/structures/antibodies/FLD21.140/6a67_chainsHandL.pdb</t>
  </si>
  <si>
    <t>H5M9</t>
  </si>
  <si>
    <t>mice</t>
  </si>
  <si>
    <t>IgG</t>
  </si>
  <si>
    <t>https://www.rcsb.org/structure/4MHH</t>
  </si>
  <si>
    <t>4mhh</t>
  </si>
  <si>
    <t>EVHLQQSGPELVKPGASVKMSCKTSGYTFTEYTIHWMKQSHGKSLEWIGGIFPNNGDTTYNQKFKVRATLTVGRSSSTAYMDLRSLTSEDSAVYYCVRNYGSSYGYFDVWGAGTTVTVSSAKTTPPSVYPLAPGSAAQTNSMVTLGCLVKGYFPEPVTVTWNSGSLSSGVHTFPAVLQSDLYTLSSSVTVPSSTWPSETVTCNVAHPASSTKVDKKIVPRDC</t>
  </si>
  <si>
    <t>DIVLTQSPGSLTVSLGQRATISCRASESVDNFGKSFMHWYQQKPGQSPKLLIYRASNREFGIPARFNGSGSGTDFALTINPVEADDVATYFCQQSNEDPRTFGGGTKLEIKRADAAPTVSIFPPSSEQLTSGGASVVCFLNNFYPKDINVKWKIDGSERQNGVLNSWTDQDSKDSTYSMSSTLTLTKDEYERHNSYTCEATHKTSTSPIVKSFNRNEC</t>
  </si>
  <si>
    <t>13D4</t>
  </si>
  <si>
    <t>https://www.rcsb.org/structure/6a0z</t>
  </si>
  <si>
    <t>6a0z</t>
  </si>
  <si>
    <t>DIVMTQSQKFMSASVGDRVSVTCKASQNVGTHLAWYQQKPGQSPKALIYSASYRYSGVPDRFTGSGSGTDFTLTISNVQSGDLADYFCQQYNNFPLTFGAGTKLEIKRADAAPTVSIFPPSSEQLTSGGASVVCFLNNFYPKDINVKWKIDGSERQNGVLNSWTDQDSKDSTYSMSSTLTLTRDEYERHNSYTCEATHKTSTSPIVKSFNRNEC</t>
  </si>
  <si>
    <t>QVQLQQSGAELMKPGASVKISCKATGYTFSGHWIEWVKQRPGHGLEWIGEILPGSGNIHYNEKFKGKATFAADTSSNTAYMQLSSLTSEDSAVYYCARLGTTAVERDWYFDVWGAGTTVTVSLADPSAPSVYPLAPVCGDTTGSSVTLGCLVKGYFPEPVTLTWNSGSLSSGVHTFPAVLQSDLYTLSSSVTVTSSTWPSQSITCNVAHPASSTKVDKKIEPRG</t>
  </si>
  <si>
    <t>https://www.rcsb.org/structure/5DUP</t>
  </si>
  <si>
    <t>5dup</t>
  </si>
  <si>
    <t>EVQLLESGGGLVQPGGSLRVSCTNSGFTFSNYAMSWVRQAPGKGLEWVSAISGNGGSGTYYADSVKGRFTISRDNSKNTMYLQMNSLRAEDTAVYYCVRDDSYDGGGHYGLHNWFDSWGQGTLVTVSSSTKGPSVFPLAPSSKSTSGGTAALGCLVKDYFPEPVTVSWNSGALTSGVHTFPAVLQSSGLYSLSSVVTVPSSSLGTQTYICNVNHKPSNTKVDKKVEPKSCDKTS</t>
  </si>
  <si>
    <t>SVLTQPPSVSGAPGQRVTISCTGSSSNIGAGYDVHWYQQLPGTAPKLLIYGNSNRPSGVPDRFSGSKSGTSASLAITGLQAEDEADYYCQSYDSSVVVFGGGTKLEIKGTVAAPSVFIFPPSDEQLKSGTASVVCLLNNFYPREAKVQWKVDNALQSGNSQESVTEQDSKDSTYSLSSTLTLSKADYEKHKVYACEVTHQGLSSPVTKSFNRGEC</t>
  </si>
  <si>
    <t>AVFluIgG03</t>
  </si>
  <si>
    <t>12H5</t>
  </si>
  <si>
    <t>QIQLVQSGPELKKPGETVRISCKASGYTFTKNGMNWVQQAPGKGLKWVGWINTYTGEPSYADDFKGRFAFSLETSASTAYLQINNLKNEDMAAYFCARMVRDAMDFWGQGTSVTVSSAKTTPPSVYPLAPGSAAQTNSMVTLGCLVKGYFPEPVTVTWNSGSLSSGVHTFPAVLQSDLYTLSSSVTVPSSPRPSETVTCNVAHPASSTKVDKKIVPR</t>
  </si>
  <si>
    <t>DIVLTQSPASLAVSLGQRATISCKASQSVDFDGYNYLNWYQQKPGQPPKLLIYAASNLESGIPARFSGSGSGTDFTLNIHPVEEEDAATYFCQQSNEDPYTFGGGTKLEIKRADAAPTVSIFPPSSEQLTSGGASVVCFLNNFYPKDINVKWKIDGSERQNGVLNSWTDQDSKDSTYSMSSTLTLTKDEYERHNSYTCEATHKTSTSPIVKSFNRNEC</t>
  </si>
  <si>
    <t>https://www.rcsb.org/structure/7FAH</t>
  </si>
  <si>
    <t>antigen_host</t>
  </si>
  <si>
    <t>antigen_date</t>
  </si>
  <si>
    <t>EPI101477</t>
  </si>
  <si>
    <t>chicken</t>
  </si>
  <si>
    <t>Hebei</t>
  </si>
  <si>
    <t>LLSRINHFEKIQIIPKSSWSDHGASSGVSSACSYLGKPSFFRNVVWLIKKNNTYPPIKVSYNNTNQEDLLVLWGIHHPNDEAEQIKIYQNPTTYISVGTSTLNQRLVPKIATRSKVNGQSGRMEFFWTILKPNDAINFDSNGNFIAPEYAYKIVKKGDS</t>
  </si>
  <si>
    <t>EPI101843</t>
  </si>
  <si>
    <t>duck</t>
  </si>
  <si>
    <t>Viet_Nam</t>
  </si>
  <si>
    <t>LLSRINHFEKIQIIPKSSWSNHDASSGVSSACPYLGRSSFFRNVVWLIKKNSTYPTIKRSYNNTNQEDLLVLWGIHHPNDAAEQTKLYQNPTTYISVGTSTLNQRLVPEIATRPKVNGQSGRMEFFWTILKPNDAINFESNGNFIAPEYAYKIVKKGDS</t>
  </si>
  <si>
    <t>EPI101875</t>
  </si>
  <si>
    <t>Vietnam</t>
  </si>
  <si>
    <t>EPI105698</t>
  </si>
  <si>
    <t>Mahachkala</t>
  </si>
  <si>
    <t>LLSRINHFEKIQIIPKSSWSDHEASSGVSSACPYQGRSSFFRNVVWLIKKNNAYPTIKRSYNNTNQEDLLVLWGIHHPNDAAEQTRLYQNPTTYISVGTSTLNQRLVPKIATRSKVNGQSGRMEFFWTILKPNDAINFESNGNFIAPENAYKIVKKGDS</t>
  </si>
  <si>
    <t>EPI107813</t>
  </si>
  <si>
    <t>Guiyang</t>
  </si>
  <si>
    <t>LLSRINHFEKIQIIPKSSWPNHEASLGVSSACPYLGESSFFRNVVWLIKKNSSYPTIKRSYNNTNQEDLLVLWGIHHPNDAAEQIKLYQNPNTYISVGTSTLNQRLVPTIATRSKVNGQSGRMEFFWTILKPNDTINFESNGNFIAPEYAYKIVKKGDS</t>
  </si>
  <si>
    <t>EPI107843</t>
  </si>
  <si>
    <t>goose</t>
  </si>
  <si>
    <t>Shantou</t>
  </si>
  <si>
    <t>LLSRINHFEKIQIIPKSSWSDHEASSGVSAACPYQGKSSFFRNVVWLIKKNSAYPTIKRSYNNTNQEDLLVLWGIHHPNDAAEQTRLYQNPTTYISVGTSTLNQRLMPKIATRSRINGQRGRMEFFWTILKPNDAINFESNGNFIAPEYAYKIVKKGDS</t>
  </si>
  <si>
    <t>EPI109421</t>
  </si>
  <si>
    <t>Thailand</t>
  </si>
  <si>
    <t>LLSRINHFEKIQIIPKSSWSDHEASSGVSSACPYQGTPSFFRNVVWLIKKNNTYPTIKRSYNNTNQEDLLILWGIHHSNDAAEQTKLYQRPTTYISVGTSTLNQRLVPKIHTRSKVNGQSGRMDFFWTMLKPNDAINFESNGNFIAPEYAYKIVKKGDS</t>
  </si>
  <si>
    <t>EPI1156382</t>
  </si>
  <si>
    <t>mallard</t>
  </si>
  <si>
    <t>France</t>
  </si>
  <si>
    <t>LLSSTNHFEKIRIIPRDSWSNHDASSGVSSACPYNGRSSFFRNVVWLIKKNNAYPTIKRSYNNTNQEDLLVLWGVHHPNDAAEQTKLYQNPTTYVSVGTSTLNQRSTPEIATRPRVNGQSGRMTFFWTILKPNDAINFESNGNFIAPEYAYKIVKKGDS</t>
  </si>
  <si>
    <t>EPI1158808</t>
  </si>
  <si>
    <t>Anhui</t>
  </si>
  <si>
    <t>LLSRINHFEKTLIIPKSSWPDHETSLGVSAACPYQGMPSFFRNVVWLIKKNDTYPTIKMSYNNTNREDLLILWGIHHSNNAAEQTNLYKNPTTYVSVGTSTLNQRLVPKIATRSQVNGQRGRMDFFWTILKPNDAIHFESNGNFIAPEYAYKIVKKGDS</t>
  </si>
  <si>
    <t>EPI116497</t>
  </si>
  <si>
    <t>LLSRINHFEKIQIIPKSSWSNHEASSGVSSACPYQGKPSFFRNVVWLIKKNSAYPTIKRSYNNTNQEDLLVLWGIHHPNNEAEQTELYQNPTTYISVGTSTLNQRLVPKIATRSKVNGQSGRMEFFWTILKPNDAINFESNGNFIAPEYAYKIVKKGDS</t>
  </si>
  <si>
    <t>EPI123402</t>
  </si>
  <si>
    <t>LLSRINHFEKIQIIPKSSWSDHEASLGVSSACPYQGNSSFFRNVVWLIKKNDAYPTIKRSYNNTNQEDLLVLWGIHHPNDEAEQTRLYQNPTTYVSIGTSTLNQRLVPKIATRSKVNGQSGRIDFFWTILKPNDAINFESNGNFITPEYAYKIVKKGDS</t>
  </si>
  <si>
    <t>EPI125662</t>
  </si>
  <si>
    <t>Egypt</t>
  </si>
  <si>
    <t>LFSRINHFEKIQIIPKNCWSDHEASGVSSACPYQGRSSFFRNVVWLTKKDNAYPTIKRSYNNTNQEDLLVLWGIHHPNDAAEQTRLYQNPTTYISVGTSTLNQRLVPKIATRSKVNGQSGRMEFFWTILKSNDAINFESNGNFIAPENAYKIVKKGDS</t>
  </si>
  <si>
    <t>EPI127738</t>
  </si>
  <si>
    <t>LLSRINHFEKIQIIPNSSWSDHEASSGVSSACPYQGSPSFFRNVVWLIKKDNAYPTIKKSYNNTNQEDLLVLWGIHHPNNAEEQTMLYQNPTTYISVGTSTLNQRLVPKIATRSKINGQSGRIEFFWTILKSNDAINFESNGNFIAPENAYKIVKKGDS</t>
  </si>
  <si>
    <t>EPI1303228</t>
  </si>
  <si>
    <t>LLSRINRFEKIQIIPKNSWSBHEASGXSSACPYQGRSSFFRNXVWXTKKNNTYPTIKKSYHNINKEDLLVLWGIHHPNDEEEQIRIYKNPTTYISVGTSTLNQKLVPKIATRSKVNGQSGRMEFFWTILKSNDAINFESNGNFIAPENAYKIVKKGDS</t>
  </si>
  <si>
    <t>EPI1328383</t>
  </si>
  <si>
    <t>481-97</t>
  </si>
  <si>
    <t>LLSRINHFEKIQIIPKSSWSNHDASSGVSSACPYLGRSSFFRNVVWLIKKNSAYPTIKRSYNNTNQEDLLVLWGIHHPNDAAEQIKLYQNPTSYISVGTSTLNQRLVPEIATRPKVNGQSGRMEFFWTILKPNDAINFESNGNFIAPEYAYKIVKKGDS</t>
  </si>
  <si>
    <t>EPI1381432</t>
  </si>
  <si>
    <t>Chicken</t>
  </si>
  <si>
    <t>LLSRINHFEKIQIIPKESWSDHDASGVSSACPYQGKSSFFRNVVWLTKKNDAYPTIKKSYNNTNQEDLLVLWGIHHPNDAAEQTKLYQNPNTYISVGTSTLNQRLVPKIATRSKVNGQSGRMEFFWTILKSNDAINFESNGNFIAPENAYKIVKKGDS</t>
  </si>
  <si>
    <t>EPI1517056</t>
  </si>
  <si>
    <t>Jiangxi</t>
  </si>
  <si>
    <t>LLSRINHFEKIRIFPKSSWPDHESSLGVSAACPYQGMPSFFRNVVWLIKKNNTYPTIRSNYNNTNKEDLLILWGIHHSNNEAEQTDLYQNSNTYISVGTSTLNQRLVPKIATRSKVNGQSGRMDFFWTILKPNDAINFESNGNFIAPEYAYKIVKKGDS</t>
  </si>
  <si>
    <t>EPI1536787</t>
  </si>
  <si>
    <t>Jilin</t>
  </si>
  <si>
    <t>LLSRINHFEKIQIIPKSSWSDHEASSGVSSACPYQGTPSFFKIVVWLIKKNNTYPTINRSYNTTNHENLLILWGIHHSNDAAEKIKLYQHPTTYISVGTSTLHHILVPKITTISTVNGQSERMDFFWTILTPNDAINFESNGNFIAPEYAYKIVKEGDS</t>
  </si>
  <si>
    <t>EPI1552374</t>
  </si>
  <si>
    <t>Mallard_duck</t>
  </si>
  <si>
    <t>New_Zealand</t>
  </si>
  <si>
    <t>LMSSTNHFEKIQIIPRSSWSNHDASSGVSSACPYNGRSSFFRNVVWLIKKNNAYPTIKRTYNNTNIEDLLILWGIHHPNDAAEQTQLYQNSNTYVSVGTSTLNQRLIPEIATRPKVNGQSGRMEFFWTILKPNDAISFESNGNFIAPEYAYKIVKRGDS</t>
  </si>
  <si>
    <t>Hokkaido</t>
  </si>
  <si>
    <t>EPI167553</t>
  </si>
  <si>
    <t>Muscovy_duck</t>
  </si>
  <si>
    <t>LLSRINHFEKIQIIPKSSWPSHEASLGVSAACPYQGKSSFFRNVVWLIKKSSTYPTIKRSYNNTNQEDLLVMWGIHHPIDAAEQTKLYLRPTTYISVGTSTLNQRLTQRIATRTKVKGQSGRMVFFWTILKPNDAIKFESNGIFIAPEYAYKIVKKGDS</t>
  </si>
  <si>
    <t>EPI167665</t>
  </si>
  <si>
    <t>LLSRINHFEKIQIIPKSSWSXHEASLGVSAACPYQGXSXFFRNVVWLIKKNSTYPTIKRSYNNTNQEDLLIMWGXHHXNDAAEQTKLYQNPTXYISVGTSTLNQRLTPRIXTRSKVNGQSXRMEFFWTILKPNDAINFESXGNFIAPEYAYKIVKKGDS</t>
  </si>
  <si>
    <t>EPI168674</t>
  </si>
  <si>
    <t>LLSRINHLEKIKIIPKSFWSNHEVSSGVSSACSYLEKPSFFRNVVWLIKKNNTYPPIKVNYTNTNQEDLLVLWGIHHPNDEAEQIKVYQNPTTYISVGTSTLNQRLVPKIATRSKVNGQSGRMEFFWTILKPNDAINFDSNGNSIAPEYAYKIVKKGDS</t>
  </si>
  <si>
    <t>EPI1694134</t>
  </si>
  <si>
    <t>Denmark</t>
  </si>
  <si>
    <t>LLSSTNHFEKIRIIPRDSWPNHDASSGVSSACPYNGRSSFFRNVVWLIKKSNAYPTIKRSYNNTNQEDLLVLWGIHHPNNAAEQTQLYQNSITYVSVGTSTLNLRSAPEIATRPKVNGQSGRMEFFWTILKPNDVINFESNGNFIAPEYAYKIVKKGDS</t>
  </si>
  <si>
    <t>EPI1772163</t>
  </si>
  <si>
    <t>mink</t>
  </si>
  <si>
    <t>Eastern_China</t>
  </si>
  <si>
    <t>LLSRINHFEKTQIIPKRSWSNHTSSGVSAACPYQGVASFFRNVVWLTKKNDAYPTIKMSYNNTNKEDLLILWGIHHSNSAEEQTNLYKNPTTYVSIGTSTLNQRLVPKIATRSQVNGQRGRMDFFWTIVRPNDAIHFESNGNFIAPEYAYKIIKTGDS</t>
  </si>
  <si>
    <t>EPI1887774</t>
  </si>
  <si>
    <t>turkey</t>
  </si>
  <si>
    <t>Bangladesh</t>
  </si>
  <si>
    <t>LLSRINHFEKIRIIPKDSWSDHEASLGVSAACPYQGNSSFFRNVVWLIKKNNAYPTIKKSYNNTNQEDLLILWGIHHPNDEAEQTRLYQNPTTYISIGTSTLNQRLVPKIATRSKINGQSGRIDFFWTILKPNDAIHFESNGNFIAPEYAYKIVKKGDS</t>
  </si>
  <si>
    <t>EPI1947325</t>
  </si>
  <si>
    <t>Italy</t>
  </si>
  <si>
    <t>LLSSTNHFEKIQIIPRSSWSNHDASSGVSSACPYYNGRSSFFRNVVWLIKKNNAYPTIKRSYNNTNQEDLLVLWGIHHPNDAAEQXKLYQNPTTYVSVGTSTLNQRSVPEIATRPKVNGQSGRMEFFWTILKPNDAINFESNGNFIAPEYAYKIVKKGDS</t>
  </si>
  <si>
    <t>EPI1989697</t>
  </si>
  <si>
    <t>Myanmar</t>
  </si>
  <si>
    <t>LLSRINHFEKIQIFPKSSWANHEASLGVSSACPYLEKPSFFRNVVWLIKKNNTYPTIKKSYNNTNQEDLLVLWGIHHPNDAAEQIKLYQNPTTYISVGTSTLNQRLVPKIATRSKVNGQSGRMEFFWTILKPNDAINFDSNGNFIAPEYAYKIVKKGDS</t>
  </si>
  <si>
    <t>EPI1989804</t>
  </si>
  <si>
    <t>Duck</t>
  </si>
  <si>
    <t>Tabanan</t>
  </si>
  <si>
    <t>LLSRINHFEKIQIIPKSSWSDHEASLGVSSACPYQGQSSFFRNVVWLIKKNSAYPTIKRSYNNTNQEDLLVLWGIHHPNDAAEQTKLYQNPTTYISVGTSTLNQRLVPKIATRSKVNGQSGRMEFFWTILKPNDAINFESNGNFIAPEYAYKIVKKGDS</t>
  </si>
  <si>
    <t>EPI1990120</t>
  </si>
  <si>
    <t>Turkey</t>
  </si>
  <si>
    <t>LLSRINHFEKIQIIPKSSWSDHEASSGVSSACPYQGRSSFFRNVVWLIKKDNAYPTIKRSYNNTNQEDLLVLWGIHHPNDAAEQTRLYQNPTTYISVGTSTLNQRLVPKIATRSKVNGQNGRMEFFWTILKPNDAINFESNGNFIAPENAYKIVKKGDS</t>
  </si>
  <si>
    <t>EPI2017747</t>
  </si>
  <si>
    <t>Botswana</t>
  </si>
  <si>
    <t>LLSRINHFEKILIIPKSSWPNHETSLGVSAACPYQGAPSFFRNVVWLIKKNDAYPTIKISYNNTNREDLLILWGIHHSNNAEEQTNLYKNPTTYISVGTSTLNQRLVPKIATRSQVNGQRGRMDFFWTILKPDDAIHFESNGNFIAPEYAYKIVKKGDS</t>
  </si>
  <si>
    <t>EPI2017755</t>
  </si>
  <si>
    <t>LLSRINHFEKILIIPKSSWPNHETSLGVSAACPYQGAPSFFRNVVWLIKKNDAYPTIKISYNNTNREDLLILWGIHHSNNAEEQTNLYKNPTTYISVGTSTLNQRLVPKIATRPQVNGQRGRMDFFWTILKPDDAXHXESNXNFIAPEYAYKIVKKGDS</t>
  </si>
  <si>
    <t>EPI2017778</t>
  </si>
  <si>
    <t>fish_eagle</t>
  </si>
  <si>
    <t>EPI2035782</t>
  </si>
  <si>
    <t>Ratri</t>
  </si>
  <si>
    <t>LLSRINHFEKIQIIPKDSWSDHEASSGVSSACPYLGSPSFFRNVVWLIKKNSTYPTIKKNYTNTNQEDLLVLWGIHHSNNEEEQTRLYQNPTTYISVGTSTLNQRLVPKIAIRPKVNGQSGRMDFFWTILKPNDTINFESNGNFIAPEYAYKIVKKGDS</t>
  </si>
  <si>
    <t>EPI2035785</t>
  </si>
  <si>
    <t>Common_Kestral</t>
  </si>
  <si>
    <t>Hong_Kong</t>
  </si>
  <si>
    <t>LLSRINHFEKIQIIPKSSWSDHEASSGVSSACPYQGTPSFFRNVVWLIKKNNTYPTIKRSYNNTNQEDLLILWGIHHSNDAAEQTKLYQNPTTYISVGTSTLNQRLVPKIATRSKVNGQSGRMDFFWTILKPNDAINFESNENFIAPDNAYKIVRKGNS</t>
  </si>
  <si>
    <t>EPI21062</t>
  </si>
  <si>
    <t>Guangdong</t>
  </si>
  <si>
    <t>LLSRINHFEKIQIIPKSSWSNHDASSGVSSACPYHGRSSFFRNVVWLIKKNSAYPTIKRSYNNTNQEDLLVLWGIHHPNDAAEQTKLYQNPTTYISVGTSTLNQRLVPEIATRPKVNGQSGRMEFFWTILKPNDAINFESNGNFIAPEHAYKIVKKGDS</t>
  </si>
  <si>
    <t>EPI21066</t>
  </si>
  <si>
    <t>Guangxi</t>
  </si>
  <si>
    <t>LLSSTNHFEKIQIIPKNSWSNHDASSGVSSACPYHGRSSFFRNVVWLTKKNSAYPTIKRSYNNTNPEDLLILWGIHHPNDAAEQTKLYQNPTTYVSVGTSTLNQRLVPEIATRPKVNGQSGRMEFFWTILKPNDAINFESNGNFIAPEYAYKIVKKGDS</t>
  </si>
  <si>
    <t>EPI2116742</t>
  </si>
  <si>
    <t>India</t>
  </si>
  <si>
    <t>SARI-4571</t>
  </si>
  <si>
    <t>LLSRINHFEKVRIIPKESWSEHEVSLGVSAACPYQGNPSFFRNVVWLIKKNNTYPTIKKSYNNTNQEDLLILWGIHHPNNEAEQTNLYQNPTTYISIGTSTLNQRLVPKIATRSKINGQSGRIDFFWTILNPNDAIHFESNGNFIAPEYAYKIVKKGDS</t>
  </si>
  <si>
    <t>EPI2144291</t>
  </si>
  <si>
    <t>Pacific_black_duck</t>
  </si>
  <si>
    <t>Victoria</t>
  </si>
  <si>
    <t>LLSSTNHFEKIQIIPRSSWSNHEASAGVSSACPYNGRSSFFRNVVWLIKKNNAYPTIKRSYNNTNKEDLLVIWGIHHPNDAAEQTQLYQNPTTYVSVGTSTLNQRSIPEIATRPKVNGQSGRMEFFWTILKPYDTISFESNGNFIAPEYAYKIVKTGDS</t>
  </si>
  <si>
    <t>EPI214889</t>
  </si>
  <si>
    <t>LLSRINHFEKIQIFPKSSWSDHEASSGVSSACPYQGSSSFFRNVVWLVKKDNAYPTIKKSYNNTNQEDLLILWGIHHPNDAAEQTRLYQNPTTYISVGTSTLNQRLVPKIATRSKVNGQSGRIEFFWTILKSNDVINFESNGNFIAPENAYKIVKKGDS</t>
  </si>
  <si>
    <t>EPI2198548</t>
  </si>
  <si>
    <t>greylag_goose</t>
  </si>
  <si>
    <t>Wales</t>
  </si>
  <si>
    <t>EPI221986</t>
  </si>
  <si>
    <t>environment</t>
  </si>
  <si>
    <t>Hunan</t>
  </si>
  <si>
    <t>LLSRINHFEKIKIIPKSSWPNHEASLGVSSACSYLEKPSFFRNVVWLTKKNNTYPPIKVNYTNANQEDLLVLWGIHHPNSEAEQIMIYQNPTTYVSVGTSTLNQRLVPKIATRSKVNGQSGRMEFFWTILKPNDTINFDSNGNFIAPEYALQNCQERDS</t>
  </si>
  <si>
    <t>EPI222018</t>
  </si>
  <si>
    <t>LLSRINHFEKIKIIPKSSWPNHEASLGVSSACSYLEKPSFFRNVVWLTKKNNTYPPIKVNYTNANQEDLLVLWGIHHPNNEAEQIMIYQNPTTYVSVGTSTLNQRLVPKIATRSKVNGQSGRMEFFWTILKPNDTINFDSNGNFIAPEYAYKIVKKGDS</t>
  </si>
  <si>
    <t>EPI222476</t>
  </si>
  <si>
    <t>pika</t>
  </si>
  <si>
    <t>Qinghai</t>
  </si>
  <si>
    <t>LLSRINHFEKIQIIPKDSWSDHEATLGVSSACPYQGNSSFFRNVVWLIKKNNAYPTIKKSYNNTNQEDLLVLWGIHHPNDDAEQTKLYQNPTTYISIGTSTLNQRLVPKIATRSKVNGQSGRIDFFWTILKPNDAINFESNGNFIAPEYAYKIVKKGDS</t>
  </si>
  <si>
    <t>EPI22627</t>
  </si>
  <si>
    <t>China</t>
  </si>
  <si>
    <t>LLSRINHFEKIQIIPKSSWSNHEASSGVSSACPYNGKPSFFRNVVWLIKKNSAYPTIKRSXNNTNHEDLLVLWGIHHPNDAAEQTKLYQNPTTYIXXGTSTLNLRLVPKIATRSKVNGQSGRIEFFWTILKPNDAINFESNGNFIAPEYAYKIVKKGDS</t>
  </si>
  <si>
    <t>EPI226839</t>
  </si>
  <si>
    <t>NKFEHA</t>
  </si>
  <si>
    <t>LLSRINHFEKIADHPPKVAWSSHEAYIRGESACPYQGKSSFFRNVVWLIKKNSTYPTIKRSYNNTNQEDLLVLWGIHHPNDAAEQTKLYQNPTTYISVGTSTLNQRLVPRIATRSKVNGQSGRMEFFWTILKPNDAINFESNGNFIAPEYAYKIVKKGDS</t>
  </si>
  <si>
    <t>EPI226841</t>
  </si>
  <si>
    <t>NKNPHA</t>
  </si>
  <si>
    <t>LLSRINHFEKIQIIPKSSWSSHEASLGVSSACPYQGKSSFFRNVVWLIKKNSTYPTIKRSYNNTNQEDLLVLWGIHHPNDAAEQTRLYQNPTTYISVGTSTLNQRLVPRIATRSKVNGQSGRMEFFWTILKPNDAINFESNGNFIAPEYAYKICQERGL</t>
  </si>
  <si>
    <t>EPI226845</t>
  </si>
  <si>
    <t>RPNPHA</t>
  </si>
  <si>
    <t>LLSRINHFEKIQIIPKSSWSSHEASLGVSSACPYQGKSSFFRNVVWLIKKNSTYPTIKRSYNNTNQEDLLVLWGIHHPNDAAEQTKLYQNPTTYISVGTSTLNQRLVPRIATRSKVNGQSGRMEFFWTILKPNDAINFESNGNFIAPEYAYKIVKKGDS</t>
  </si>
  <si>
    <t>EPI22793</t>
  </si>
  <si>
    <t>Ck</t>
  </si>
  <si>
    <t>HK</t>
  </si>
  <si>
    <t>LLSGINHFDKIHIIPKSSWSNHEASSWVSSACPYQGKSSFFRNVVWLIKKNSSYPTIKRSYDNTNQEDLLVLWGIHHPNDAAEQTRFYQNPTTYIGVGTSTLNQRLVPKIATTSKVDGQSGRMEFFWTILKPNDAINFESNGNFIAPEYAYKIVKKGDS</t>
  </si>
  <si>
    <t>EPI2300436</t>
  </si>
  <si>
    <t>whooper_swan</t>
  </si>
  <si>
    <t>England</t>
  </si>
  <si>
    <t>EPI234494</t>
  </si>
  <si>
    <t>green_peafowl</t>
  </si>
  <si>
    <t>LLSRINHFEKIQIIPKSSWSSHEASLGVSSACPYQGKSSFFRNVVWLIKKNSTYPTIKRSYNNTNQEDLLVLWGIHHPKDAAEQTKLYQNPTTYISVGTSTLNQRLVPRIATRSKVNGQSGRMEFFWTILKPNDAINFESNGNFIAPEYAYKIVKKGDS</t>
  </si>
  <si>
    <t>EPI234497</t>
  </si>
  <si>
    <t>Pigeon</t>
  </si>
  <si>
    <t>Indonesia</t>
  </si>
  <si>
    <t>LLSRINHFEKIQIIPKSSWSDHEASSGVSSACPYLGSPSFFRNVVWLIKKNSTYPTIKKSYNNTNQEDLLVLWGIHHPNDAAEQTRLYQNPTTYISIGTSTLNQRLVPKIATRSKVNGQSGRMEFFWTILKPNDAINFESNGNFIAPEYAYKIVKKGDS</t>
  </si>
  <si>
    <t>EPI235072</t>
  </si>
  <si>
    <t>LLSRINHFEKIQIIPKSSWSNHEASSGVSSACPYQGRSSFFRNVVWLIKKNSAYPTIKRSYNNTNQEDLLVLWGIHHPNDAAEQTKLYQNPTTYISVGTSTLNQRLVPKIATRSKVNGQSGRMEFFWTILKPNDAINFESNGNFIAPEYAYKIVKKGDS</t>
  </si>
  <si>
    <t>EPI235171</t>
  </si>
  <si>
    <t>Fujian</t>
  </si>
  <si>
    <t>LLSRINHFEKIQIIPKSSWPNHEASLGVSSACPYQGKSSFFRNVVWLIKKNNAYPTIKKSYNNTNQEDLLVLWGIHHPNDAAEQIKLYQNPNTYISVGTSTLNQRLVPKIATRSKVNGQSGRMEFFWTILKPNDAINFESNGNFIAPEYAYKIVKKGDS</t>
  </si>
  <si>
    <t>EPI235902</t>
  </si>
  <si>
    <t>Zhejiang</t>
  </si>
  <si>
    <t>LSSILNHFEGIQIIRKSSWSNHEASSGVSSACPYLGKSSFFSNVVWLIKKNSAYPTIKRSYNNTNQEDLMVLWGIHHPNDAAEQTKLYQNPTTYISVGTSTLNQRLVPKIATRSKVNGQSGRMEFFWTILKPNDAINFESNGNFIAPEYAYKIVKKGDS</t>
  </si>
  <si>
    <t>EPI239055</t>
  </si>
  <si>
    <t>avian</t>
  </si>
  <si>
    <t>LLSRTNHFEKIQIIPRSSWSNHDASSGVSSACPYIGRSSFFRNVVWLIKKNNAYPTIKRSYNNTNQEDLLVLWGIHHPNDAAEQTKLYQNPTTYVSVGTSTLNQRSVPEIATRPKVNGQSGRMEFFWTILKPNDVINFESNGNFIAPEYAYKIVKKGDS</t>
  </si>
  <si>
    <t>EPI2419700</t>
  </si>
  <si>
    <t>Cambodia</t>
  </si>
  <si>
    <t>NPH230032</t>
  </si>
  <si>
    <t>LLSRINHFEKIQIIPKNSWSDHEASLGVSATCSYQGNSSFFRNVVWLIKKNNAYPTIKKDYNNTNREDLLILWGIHHPNDEAEQTRLYQNPTTYISIGTSTLNQRLVPRIATRPKINGQSGRIDFFWTILKPNDAIHFESNGNFIAPEYAYKIIKKGDS</t>
  </si>
  <si>
    <t>EPI242227</t>
  </si>
  <si>
    <t>Scotland</t>
  </si>
  <si>
    <t>LLSSTNHFEKIRIIPRSSWSNHDASSGVSSACPYIGRSSFFRNVVWLIKKDNAYPTIKRSYNNTNQEDLLILWGIHHPNDAAEQTKLYQNPTTYVSVGTSTLNQRSIPEIATRPKVNGQSGRMEFFWTILKPNDAINFESNGNFIAPEYAYKIVKKGDS</t>
  </si>
  <si>
    <t>EPI2429052</t>
  </si>
  <si>
    <t>snow_goose</t>
  </si>
  <si>
    <t>BC</t>
  </si>
  <si>
    <t>MLSRINHFEKILIIPKSSWPNHETSLGVSAACPYQGAPSFFRNVVWLIKKNDAYPTIKISYNNTNREDLLILWGIHHSNNAEEQTNLYKNPTTYISVGTSTLNQRLAPKIATRSQVNGQRGRMDFFWTILKPDDAIHFESNGNXIAPXYAYKIVKKGDS</t>
  </si>
  <si>
    <t>EPI243001</t>
  </si>
  <si>
    <t>Ontario</t>
  </si>
  <si>
    <t>LMSSTNHIEKIRIIPRNSWSEHNASSGVSSSCPYNGRSSFYRNVVWLIKKNNSYPTIKRTYNNTNVEDLLILWGIHHPADAAEQTRLYKNSNTYVSVGTSTLNQRSIPEIATRPKVNGQNGRIEFFWTILRPNHAISFESNGNFIAPEYAYKIVKKGDS</t>
  </si>
  <si>
    <t>EPI2437377</t>
  </si>
  <si>
    <t>Red_fox</t>
  </si>
  <si>
    <t>EPI2437547</t>
  </si>
  <si>
    <t>Greylag_Goose</t>
  </si>
  <si>
    <t>EPI2467482</t>
  </si>
  <si>
    <t>LLSRINHFEKARIIPKDSWSDLEASMGVSAACPYQGNSSFFRNVVWLIKKNNSYPAIKKRYNNTKQEDLLLLWGIHHPNDEAEQAKLYQNPTTYISIGTSTLNQRLIPRIATRSKINGQSGRINFFWTILKPNDAIHFESNGNFIAPEYAYKIVKKGDS</t>
  </si>
  <si>
    <t>EPI25011</t>
  </si>
  <si>
    <t>LLSRINHFEKIQIIPKSSWPDHEASSGVSSACPYQGNSSFFRNVIWLIKKNDAYPTIKRSYNNTNQEDLLVLWGIHHPNDAAEQTRLYQNPTTYISVGTSTLNQRLAPKIATRSKVNGQSGRMDFFWTILKPNDAINFESNGNFIAPEYAYKIVKKGDS</t>
  </si>
  <si>
    <t>EPI25072</t>
  </si>
  <si>
    <t>blackbird</t>
  </si>
  <si>
    <t>LLSRINHFEKIQIIPKSSWSDHEASSGVSSACPYQGNPSFFRNVVWLIKKNSAYPTIKRSYNNTNQADLLVLWGIHHPNDAAEQTKLYQNPTTYISVGTSTLNQRLVPKIATRSKVNGQSGRMEFFWTILKPNDAINFESNGNFIAPEYAYKIVKKGDS</t>
  </si>
  <si>
    <t>EPI25076</t>
  </si>
  <si>
    <t>tree_sparrow</t>
  </si>
  <si>
    <t>Henan</t>
  </si>
  <si>
    <t>LLSRINHFEKIQIIPKSSWSDHEASSGVSSACPYLGKPSFFRNVVWLIKKNSTYPTIKRGYNNTNPEDLLVLWGIHHPNDAAEQIKLYQNPTTYISVGTSTLNQRLVPKIATRSKVNGQSGRMEFFWTILKPNDAINFESNGNFIAPEYAYQIVKKGDS</t>
  </si>
  <si>
    <t>EPI254385</t>
  </si>
  <si>
    <t>LLNRITHLKKIKIIPKSYWSNHEASSGVSAACSYLGEPSFFRNVVWLIKKNNTYPPIKVNYTNTNQEDLLVLWGIHHPNNEAEQIQIYQNLITHISVGTSTLNQRLIPKIATRSKVNGQSGRMEFFWTILKPNDSINFDSNGNFIAPEYAYIVKKGDS</t>
  </si>
  <si>
    <t>EPI257053</t>
  </si>
  <si>
    <t>LLSRINRFEKIQIIPKSSWSNHEASLGVSSACPYHGRPSFYRNVVWLIKKNNTYPTIKESYHNTNQEDLLVLWGIHHPNDEEEQKRIYKNPTTYISVGTSTLNQRLVPKIATRPKVNGQSGRVEFFWTILKSNDTINFESNGNFIAPKNAYKIVKKGSS</t>
  </si>
  <si>
    <t>EPI257054</t>
  </si>
  <si>
    <t>LSSTINRPEKIHIIPKSPWPDHEASSRVSAACPYQGGPSFYRNVVWLIKKNNTYPTIEKSYHNTNQEDLLVLWGIHHPNDEAEQTRIYKNPTTYISVGTSTLNQRLVPKIATRSKVNGQSGRVEFFWTILKSNDTINFESNGNFIAPENAYKIVKKGDS</t>
  </si>
  <si>
    <t>EPI257055</t>
  </si>
  <si>
    <t>LLSRINRFEKIQIIPKSSWSNHEASLGVSAACPYHGRTSFYRNVVWLIKKNNTYPTIEKSYHNTNQEDLLVLWGIHHPNDEAEQTRIYKNPTTYIPVGTSTLNQRLVPKIATRSKVNGQSGRVEFFWTILKTNDTITFESNGNFIAPENAYKIVKKGDS</t>
  </si>
  <si>
    <t>EPI257056</t>
  </si>
  <si>
    <t>LLSRINRFEKIQIIPKSSWPDHEASLGVSAACPYQGGPSFYRNVVWLIKKNNTYPTIEKSYHNTNQEDLLVLWGIHHTNDAAEQTRIYKNPTTYISVGTSTLNQRLVPKIATRSKVNGQSGRVEFLWTILKSNDTINFESNGNFIAPEYAYKIVKKGDS</t>
  </si>
  <si>
    <t>EPI257058</t>
  </si>
  <si>
    <t>LLSRINRFEKIQIIPKSSWPDHEASLGVSSACQYQGGPSFYRNVVWLIKKDNAYPTIKKSYHNTNQEDLLVLWGIHHPNDKEEQTRLYQNPTTYISVGTSTLNQRLVPKIATRSKVNGQSGRVEFFWTILNPNDAINFESNGNFIAPEYAYKIVKKGDS</t>
  </si>
  <si>
    <t>EPI257059</t>
  </si>
  <si>
    <t>LLSRINRFEKIQIIPKSSWSNHEASLGVSAACSYQGRTSFYRNVVWLIKKNNTYPTIKRSYNNTNQEDLLVLWGVHHPNDAAEQTKLYKNPTTYISVGTSTLNQRLVPKIATRSKVNGQSGRVEFFWTILKSNDTINFESNGNFIAPENAYKIVKKGDS</t>
  </si>
  <si>
    <t>EPI2573872</t>
  </si>
  <si>
    <t>SouthKalimantan</t>
  </si>
  <si>
    <t>LLSRINHFEKILIIPKNSWPNHETSLGVSAACPYRGAPSFFRNLVWLIKKNDAYPTIKISYNNTNREDLLILWGIHHSNNAEEQTNLYKNPTTYISVGTSILNQRLVPKIATRSQVNGQRGRMDFFWTILKPNDAIHFESNGNFIAPEYAYKIVKKGDS</t>
  </si>
  <si>
    <t>EPI2574086</t>
  </si>
  <si>
    <t>Black-Headed_Gull</t>
  </si>
  <si>
    <t>EPI2580054</t>
  </si>
  <si>
    <t>Bali</t>
  </si>
  <si>
    <t>LLSRINHFEKIQIIPKDSWSDHEASLGVSAACSYQGNSSFFRNVVWLIKKDNAYPTIKKGYNNTNREDLLILWGIHHPNNEAEQTRLYQNPTTYISIGTSTLNQRLVPKIATRSKINGQSGRIDFFWTILKPNDAIHFESNGNFIAPEYAYKIVKKGDS</t>
  </si>
  <si>
    <t>EPI2580066</t>
  </si>
  <si>
    <t>South_Sulawesi</t>
  </si>
  <si>
    <t>LLSRINHFEKIQIIPKSSWSNHEASSGVSSACPYLGSPSFFRNVVWLIKKNSTYPTIKKTYNNTNQEDLLILWGIHHPKYEAEQTMSYQNPTTYISIGTSTLNQRWVPKIATRSKVNGQSGRMEFFWTILKPNDAINFESNGNFIAPEYAYKIVKKGDS</t>
  </si>
  <si>
    <t>EPI2580084</t>
  </si>
  <si>
    <t>Jakarta</t>
  </si>
  <si>
    <t>LLSRINHFEKIQIIPKSSWSDHEASAGVSSACPYLGSPSFFRNVVWLIKKNSTYPTIKKTYNNTNQEDLLILWGIHHPNNEAEQTMLYQNPTTYISIGTSTLNQRLVPKIATRSKVNGQSGRMEFFWTILKPNDAINFESNGNFIAPEYAYKIVKKGDS</t>
  </si>
  <si>
    <t>EPI2580091</t>
  </si>
  <si>
    <t>Banten</t>
  </si>
  <si>
    <t>LLSRINHFEKIQIIPKDSWSDHATSLGVSAACSYQGNSSFFRNVGWLIKKDNAYPTIKKGYNNTNRKDLLILWGVHHPNDEAEQTRLYQNPTTYISIGTSTLNQRLVPKIATRSQINGQRGRIDFFWTILKPNDAIHFESNGNFIAPEYAYKIVKKGDS</t>
  </si>
  <si>
    <t>EPI2580092</t>
  </si>
  <si>
    <t>LLSTINHFEKIQIIPKSYWSDHEASSGVSSACPYLGSPSFFRNVVWLIKKNSTYPTIKKTYNNTNQEDLLILWGIHHPNNEAEQTMLYQNPTTHISIGTLTLNQRLVPKIDNRSKVNGQSGRMEFFWTILKPNDAINFESNGNFIAPEYAYKVVKKGDS</t>
  </si>
  <si>
    <t>EPI2580113</t>
  </si>
  <si>
    <t>West_Java</t>
  </si>
  <si>
    <t>LLSRINHFEKIQIIPKSSWSDHEASSGVSSACPYQGNSSFFRNVVWLIKKDSTYPTIKKTYNNTNQEDLLILWGIHHPNNEAEQTRLYQNPTTYFSVGSSTLNQRLVPKIATRSKINGQSGRIDFFWTILKPNDAIHFESNGNFIAPEYAYKIVKKGDS</t>
  </si>
  <si>
    <t>EPI2580115</t>
  </si>
  <si>
    <t>East_Java</t>
  </si>
  <si>
    <t>LLSRINHFEKIQIIPKSSWSDHEASSGVSSSCPYLGSPSFFRNKVWVIKKNSKGPPIKKTYNNTTQEDLLMLWGIHHPNNEAEQTMLYQNPTTYISIGTSTLNQRLVPKIATRSKVNGQSGRMEFFWTILKPNDAINFESNGNFIAPEYAYKIVKKGDS</t>
  </si>
  <si>
    <t>EPI2580134</t>
  </si>
  <si>
    <t>LLSRINRFEKIQIIPKSSWPDHEASLGVSSACPYQGGPSFYRNVVWLIKKNNTYPTIKESYNNTNPEDLLVLWGIHHPNNEAEQTRLYKNSNTYISVGTSTLNQRLVPKIATRSKVNGQSGRVEFFWTILKSNDAINFESNGNFIAPENAYKIVKKGDS</t>
  </si>
  <si>
    <t>EPI2580187</t>
  </si>
  <si>
    <t>common_teal</t>
  </si>
  <si>
    <t>Shanghai</t>
  </si>
  <si>
    <t>LLSSTNHFEKIQIIPRSSWSNHDASSGVSSACPYNGRSSFFRNVVWLIKKNNAYPTIKRSYNNTNQEDLLVLWGIHHPNDATEQTKLYQNPTTYVSVGTSTLNQRLVPKIATRSQVNGQRGRMDFFWTILKPNDAIHFESNGNFIAPEYAYKIVKKGDS</t>
  </si>
  <si>
    <t>EPI2584443</t>
  </si>
  <si>
    <t>common_cormorant</t>
  </si>
  <si>
    <t>LLSRINHFEKIQIIPKSSWSNHDASSPVSSACPYHGRSSFFRNVVWLIKKNSTYPTLKRSYNNTNQEDLLVLWGIHHPNDAAEQTKLYQNPTTYISVGTSTLNQRLVPEIATRPKVNGQSGRMEFFWTILKPNDAINFESNGNFIAPEYAYKIVKERDS</t>
  </si>
  <si>
    <t>EPI259006</t>
  </si>
  <si>
    <t>great_crested-grebe</t>
  </si>
  <si>
    <t>LLSRINHFEKIQIIPKNSWSNHEASLGVSAACPYQGNSSFFRNVVWLIKKDNAYPTIKKGYNNTNQEDLLVLWGIHHPNDEAEQTRLYQNPTTYISIGTSTLNQRLVPKIATRSKINGQSGRIDFFWTILKPNDAIHFESNGNFIAPEYAYKIVKKGDS</t>
  </si>
  <si>
    <t>EPI275758</t>
  </si>
  <si>
    <t>LLSRINHFEKIKIIPKSSWSNHEASLGVSSACSYLGKPSFFRNLVWLIKKNNTYPPIKVNYTNTNQEDLLVLWGIHHPNDETEQIKIYQNPTTYISVGTSTLNQRLVPKIATRSKVNGQSGRMEFFWTILKPNDAINFDSNGNFIAPEYAYKIVKKGDS</t>
  </si>
  <si>
    <t>EPI275782</t>
  </si>
  <si>
    <t>LLSRINHFEKIQIIPKSSWSNHEASSGVSSSCPYLGKPSFFRNVVWLIKKNSTYPTIKRSYNNTNQEDLLVLWGIHHPNDAAEQTKLYQNPTTYISVGTSTLNQRLVPKIATRSKVNGQSEGMEFFWTILKPNDAINFESNGNFIAPEYAYKIVKKGDS</t>
  </si>
  <si>
    <t>EPI275790</t>
  </si>
  <si>
    <t>Jiangsu</t>
  </si>
  <si>
    <t>LLSRINHFEKIKIIPKSFWSNHEASLGVSSACSYHGNPSFFRNVVWLTKKNNTYPPIKVNYTNANQEDLLVLWGIHHPNNEAEQIMIYQNLNTYISVGTSTLNQRLVPKIATRSKVNGQSGRMDFFWTILKPNDTINFDSNGNFIAPEYAYKIVKKGDS</t>
  </si>
  <si>
    <t>EPI275822</t>
  </si>
  <si>
    <t>Liaoning</t>
  </si>
  <si>
    <t>LLSRINHFEKIKIIPKSSWSNHEASSGVSSACSYHGEPSFFRNVVWLIKKNNTYPPIKRNYTNANQEDLLVLWGIHHPNDEAEQIKIYQNPTTYISVGTSTLNQKLVPKIATRSKVNGQSGRMEFFWTILKPNDTINFDSNGNFIAPEYAYKIVKRGDS</t>
  </si>
  <si>
    <t>EPI275862</t>
  </si>
  <si>
    <t>Shanxi</t>
  </si>
  <si>
    <t>LLSRINHLKKIKIIPKSYWSNHEASSGVSAACSYLGEPSFFRNVVWLIKKNNTYPPIKGTYTNTNQEDLLVLWGIHHPNDEAEQIKIYQNPTTYISVGTSTLNQRLVPKIATKSKVNGQSGRMEFFWTILKPNDSINFDSNGNFIAPEYAYKIVKKGDS</t>
  </si>
  <si>
    <t>EPI275878</t>
  </si>
  <si>
    <t>Tibet</t>
  </si>
  <si>
    <t>LLSRINHFEKIQIIPKNSWPDHDASSGVSSACPYQGTPSFFRNVVWLIKKNNTYPTINRSYNNTNQEDLLVLWGIHHPNDAAEQTKLYQNPTTYISVGTSTLNQRLAPKIATRSRVNGQSGRMDFYWTILKSNDAINFESNGNFIAPEYAYKIVKKGDS</t>
  </si>
  <si>
    <t>EPI275974</t>
  </si>
  <si>
    <t>LLSRINHFEKIQIIPKSSWSDHEASLGVSSACPYQGSSSFFRNVVWLIKKNNAYPTIKRSYNNTNQENLLVLWGIHHPNDEAEQTRLYQNPTTYISVGTSTLNQRLVPKIATRSKVNGQSGRIDFFWTILKPNDALNFESNGNFIAPEYAYKIVKKGDS</t>
  </si>
  <si>
    <t>EPI275990</t>
  </si>
  <si>
    <t>LLSRINHFEKIQIIPKSSWSDHEASLGVSSACPYQGMPSFFRNVVWLIKKNNTYPTIKRSYNNTNQEDLLILWGIHHSNNAAEQTNLYQNPTTYISVGTSTLNQRLVPKIATRSKVNGQSGRMDFFWTILKPNDAINFESNGNFIAPEYAYKIVKKGDS</t>
  </si>
  <si>
    <t>EPI2800361</t>
  </si>
  <si>
    <t>EPI2800377</t>
  </si>
  <si>
    <t>Sparrowhawk</t>
  </si>
  <si>
    <t>LLSRINHFEKILIIPKSSWPNHETSLGVSAACIXQGAPSFFRNVVWLIKKNDAYPXIKISXNNTNREDLLILWGIHHSNNAEEQTNLYKXPTTYISVGTSTLXQRLVPKIATRSQVXGQRGRMDFFWTILKPDDAXHFESNGNFIAPEYAYKIVKKGDS</t>
  </si>
  <si>
    <t>EPI283783</t>
  </si>
  <si>
    <t>LLSRINRFEKIQIISKNSWPDHEASLGVSAACPYQGGLSFYRNVVWLIEKNNTYPLIKKNYHNTNQEDLLVLWGIHHPNDEAEQTRLYKNPTTYISVGTSTLNQRLVPKIATRPKINGQSGRVEFFWTILKSNDVINFESNGNFIAPENAYKIVKKGDS</t>
  </si>
  <si>
    <t>EPI283787</t>
  </si>
  <si>
    <t>LLSRINRFEKIKITPKSSCPNHEASLGVSSACPSKGRPSFYRNVVWLIKKNNTYPTIKKSYHNTNQEDLLVLWGIHHPNDEEEQTRIYKNPTTYISVGTSTLNQRLVPKIATRSKVNGQSGRVEFFWTILKSNDTINFESNGNFIAPENAYKIVKKGDS</t>
  </si>
  <si>
    <t>EPI284432</t>
  </si>
  <si>
    <t>LLSRINHFEKIQIIPKSSWSDHEASLGVSSACPYQGTPSFFRNVVWLIKKNNTYPTIKRSYNNTNQEDLLILWGIHHSNDEAEQIKLYQNPTTYISVGTSTLNQRLVPKIATRSKVNGQSGRMDFFWTILKPDDAINFESNGNFIAPEYAYKIVKKGDS</t>
  </si>
  <si>
    <t>EPI2856448</t>
  </si>
  <si>
    <t>American_Crow</t>
  </si>
  <si>
    <t>MLSRINHFEKILIIPKSSWPNHETSLGVSAACPYQGAPSFFRNVVWLIKKNDAYPTIKISYNNTNREDLLILWGIHHSNNAEEQTNLYKNPTTYISVGTSTLNQRLAPKXATXSQVXGQRGRMDXXWTXLKPDDAIHFESNGNFIAPEYAYKIVKKGDS</t>
  </si>
  <si>
    <t>EPI287236</t>
  </si>
  <si>
    <t>MDCK</t>
  </si>
  <si>
    <t>Germany</t>
  </si>
  <si>
    <t>LLSRINHFEKIQIIPNSSWSDHEASSGVSSACPYQGKPSFFRNMVWLIEKNNAYPTIKISYNNTNQEDLLVLWGIHHPNDAAEQTRLYQNSATYISVETSTLNQRLVPKIATRSKVNGQSGRIEFFWTILKPNDAINFESNGNFIAPENAYKIVKKGDS</t>
  </si>
  <si>
    <t>EPI3009059</t>
  </si>
  <si>
    <t>Kota_Semarang</t>
  </si>
  <si>
    <t>LLSRINHFEKIQIIPKDSWSEHEASLGVSAACLYQGNSSFFRNVVWLIKKGNAYPTIKKSYNNTNREDLLILWGIHHPNDEAEQTKLYQNPSTYVSIGTSTLNLRLVPKIATRSKINGQSGRIDFFWTILKPNDAIHFESNGNFIAPEYAYKIVKKGDS</t>
  </si>
  <si>
    <t>EPI3009174</t>
  </si>
  <si>
    <t>NIPH-2402155</t>
  </si>
  <si>
    <t>LLSRINHFEKIQIIPKNSWSDHEASLGVSAXCSYQGNSSFFRNVVWLIKKNNAYPTIKKDYNNTNREDLLILWGIHHPNDEAEQTKLYQNPTTYISIGTSTLNQRLVPKIATRPKINGQSGRIDFFWTILKPNDAIHFESNGNFIAPEYAYKIVKKGDS</t>
  </si>
  <si>
    <t>EPI310238</t>
  </si>
  <si>
    <t>LLSRINHLKKIQIIPKSSWSDHEASSGVSSACPYQGRSSFFRNVVWLIKKNNAYPTIKKSYNNTNQEDLLVMWGIHHPNDAAEQTRLYHNPTTYISVGTSTLNQRLVPKIATRSKVNGQSGRMEFFWTILKPNDAINFESNGNFIAPENAYKIVKKGDS</t>
  </si>
  <si>
    <t>EPI314033</t>
  </si>
  <si>
    <t>LLSRINHFEKIQIIPKSSWPSHEASLGVSAACSYQGKSSFFRNVVWLIKKNSTYPTIKRSYNNTDQEDLLVMWGIHHPNDAAEQTKLYQNPTTYISVGTSTLNQRLTPRIATRSKVNGQSGRMEFFWTILKPNDAINFESNGNFIAPEYAYKIVKKGDS</t>
  </si>
  <si>
    <t>EPI3158642</t>
  </si>
  <si>
    <t>Red_Knot</t>
  </si>
  <si>
    <t>Germany-SH</t>
  </si>
  <si>
    <t>LLSRINHFEKILIIPKSSWPNHETSLGVSAACSYQGAPSFFRNVVWLIKKNDAYPTIKISYNNTNREDLLILWGIHHSNNAXEQTNLYKNPTTYISVGTSTLNQRLVPKIATRSQVNGQRGRMDFFWTILKPDDAIHFESNGNFIAPEYAYKIVKXGDS</t>
  </si>
  <si>
    <t>EPI3178330</t>
  </si>
  <si>
    <t>Fox</t>
  </si>
  <si>
    <t>Bavaria</t>
  </si>
  <si>
    <t>LVSSSGTLEFKNESFNWTGVKQNGTSSACKRGSSSSFFSRLNWLTHLNNIYPAQNVTMPNKEQFDKLYIWGVHHPDTDKNQISLFAQSSGRITVSTKRSQQAVIPNIGSRPRIRDIPSRISIYWTIVKPGDILLINSTGNLIAPRGYFKIRNGKS</t>
  </si>
  <si>
    <t>EPI318210</t>
  </si>
  <si>
    <t>LLSRINRFEKIQIIPKSSWPDHEASLGVSSACQYQGGPSFYRNVVWLIKKDNTYPTIKKSYHNTNKEDLLVLWGIHHPNNEEEQTKLYQNPTTYISVGTSTLNQRLVPKIATRSKVNGQSGRVEFFWTILKSNDAINFESNGNFIAPENAYKIVKKGDS</t>
  </si>
  <si>
    <t>EPI321295</t>
  </si>
  <si>
    <t>Bangli</t>
  </si>
  <si>
    <t>LLSRINHFEKIQIIPKSSWSDHEASSGVSSACPYLGTPSFFRNVVWLIKKNSTYPTIKRSYNNTNQEDLLVLWGIHHPNDAAEQTKLYQNPTTYISVGTSTLNQRLVPKIATRSKVNGQSGRMEFFWTILKPNDAINFESNGNFIAPEYAYKIVKKGDS</t>
  </si>
  <si>
    <t>EPI321328</t>
  </si>
  <si>
    <t>LLSRIKHFEKIRIIPRSDWSDHETSGVSSACPYLGSPSFFRNVVWLTQKNSTYPIIKKSYKNTNQEDLLILWGIHHSNNVEEQTRLYQNLTTYISIGTSTLNQRSVPKIATRTKVHGQSGRMDFFWTILNPNDTIYFESNGNFIAPEYAYKIVKKGDS</t>
  </si>
  <si>
    <t>EPI328886</t>
  </si>
  <si>
    <t>LLSRINHFEKIQIIPRSSWPDHEASSGVSSACPYQGTPSFFRNVVWLIKKNNTYPTIKRSYNNTNQEDLLILWGIHHSNNAAEQTKLYQNPTTYISVGTSTLNQRLVPKIATRSQVNGQRGRMDFFWTILKSNDAIHFESNGNFIAPEYAYKIVKKGDS</t>
  </si>
  <si>
    <t>EPI331854</t>
  </si>
  <si>
    <t>Maryland</t>
  </si>
  <si>
    <t>LMSSTNHFEKIQIIPRSSWSNHDASSGVSSACPYNGRSSFFRNVVWLIKKNNAYPTIKRTYNNTNVEDLLIIWGIHHPNDAAEQTKLYQNSNTYVSVGTSTLNQRSIPEIATRPKVNGQSGRMEFFWTILKSNDAISFESNGNFIAPEYAYKIVKKGDS</t>
  </si>
  <si>
    <t>EPI335206</t>
  </si>
  <si>
    <t>Lao</t>
  </si>
  <si>
    <t>LLSRINHFEKIQIIPKSSWSDHEASSGVSSACPYQGTPSFFRNVVWLIKKNNTYPTIKRNYNNTNQEDLLVLWGIHHSNDATEQIKLYQNPTTYVSVGTSTLNQRLVPKIATRSKVNGQSGRMDFFWTILKSNDVINFESNGNFIAPEYAYKIVKKGDS</t>
  </si>
  <si>
    <t>EPI340399</t>
  </si>
  <si>
    <t>LLSRINHFEKIQIIPKSSWSDHEASSGVSSACPYQGRSSFFRNVVWLIKKNDAYPTIKISYNNTNQEDLLVLWGIHHPNDAAEQTKLYQNPTTYVSVGTSTLNLRLVPKIATRSKVNGQSGRMEFFWTILKPNDTINFESNGNFIAPENAYKIVKKGDS</t>
  </si>
  <si>
    <t>EPI340788</t>
  </si>
  <si>
    <t>Klaten</t>
  </si>
  <si>
    <t>LLSRINHFEKIQIIPKSYWSDHEASSGVSSACPYLGSPSFFRNVIWLIKKNSTYPTIKKSYSNTNQEDLLVLWGIHHPNNMAEQTMLYQNPTTYISIGTSTLNQRLAPKIATRSKVNGQSGRMEFFWTILKPNDTINFESNGNFIAPEYAYKIVKKGDS</t>
  </si>
  <si>
    <t>EPI340796</t>
  </si>
  <si>
    <t>Palu</t>
  </si>
  <si>
    <t>LLSRINHFEKIQIIPKSSWSDHEASSGVSSACPYLGSPSFFRNVVWIIKKNNTYPTIKKNYNNTNQEDLLVLWGIHHPNDEAEQTMLYQNPTTYVSVGTSTLNQRSVPKIATRSKVNGQSGRIEFFWTILKPNDAINFESNGNFIAPEYAYKIVKKGDS</t>
  </si>
  <si>
    <t>EPI341364</t>
  </si>
  <si>
    <t>V0606311</t>
  </si>
  <si>
    <t>LLSRINHFEKVQIIPKSSWPSHEASLGVSAACPYQGKSSFFRNVVWLIKKNSTYPTIKRSYNNTGQEDLLIMWGIHHPNDAAEQTKLYQNPTTYISVGTSTLNQRLTPRIATRSKVNGQNGRMEFFWTILKPNDAINFESNGNFIAPEYAYKIVKKGDS</t>
  </si>
  <si>
    <t>EPI354429</t>
  </si>
  <si>
    <t>great_black-headed_gull</t>
  </si>
  <si>
    <t>LLSRINHFEKIQIIPKDSWSDHEASLGVSAACPYQGNSSFFRNVVWLIKKDNAYPTIKKGYNNTNQEDLLVLWGIHHPNDEAEQTRLYQNPTTYISIGTSTLNQRLVPKIATRSKINGQSGKDSFFWTILKPNDAIHFESNGNFIAPEYAYKIVRKGDS</t>
  </si>
  <si>
    <t>EPI355443</t>
  </si>
  <si>
    <t>swan</t>
  </si>
  <si>
    <t>LLSRINHFEKIQIIPKDSWSDHEASLGVSAACPYQGTSSFFRNVVWLIKKDNAYPTIKKSYNNTNQEDLLVLWGIHHPNDEAEQTRLYQNPTTYISIGTSTLNQRLVPKIATRSKVNGQSGRIDFFWTILKPNDAINFESNGNFIAPEYAYKIVKKGDS</t>
  </si>
  <si>
    <t>EPI356510</t>
  </si>
  <si>
    <t>LLSRIKHFEKIRIIPKSDWSDHEASLGVSSACPYLGSPSFFRNVVWLIKKNSTYPTIKKSYKNTNQEDLLVLWGIHHSNNVEEQTRLYQNPITYISIGTSTLNQRLVPKIATRSKVHGQSGRMDFFWTILNPNDTINFESNGNFIAPEYAYKIVKKGDS</t>
  </si>
  <si>
    <t>EPI359214</t>
  </si>
  <si>
    <t>Puerto_Rico</t>
  </si>
  <si>
    <t>8-RGcH5-1</t>
  </si>
  <si>
    <t>EPI359864</t>
  </si>
  <si>
    <t>baikal_teal</t>
  </si>
  <si>
    <t>Korea</t>
  </si>
  <si>
    <t>LLSRINHFEKIQIIPKDSWSDHEASLGVSAACSYQGNSSFFRNVVWLIKKDNAYPTIKKGYNNTNQEDLLVLWGIHHPNDEAEQTRLYQNPTTYISIGTSTLNQRLVPKIATRSKINGQSGRIDFFWTILKPNDAIHFESNGNFIAPEYAYKIVKKGDS</t>
  </si>
  <si>
    <t>EPI359867</t>
  </si>
  <si>
    <t>LLSRINHFEKIQIIPKDSWSEHEASLGVSAACSYQGNSSFFRNVVWLIKKDNAYPTIKKGYNNTNQEDLLVLWGIHHPNDEAEQTRLYQNPTTYISIGTSTLNQRLVPKIATRSKINGQSGRIDFFWTILKPNDAIHFESNGNFIAPEYAYKIVKKGDS</t>
  </si>
  <si>
    <t>EPI359880</t>
  </si>
  <si>
    <t>eurasian_eagle_owl</t>
  </si>
  <si>
    <t>EPI359882</t>
  </si>
  <si>
    <t>eurasian_sparrowhawk</t>
  </si>
  <si>
    <t>EPI369182</t>
  </si>
  <si>
    <t>LLSRINRFEKIQIIPKNSWPDHEASLGVSSACPYQGELSFYKNVVWLIKKNNTYPTIKESYHNTNQEDLLVLWGIHHPNDEKEQKSIYKNPITYISVGTSTLNQRLVPKIATRPKVNGQSGRVEFFWTILKSNDTINFESNGNFIAPEYAYKIVKKGSS</t>
  </si>
  <si>
    <t>EPI371190</t>
  </si>
  <si>
    <t>Quangngai</t>
  </si>
  <si>
    <t>LLSRINHFEKIQIIPKDSWSDHEASLGVSAACPYQGNSSFFRNVVWLIKKDNAYPTIKKGYNNTNQEDLLVLWGIHHPNDEAEQTKLYQNPPPYISIGTSTLNQRLVPKIATRSKLNGQSGRIDFFWTILKPNDASTFESNGNFIAPEYAYKIVKKGDS</t>
  </si>
  <si>
    <t>EPI398310</t>
  </si>
  <si>
    <t>Giza</t>
  </si>
  <si>
    <t>LLSRINRFEKIQITSKSSWPDHEASSGVSSACPYQGEPSFYRNVVWLIKKNNTYPTIKKSYHNTNQEDLLVLWGIHHSNNEEEQIRLYQNQNTYISVGTSTLNQRLVPKIATRSKVNGQSGRVEFFWTILKSNDTINFESNGNFIAPENAYKIVKKGDS</t>
  </si>
  <si>
    <t>EPI398581</t>
  </si>
  <si>
    <t>LLSRINHFEKIQIIPKDSWSDHEASGVSSACPYQGRSSFFRNVVWLTKKNDAYPTIKKSYNNTNQEDLLVLWGIHHPNDAAEQTRLYQNPNPYISVGTSTLNQRLVPKIATRSKVNGQSGRMEFFWTILKSNDAINFESNGNFVAPENAYQIVKKGDS</t>
  </si>
  <si>
    <t>EPI414084</t>
  </si>
  <si>
    <t>barn_swallow</t>
  </si>
  <si>
    <t>LLSRINHFEKIRIIPKDSWPDHEASLGVSAACSYQGNSSFFRNVVWLLKKDNAYPIIKKSYNNTNKEDLLVLWGIHHPNDEAEQTRLYQNPTTYVSIGTSTLNQRLVPRIATRSKVNGQSGRIDFFWTILKPNDAINFESNGNFIAPEYAYKIVKKGDS</t>
  </si>
  <si>
    <t>EPI420386</t>
  </si>
  <si>
    <t>Guizhou</t>
  </si>
  <si>
    <t>LLSRINHFEKIQIIPKSSWTDHEASLGVSAACPYLGTPSFFRNVVWLIKKNNTYPTIKISYNNTNQEDLLILWGIHHSNDETEQIKLYQNPITYVSVGTSTLNQRLVPKIANRSKVNGQSGRMDFFWTILKPDDAINFESNGNFIAPEYAYKVVKKGDS</t>
  </si>
  <si>
    <t>EPI448231</t>
  </si>
  <si>
    <t>LLSRINHFEKIQIIPKSSWSDHEASLGVSSACPYLGTPSFFRNVVWLIKKNNTYPTIKRSYNNTNQEDLLILWGIHHPNNEAEQIQLYQNPTTYISVGTSTLNQRLVPKIATRSKVNGQSGRMDFFWTILKPDDAINFESNGNFIAPEYAYKIVKKGDS</t>
  </si>
  <si>
    <t>EPI454493</t>
  </si>
  <si>
    <t>Hangzhou</t>
  </si>
  <si>
    <t>LLSRINHFEKIQIIPKKSWSNHNASAGVSAACSYQGNLSFFRNVVWLIKKNNTYPTIKKDYNNTNREDLLILWGIHHPNDEAEQKKLYQNPNTYISIGTSTLNQRLVPKIATRSKINGQSGRIDFFWTILKPNDAIHFESNGNFIAPEYAYKIVKKGDS</t>
  </si>
  <si>
    <t>EPI467792</t>
  </si>
  <si>
    <t>European_teal</t>
  </si>
  <si>
    <t>Novosibirsk</t>
  </si>
  <si>
    <t>LLSSTNHFEKIQIIPRSSWSNHDASSGVSSACSYNGRSSFFRNVVWLIKKNNAYPTIKRSYNNTNQEDLLVLWGIHHPNDAAEQTKLYQNPTTYVSVGTSTLNQRSVPEIATRPKVNGQSGRMEFFWTILKPNDAINFESNGNFIAPEYAYKIVKKGDS</t>
  </si>
  <si>
    <t>EPI471131</t>
  </si>
  <si>
    <t>muscovy_duck</t>
  </si>
  <si>
    <t>LLSRINHFEKIQIIPKSSWSDHEASSGVSSACPYQGVPSFFRNVVWLIKKNHTYPTIKRSYNNTNQEDLLILWGIHHSNDAAEQTKLYQNPTTYISVGTSTLNQRLVPTIATRSKVNGQSGRMDFFWTILKPNDAINFESNGNFIAPEYAYKIVKKGDS</t>
  </si>
  <si>
    <t>EPI475563</t>
  </si>
  <si>
    <t>wild_duck</t>
  </si>
  <si>
    <t>Shandong</t>
  </si>
  <si>
    <t>LLSRIKHFEKIKIIPKSHWSNHNTSLGVSSACSYLENPSFFRNVVWLTKKNNTYPPIKVNYTNANQKDLLVLWGIHHPNNEAEQKMIYQNLNTYVSVGTSTLNQRLVPKIATRSKVNGQSGRIDFFWTILKPNDTINFDSNGNFIAPKYAYKIVKKGDS</t>
  </si>
  <si>
    <t>EPI476972</t>
  </si>
  <si>
    <t>LLSRINHFEKIQIFSKNSWPDHETSLGVSAACPYQGKSSFFRNVVWLIKKNNAYPTIKSSYNNTNPEDLLILWGIHHSNDEAEQTNLYQNPNTYISIGTSTLNQRLVPKIATRSKVNGQGGRMDFFWTILKPNDAINFQSNGKFLASKYAYKNVRKGEF</t>
  </si>
  <si>
    <t>Minnesota</t>
  </si>
  <si>
    <t>EPI4801</t>
  </si>
  <si>
    <t>gull</t>
  </si>
  <si>
    <t>Pennsylvania</t>
  </si>
  <si>
    <t>LMSSTNHFEKIQIIPRSSWSNHDASSGVSSACPYNGRSSFFRNVVWLIKKGNAYPTIKRTYNNTNVEDLLILWGIHHPNDAAEQTNFYQNSNTYVSVGTSTLNQRSIPEIATRPKVNGQSGRMEFFWTILKPNDAISFESNGNFIAPEYAYKIVKKGDS</t>
  </si>
  <si>
    <t>EPI492324</t>
  </si>
  <si>
    <t>LLSRINHFEKIQIFPKSSWSDHEASLGVSAACPYQGMPSFYRNVVWLIKKNNTYPTIKSSYNNTNQEDLLILWGIHHSNDEAEQTKLYQDSNTYISVGTSTLNQRLVPKIATRSKVNGQSGRMDFFWTILKPNDAINFESNGNFIAPEYAYKIVKKGDS</t>
  </si>
  <si>
    <t>EPI533388</t>
  </si>
  <si>
    <t>Central_Java</t>
  </si>
  <si>
    <t>LLSRINHFEKIQIIPKSSWSDHEASSGVSSACPYLGSPSFFRNVVWLIKKNSTYPTIKETYHNTNQEDLLILWGIHHPNNEAEQTMLYQNPTTYISIGTSTLNQRLVPKIATRSKVNGQSGRMEFFWTILKPNDAINFESYGNFIAPEYAYKIVKKGDS</t>
  </si>
  <si>
    <t>EPI533427</t>
  </si>
  <si>
    <t>LLSRINHFEKIKIIPKSSWSDHEASSGVSAACPYLGSPSFFRNVVWLIKKNSTYPTIKKTYKNTNQEDLLILWGIHHPNNEAEQTMLYQNPTTYISVGTSTLNQRLVPKIATRSKVNGQRGRMEFFWTILKPNDAINFESNGNFIAPEYAYKIVKRGDS</t>
  </si>
  <si>
    <t>EPI533432</t>
  </si>
  <si>
    <t>LLSRINHFEKIRIIPKSYWSDHEASGVSSACSYLGSPSFFRNVVWLTKKNSTYPKIKKTYNNTNQEDILILWGIHHPNNEAEQAMLYQNPTTYISIGTSTLNQRLVPKIATRSKVNGQSGRMEFFWTILKPNDAINFESNGNFIAPEYAYKIVKKGDS</t>
  </si>
  <si>
    <t>EPI537677</t>
  </si>
  <si>
    <t>Environment</t>
  </si>
  <si>
    <t>LLSRINHFEKIQIIPKSSWSDHEASLGVSSACPYLGSSSFFRNVVWLIKKNGTYPTIKKTYNNTNQEDLLILWGIHHPNNEAEQTMLYQNPTTYISIGTSTLNQRLVPKIATRSKVNGQSGRMEFFWTILKPNDAINFESNGNFIAPEYAYKIVKKGDS</t>
  </si>
  <si>
    <t>EPI559078</t>
  </si>
  <si>
    <t>LLSRINHFEKIRIIPKDSWPDHEASLGVSAACSYQGNSSFFRNVVWLLKKDDAYPIIKKSYNNTNKEDLLVLWGIHHPNDEAEQMKLYQNPTTYVSIGTSTLNQRLVPRIATRSKVNGQSGRIDFFWTILKPNDAINFESNGNFIAPEYAYKIVKKGDS</t>
  </si>
  <si>
    <t>EPI559098</t>
  </si>
  <si>
    <t>LLSRINHLKKIKIIPKSYWSNHEASSGVSAACSYLGEPSFFRNVVWLIKKNNTYPPIKVNYTNTNQEDLLVLWGIHHPNDEKEQIRIYQNPNTSISVGTSTLNQRLVPKIATRPKVNGQSGRMEFFWTILKPNDSINFDSNGNFIAPEYAYKIAKKGDS</t>
  </si>
  <si>
    <t>EPI559109</t>
  </si>
  <si>
    <t>LLSRINHFEKIQIIPKSSWPSHEASLGVSAACPYQGNPSFFRNVVWLIKKNSTYPTIKRSYNNTNQEDLLVMWGIHHPNDAEEQTKLYQNPITYISVGTSTLNQRLTPRIATRSKVNGQSGRMEFFWTILKPNDAINFESNGNFIAPEYAYKIVKKGDS</t>
  </si>
  <si>
    <t>EPI589108</t>
  </si>
  <si>
    <t>LLSRINHFEKIQIIPKSSWPSHEASLGVSAACPYQGQSSFFRNVVWLIKKNNTYPTIKRSYNNTNQEDLLVMWGIHHPNDAAEQTKLYQNPTTYISVGTSTLNQRLTPRIATRSKVNGQSGRMEFFWTILKPNDAINFESNGNFIAPEYAYKIVKKGDS</t>
  </si>
  <si>
    <t>EPI593757</t>
  </si>
  <si>
    <t>LLSRINHFEKIQIFSNNSWPDHESSLGVSAACPYQGMSSFFRNVVWLIRKKNNTYPTIKRNYSNTNKEDLLILWGIHHSNNEAEQKDLYQNSNTYISVGTSTLNQRLVPKIATRSKVNGQSGRMDFFWTILKPNDTINFESNGNFIAPEYAYKIVKKGDS</t>
  </si>
  <si>
    <t>EPI597820</t>
  </si>
  <si>
    <t>LLSRINHFEKIQIDSQNSWSDHEAPSGVSSACPYQGGSSFFRNVVWLTKKNDAYLTIKKSYNNTNQEDLLVLWGIHHPNDAAEQTRLYQNPTTYISVGTSTLNQRLVPKIATRSKVNGQSGRMEFFWTILKSNDAINFESNGNFIAPENAYKIVKKGDS</t>
  </si>
  <si>
    <t>EPI597824</t>
  </si>
  <si>
    <t>LLSRINHFEKIQIIPKDSWSDHEASSGVSSACPYQGRSSFFRNVVWLTKKNDAYPTIKKSYNNTNQEDLLVLWGIHHPNDAAEQTKLYQNPTTYISVGTSTLNQRLVPKIATRSKVNGQSGRMEFFWTILKSNDAINFESNGNFIAPENAYKIVKKGDS</t>
  </si>
  <si>
    <t>EPI600770</t>
  </si>
  <si>
    <t>LLSRINRFEKIQIIPKNSWPDHEASLGVSSACPYQGKPSFYRNVVWLIKKNTTYPTIKESYHNTNQEDLLVLWGIHHPNDDAEQTRIYKNPTTYISVGTSTLNQRLVPKIATRSKVNGQSGRVEFFWTILKSNDTINFESNGNFIAPENAYKIVKKGDS</t>
  </si>
  <si>
    <t>EPI653115</t>
  </si>
  <si>
    <t>pigeon</t>
  </si>
  <si>
    <t>Hubei</t>
  </si>
  <si>
    <t>LLSRINHFEKIQIFSKSSWPDHETSLGVSAACPYQGVSSFFRNVVWLIKKNNTYPTIKSSYNNTNTEDLLILWGIHHSNNEAEQTDLYQNSKTYVSVGTSTLNQRLVPKIATRSKVNGQSGRMDFFWTILKPNDAINFESNGNFIAPKYAYKIVKKGDS</t>
  </si>
  <si>
    <t>EPI658567</t>
  </si>
  <si>
    <t>LLSRINHFEKIQIIPKGSWSDHEASMGVSAACSYQGNSSFFRNVVWLIKKNDTYPTIKKDYNNTNREDLLVLWGIHHPNDKAEQIKLYQNPTTYISIGTSTLNQRLVPKIATRSKINRQSGRIDFFWTILKPNDAIHFESNGNFIAPEYAYKIVKKGDS</t>
  </si>
  <si>
    <t>EPI675773</t>
  </si>
  <si>
    <t>LLSRINHFEKIRIIPKDSWPYHEASLGVSAACSYQGNSSFFRNVVWLLKKDDAYPIITKSYNNTNKEDLLVLWGIHHPNDEAEQIRLYKNPTTYVSIGTSTLNQRLVPRIATRSRVNGQRGRIDFFWTILKPNDAINFESNGNFIAPEYAYKIVKKGDS</t>
  </si>
  <si>
    <t>EPI687187</t>
  </si>
  <si>
    <t>LLSSTNHFEKIRIIPRDSWXNHDASLGVSSACPYYDGRSSFFRNVVWLTKKSNAYPTIKRSYNNTNQEDLLVLWGIHHPNDAAEQTKLYQNPTTYVSVGTSTLNRRSAPEIATRPKVNGQSGRMEFFWTILKPNDAINFESNGNFIAPEYAYKIVKKGDS</t>
  </si>
  <si>
    <t>EPI764389</t>
  </si>
  <si>
    <t>LLSRINHFEKIQIIPKNSWSDHEASLGVSAACPYQGNSSFFRNVVWLIKKDNAYPTIKKGYNNTNQEDLLVLWGIHHPNDEAEQTRLYQNPTTYISIGTSTLNQRLVPKIATRSKINGQSGRIDFFWTILKLNDAIHFESNGNFIVPEYAYKIVKKGDS</t>
  </si>
  <si>
    <t>EPI808932</t>
  </si>
  <si>
    <t>LLSRINHFEKIQIIPKDSWSDHETSGVSSACSYQGRSSFFRNVVWLTKKNDAYPTIKKSYNNTNQEDLLVLWGIHHPNDAAEQTRLYQNPTTYISVGTSTLNQRLVPKIATRSKVNGQSGRMEFFWTILKSNDAINFESNGNFIAPENAYKIVKKGDS</t>
  </si>
  <si>
    <t>EPI839728</t>
  </si>
  <si>
    <t>LLSSTNHFEKIQIIPRNSWSNHDASSGVSSACLYIGRSSFFRNVVWLTKKNNAYPTIKRNYNNTNQEDLLVLWGIHHPNDAAEQTKLYQNPTTYVSVGTSTLNQRSVPEIATRPKVNGQSGRMEFFWTILKPNDAINFESNGNFIAPEYAYKIVKKGDS</t>
  </si>
  <si>
    <t>EPI893474</t>
  </si>
  <si>
    <t>Missouri</t>
  </si>
  <si>
    <t>LMSSTNHFEKIQIIPRSSWSNHDASSGVSSACPFIGRPSFFRNVVWLIKKNNAYPTIKRTYNNTNVEDLLVIWGIHHPNNAAEQTQLYQNSNTYVSVGTSTLNQRSIPEIATRPKVNGQSGRMEFFWTILKSKDTISFESNGNFIAPEYAYKIVKKGDS</t>
  </si>
  <si>
    <t>EPI940674</t>
  </si>
  <si>
    <t>Nigeria</t>
  </si>
  <si>
    <t>LLSRINHFEKIQIIPKDSWSDHEASLGVSAACSYQGNSSFFRNVVWLIKKDNAYPTIKKGYNNTNREDLLILWGIHHPNDEAEQTKLYQNPTTYISIGTSTLNQRLVPKIATRPKINGQSGRIDFFWTILKTNDAIHFESNGNFIAPEYAYKIVKKGDS</t>
  </si>
  <si>
    <t>EPI9640</t>
  </si>
  <si>
    <t>Anyang</t>
  </si>
  <si>
    <t>LLSRINHFEKIQIIPKSSWSNHEASSGVSSACPYNGKSSFFRNVIWLIKKNSAYPTIKRSYNNTNQEDLLILWGIHHPNDAAEQTKLYQNPTTYISVGTSTLNQRLVPKIATRSKVNGQSGRMEFFWTILKPNDTINFESNGNFIAPEYAYKIVKKGDS</t>
  </si>
  <si>
    <t>EPI97199</t>
  </si>
  <si>
    <t>Yunnan</t>
  </si>
  <si>
    <t>LLSRINHFEKIQIIPKSSWPDHEASSGVSAACPYQGKSSFFRNVVWLIKKNNTYPTIKISYNNTNQEDLLVLWGIHHPNDGAEQTRLYQNPTTYISVGTSTLNQRLVPKIATRSKVNGQSGRMEFFWTILKPNDAINFESNGNFIAPEYAYKIVKKGDS</t>
  </si>
  <si>
    <t>H5.3__EPI2800361</t>
  </si>
  <si>
    <t>AVFluIgG01__EPI454493</t>
  </si>
  <si>
    <t>13D4__EPI687187</t>
  </si>
  <si>
    <t>FLD194__EPI340788</t>
  </si>
  <si>
    <t>13D4__EPI1158808</t>
  </si>
  <si>
    <t>H5.3__EPI1328383</t>
  </si>
  <si>
    <t>12H5__EPI467792</t>
  </si>
  <si>
    <t>12H5__EPI355443</t>
  </si>
  <si>
    <t>3C11__EPI275862</t>
  </si>
  <si>
    <t>FLD21.140__EPI275758</t>
  </si>
  <si>
    <t>13D4__EPI275790</t>
  </si>
  <si>
    <t>100F4__EPI3158642</t>
  </si>
  <si>
    <t>3C11__EPI340399</t>
  </si>
  <si>
    <t>3C11__EPI234494</t>
  </si>
  <si>
    <t>13D4__EPI275974</t>
  </si>
  <si>
    <t>AVFluIgG01__EPI1381432</t>
  </si>
  <si>
    <t>FLD194__EPI214889</t>
  </si>
  <si>
    <t>3C11__EPI2580113</t>
  </si>
  <si>
    <t>FLD194__EPI235171</t>
  </si>
  <si>
    <t>65C6__EPI25011</t>
  </si>
  <si>
    <t>FLD194__EPI235072</t>
  </si>
  <si>
    <t>3C11__EPI533388</t>
  </si>
  <si>
    <t>FLD194__EPI940674</t>
  </si>
  <si>
    <t>3C11__EPI107843</t>
  </si>
  <si>
    <t>65C6__EPI234497</t>
  </si>
  <si>
    <t>65C6__EPI2467482</t>
  </si>
  <si>
    <t>H5.3__EPI318210</t>
  </si>
  <si>
    <t>12H5__EPI371190</t>
  </si>
  <si>
    <t>AVFluIgG03__EPI359214</t>
  </si>
  <si>
    <t>H5.3__EPI101843</t>
  </si>
  <si>
    <t>3C11__EPI2580054</t>
  </si>
  <si>
    <t>H5.3__EPI2300436</t>
  </si>
  <si>
    <t>H5.3__EPI234497</t>
  </si>
  <si>
    <t>AVFluIgG01__EPI1536787</t>
  </si>
  <si>
    <t>FLD21.140__EPI226845</t>
  </si>
  <si>
    <t>H5M9__EPI168674</t>
  </si>
  <si>
    <t>FLD21.140__EPI356510</t>
  </si>
  <si>
    <t>12H5__EPI259006</t>
  </si>
  <si>
    <t>100F4__EPI242227</t>
  </si>
  <si>
    <t>H5M9__EPI559078</t>
  </si>
  <si>
    <t>65C6__EPI4801</t>
  </si>
  <si>
    <t>AVFluIgG03__EPI167665</t>
  </si>
  <si>
    <t>FLD194__EPI284432</t>
  </si>
  <si>
    <t>H5.3__EPI559078</t>
  </si>
  <si>
    <t>FLD21.140__EPI101843</t>
  </si>
  <si>
    <t>H5.3__EPI222476</t>
  </si>
  <si>
    <t>AVFluIgG01__EPI2856448</t>
  </si>
  <si>
    <t>H5.3__EPI475563</t>
  </si>
  <si>
    <t>65C6__EPI359214</t>
  </si>
  <si>
    <t>12H5__EPI1552374</t>
  </si>
  <si>
    <t>3C11__EPI359864</t>
  </si>
  <si>
    <t>12H5__EPI1158808</t>
  </si>
  <si>
    <t>3C11__EPI1947325</t>
  </si>
  <si>
    <t>65C6__EPI275974</t>
  </si>
  <si>
    <t>FLD194__EPI3178330</t>
  </si>
  <si>
    <t>H5M9__EPI340796</t>
  </si>
  <si>
    <t>FLD194__EPI492324</t>
  </si>
  <si>
    <t>12H5__EPI492324</t>
  </si>
  <si>
    <t>65C6__EPI275790</t>
  </si>
  <si>
    <t>AVFluIgG03__EPI492324</t>
  </si>
  <si>
    <t>FLD194__EPI475563</t>
  </si>
  <si>
    <t>13D4__EPI2429052</t>
  </si>
  <si>
    <t>AVFluIgG01__EPI1303228</t>
  </si>
  <si>
    <t>AVFluIgG01__EPI940674</t>
  </si>
  <si>
    <t>FLD21.140__EPI340788</t>
  </si>
  <si>
    <t>3C11__EPI597824</t>
  </si>
  <si>
    <t>FLD21.140__EPI235902</t>
  </si>
  <si>
    <t>3C11__EPI109421</t>
  </si>
  <si>
    <t>3C11__EPI533432</t>
  </si>
  <si>
    <t>H5.3__EPI9640</t>
  </si>
  <si>
    <t>H5M9__EPI3158642</t>
  </si>
  <si>
    <t>65C6__EPI600770</t>
  </si>
  <si>
    <t>H5M9__EPI167553</t>
  </si>
  <si>
    <t>3C11__EPI221986</t>
  </si>
  <si>
    <t>H5M9__EPI2856448</t>
  </si>
  <si>
    <t>AVFluIgG03__EPI275758</t>
  </si>
  <si>
    <t>AVFluIgG01__EPI3009059</t>
  </si>
  <si>
    <t>FLD194__EPI2580115</t>
  </si>
  <si>
    <t>AVFluIgG03__EPI1536787</t>
  </si>
  <si>
    <t>H5M9__EPI1328383</t>
  </si>
  <si>
    <t>FLD21.140__EPI222018</t>
  </si>
  <si>
    <t>13D4__EPI167665</t>
  </si>
  <si>
    <t>100F4__EPI283783</t>
  </si>
  <si>
    <t>12H5__EPI235072</t>
  </si>
  <si>
    <t>AVFluIgG01__EPI1989804</t>
  </si>
  <si>
    <t>100F4__EPI1990120</t>
  </si>
  <si>
    <t>13D4__EPI471131</t>
  </si>
  <si>
    <t>65C6__EPI1694134</t>
  </si>
  <si>
    <t>H5.3__EPI687187</t>
  </si>
  <si>
    <t>FLD21.140__EPI1887774</t>
  </si>
  <si>
    <t>H5.3__EPI533432</t>
  </si>
  <si>
    <t>100F4__EPI226841</t>
  </si>
  <si>
    <t>3C11__EPI1989804</t>
  </si>
  <si>
    <t>FLD194__EPI123402</t>
  </si>
  <si>
    <t>H5M9__EPI448231</t>
  </si>
  <si>
    <t>100F4__EPI359882</t>
  </si>
  <si>
    <t>100F4__EPI2574086</t>
  </si>
  <si>
    <t>H5M9__EPI467792</t>
  </si>
  <si>
    <t>13D4__EPI1887774</t>
  </si>
  <si>
    <t>FLD194__EPI559098</t>
  </si>
  <si>
    <t>65C6__EPI318210</t>
  </si>
  <si>
    <t>H5.3__EPI492324</t>
  </si>
  <si>
    <t>65C6__EPI2856448</t>
  </si>
  <si>
    <t>H5.3__EPI97199</t>
  </si>
  <si>
    <t>AVFluIgG03__EPI597820</t>
  </si>
  <si>
    <t>65C6__EPI25072</t>
  </si>
  <si>
    <t>AVFluIgG01__EPI2584443</t>
  </si>
  <si>
    <t>AVFluIgG01__EPI109421</t>
  </si>
  <si>
    <t>65C6__EPI275862</t>
  </si>
  <si>
    <t>100F4__EPI1552374</t>
  </si>
  <si>
    <t>65C6__EPI340399</t>
  </si>
  <si>
    <t>AVFluIgG03__EPI226845</t>
  </si>
  <si>
    <t>FLD21.140__EPI284432</t>
  </si>
  <si>
    <t>FLD21.140__EPI318210</t>
  </si>
  <si>
    <t>H5.3__EPI328886</t>
  </si>
  <si>
    <t>AVFluIgG01__EPI1947325</t>
  </si>
  <si>
    <t>100F4__EPI559109</t>
  </si>
  <si>
    <t>65C6__EPI653115</t>
  </si>
  <si>
    <t>AVFluIgG03__EPI3178330</t>
  </si>
  <si>
    <t>FLD194__EPI1990120</t>
  </si>
  <si>
    <t>AVFluIgG03__EPI1156382</t>
  </si>
  <si>
    <t>3C11__EPI600770</t>
  </si>
  <si>
    <t>H5M9__EPI2580134</t>
  </si>
  <si>
    <t>100F4__EPI559078</t>
  </si>
  <si>
    <t>H5.3__EPI257054</t>
  </si>
  <si>
    <t>12H5__EPI25011</t>
  </si>
  <si>
    <t>H5.3__EPI275878</t>
  </si>
  <si>
    <t>H5M9__EPI398581</t>
  </si>
  <si>
    <t>AVFluIgG03__EPI243001</t>
  </si>
  <si>
    <t>3C11__EPI2580115</t>
  </si>
  <si>
    <t>100F4__EPI239055</t>
  </si>
  <si>
    <t>FLD194__EPI454493</t>
  </si>
  <si>
    <t>H5.3__EPI355443</t>
  </si>
  <si>
    <t>FLD21.140__EPI116497</t>
  </si>
  <si>
    <t>100F4__EPI167553</t>
  </si>
  <si>
    <t>FLD21.140__EPI226841</t>
  </si>
  <si>
    <t>FLD194__EPI275822</t>
  </si>
  <si>
    <t>AVFluIgG03__EPI356510</t>
  </si>
  <si>
    <t>65C6__EPI123402</t>
  </si>
  <si>
    <t>AVFluIgG01__EPI600770</t>
  </si>
  <si>
    <t>3C11__EPI275758</t>
  </si>
  <si>
    <t>AVFluIgG01__EPI2419700</t>
  </si>
  <si>
    <t>65C6__EPI2573872</t>
  </si>
  <si>
    <t>100F4__EPI2580066</t>
  </si>
  <si>
    <t>3C11__EPI168674</t>
  </si>
  <si>
    <t>AVFluIgG03__EPI340399</t>
  </si>
  <si>
    <t>FLD21.140__EPI2017747</t>
  </si>
  <si>
    <t>FLD21.140__EPI369182</t>
  </si>
  <si>
    <t>AVFluIgG01__EPI2580084</t>
  </si>
  <si>
    <t>H5M9__EPI1650</t>
  </si>
  <si>
    <t>65C6__EPI167553</t>
  </si>
  <si>
    <t>65C6__EPI533432</t>
  </si>
  <si>
    <t>AVFluIgG03__EPI371190</t>
  </si>
  <si>
    <t>H5.3__EPI275974</t>
  </si>
  <si>
    <t>100F4__EPI22627</t>
  </si>
  <si>
    <t>100F4__EPI4801</t>
  </si>
  <si>
    <t>3C11__EPI275782</t>
  </si>
  <si>
    <t>FLD194__EPI328886</t>
  </si>
  <si>
    <t>H5M9__EPI533427</t>
  </si>
  <si>
    <t>H5M9__EPI4801</t>
  </si>
  <si>
    <t>AVFluIgG03__EPI341364</t>
  </si>
  <si>
    <t>AVFluIgG01__EPI2300436</t>
  </si>
  <si>
    <t>FLD194__EPI257053</t>
  </si>
  <si>
    <t>AVFluIgG03__EPI254385</t>
  </si>
  <si>
    <t>FLD21.140__EPI471131</t>
  </si>
  <si>
    <t>AVFluIgG01__EPI475563</t>
  </si>
  <si>
    <t>AVFluIgG03__EPI275878</t>
  </si>
  <si>
    <t>65C6__EPI3158642</t>
  </si>
  <si>
    <t>AVFluIgG01__EPI9640</t>
  </si>
  <si>
    <t>FLD21.140__EPI107843</t>
  </si>
  <si>
    <t>AVFluIgG03__EPI168674</t>
  </si>
  <si>
    <t>FLD194__EPI226839</t>
  </si>
  <si>
    <t>H5M9__EPI3178330</t>
  </si>
  <si>
    <t>AVFluIgG03__EPI1517056</t>
  </si>
  <si>
    <t>3C11__EPI1517056</t>
  </si>
  <si>
    <t>AVFluIgG01__EPI3178330</t>
  </si>
  <si>
    <t>H5M9__EPI559109</t>
  </si>
  <si>
    <t>65C6__EPI492324</t>
  </si>
  <si>
    <t>65C6__EPI2116742</t>
  </si>
  <si>
    <t>3C11__EPI3178330</t>
  </si>
  <si>
    <t>13D4__EPI2580084</t>
  </si>
  <si>
    <t>12H5__EPI808932</t>
  </si>
  <si>
    <t>65C6__EPI214889</t>
  </si>
  <si>
    <t>FLD194__EPI107813</t>
  </si>
  <si>
    <t>H5.3__EPI235902</t>
  </si>
  <si>
    <t>AVFluIgG01__EPI257058</t>
  </si>
  <si>
    <t>FLD21.140__EPI275822</t>
  </si>
  <si>
    <t>H5.3__EPI2017778</t>
  </si>
  <si>
    <t>AVFluIgG01__EPI22627</t>
  </si>
  <si>
    <t>13D4__EPI168674</t>
  </si>
  <si>
    <t>H5M9__EPI537677</t>
  </si>
  <si>
    <t>12H5__EPI234497</t>
  </si>
  <si>
    <t>FLD21.140__EPI454493</t>
  </si>
  <si>
    <t>H5.3__EPI2580066</t>
  </si>
  <si>
    <t>13D4__EPI1650</t>
  </si>
  <si>
    <t>FLD21.140__EPI559109</t>
  </si>
  <si>
    <t>100F4__EPI257055</t>
  </si>
  <si>
    <t>H5M9__EPI2800377</t>
  </si>
  <si>
    <t>100F4__EPI687187</t>
  </si>
  <si>
    <t>3C11__EPI226839</t>
  </si>
  <si>
    <t>H5.3__EPI359882</t>
  </si>
  <si>
    <t>65C6__EPI310238</t>
  </si>
  <si>
    <t>AVFluIgG03__EPI2580187</t>
  </si>
  <si>
    <t>FLD21.140__EPI1990120</t>
  </si>
  <si>
    <t>65C6__EPI537677</t>
  </si>
  <si>
    <t>H5M9__EPI222018</t>
  </si>
  <si>
    <t>12H5__EPI597824</t>
  </si>
  <si>
    <t>H5.3__EPI4801</t>
  </si>
  <si>
    <t>AVFluIgG03__EPI675773</t>
  </si>
  <si>
    <t>13D4__EPI284432</t>
  </si>
  <si>
    <t>12H5__EPI2580066</t>
  </si>
  <si>
    <t>H5M9__EPI275822</t>
  </si>
  <si>
    <t>H5M9__EPI257053</t>
  </si>
  <si>
    <t>AVFluIgG01__EPI414084</t>
  </si>
  <si>
    <t>FLD21.140__EPI314033</t>
  </si>
  <si>
    <t>H5M9__EPI597820</t>
  </si>
  <si>
    <t>12H5__EPI101875</t>
  </si>
  <si>
    <t>13D4__EPI340788</t>
  </si>
  <si>
    <t>3C11__EPI764389</t>
  </si>
  <si>
    <t>AVFluIgG01__EPI310238</t>
  </si>
  <si>
    <t>AVFluIgG01__EPI340796</t>
  </si>
  <si>
    <t>FLD194__EPI275758</t>
  </si>
  <si>
    <t>12H5__EPI1989697</t>
  </si>
  <si>
    <t>AVFluIgG03__EPI125662</t>
  </si>
  <si>
    <t>100F4__EPI2419700</t>
  </si>
  <si>
    <t>13D4__EPI359867</t>
  </si>
  <si>
    <t>H5.3__EPI3178330</t>
  </si>
  <si>
    <t>H5.3__EPI275822</t>
  </si>
  <si>
    <t>FLD194__EPI314033</t>
  </si>
  <si>
    <t>FLD21.140__EPI359214</t>
  </si>
  <si>
    <t>13D4__EPI2035785</t>
  </si>
  <si>
    <t>H5M9__EPI1990120</t>
  </si>
  <si>
    <t>13D4__EPI235072</t>
  </si>
  <si>
    <t>H5M9__EPI25072</t>
  </si>
  <si>
    <t>12H5__EPI335206</t>
  </si>
  <si>
    <t>100F4__EPI167665</t>
  </si>
  <si>
    <t>13D4__EPI2800377</t>
  </si>
  <si>
    <t>100F4__EPI537677</t>
  </si>
  <si>
    <t>3C11__EPI398310</t>
  </si>
  <si>
    <t>13D4__EPI2035782</t>
  </si>
  <si>
    <t>AVFluIgG01__EPI2017778</t>
  </si>
  <si>
    <t>FLD21.140__EPI1328383</t>
  </si>
  <si>
    <t>65C6__EPI589108</t>
  </si>
  <si>
    <t>AVFluIgG03__EPI226839</t>
  </si>
  <si>
    <t>FLD194__EPI235902</t>
  </si>
  <si>
    <t>AVFluIgG03__EPI2017755</t>
  </si>
  <si>
    <t>AVFluIgG03__EPI414084</t>
  </si>
  <si>
    <t>AVFluIgG01__EPI1990120</t>
  </si>
  <si>
    <t>H5M9__EPI359214</t>
  </si>
  <si>
    <t>AVFluIgG01__EPI222018</t>
  </si>
  <si>
    <t>100F4__EPI1158808</t>
  </si>
  <si>
    <t>FLD21.140__EPI2580115</t>
  </si>
  <si>
    <t>AVFluIgG03__EPI257053</t>
  </si>
  <si>
    <t>12H5__EPI107843</t>
  </si>
  <si>
    <t>3C11__EPI259006</t>
  </si>
  <si>
    <t>100F4__EPI341364</t>
  </si>
  <si>
    <t>FLD21.140__EPI21062</t>
  </si>
  <si>
    <t>H5.3__EPI2580187</t>
  </si>
  <si>
    <t>AVFluIgG01__EPI893474</t>
  </si>
  <si>
    <t>H5M9__EPI21062</t>
  </si>
  <si>
    <t>13D4__EPI283787</t>
  </si>
  <si>
    <t>AVFluIgG01__EPI283783</t>
  </si>
  <si>
    <t>13D4__EPI2144291</t>
  </si>
  <si>
    <t>AVFluIgG01__EPI354429</t>
  </si>
  <si>
    <t>FLD21.140__EPI597824</t>
  </si>
  <si>
    <t>H5M9__EPI257054</t>
  </si>
  <si>
    <t>H5M9__EPI355443</t>
  </si>
  <si>
    <t>H5.3__EPI537677</t>
  </si>
  <si>
    <t>13D4__EPI533432</t>
  </si>
  <si>
    <t>65C6__EPI109421</t>
  </si>
  <si>
    <t>100F4__EPI2437547</t>
  </si>
  <si>
    <t>FLD194__EPI331854</t>
  </si>
  <si>
    <t>3C11__EPI321295</t>
  </si>
  <si>
    <t>FLD194__EPI2035782</t>
  </si>
  <si>
    <t>65C6__EPI2580084</t>
  </si>
  <si>
    <t>65C6__EPI340788</t>
  </si>
  <si>
    <t>12H5__EPI257055</t>
  </si>
  <si>
    <t>H5M9__EPI764389</t>
  </si>
  <si>
    <t>H5.3__EPI275782</t>
  </si>
  <si>
    <t>H5M9__EPI675773</t>
  </si>
  <si>
    <t>12H5__EPI593757</t>
  </si>
  <si>
    <t>FLD194__EPI239055</t>
  </si>
  <si>
    <t>AVFluIgG01__EPI2198548</t>
  </si>
  <si>
    <t>FLD194__EPI1381432</t>
  </si>
  <si>
    <t>FLD194__EPI97199</t>
  </si>
  <si>
    <t>H5.3__EPI2580084</t>
  </si>
  <si>
    <t>13D4__EPI3158642</t>
  </si>
  <si>
    <t>FLD194__EPI356510</t>
  </si>
  <si>
    <t>13D4__EPI593757</t>
  </si>
  <si>
    <t>AVFluIgG03__EPI275990</t>
  </si>
  <si>
    <t>100F4__EPI2580115</t>
  </si>
  <si>
    <t>65C6__EPI275758</t>
  </si>
  <si>
    <t>H5.3__EPI2429052</t>
  </si>
  <si>
    <t>3C11__EPI105698</t>
  </si>
  <si>
    <t>H5.3__EPI2467482</t>
  </si>
  <si>
    <t>AVFluIgG03__EPI22627</t>
  </si>
  <si>
    <t>100F4__EPI448231</t>
  </si>
  <si>
    <t>12H5__EPI2116742</t>
  </si>
  <si>
    <t>12H5__EPI420386</t>
  </si>
  <si>
    <t>AVFluIgG03__EPI222476</t>
  </si>
  <si>
    <t>13D4__EPI328886</t>
  </si>
  <si>
    <t>12H5__EPI1887774</t>
  </si>
  <si>
    <t>65C6__EPI448231</t>
  </si>
  <si>
    <t>AVFluIgG01__EPI105698</t>
  </si>
  <si>
    <t>13D4__EPI234494</t>
  </si>
  <si>
    <t>13D4__EPI398310</t>
  </si>
  <si>
    <t>AVFluIgG03__EPI214889</t>
  </si>
  <si>
    <t>100F4__EPI359864</t>
  </si>
  <si>
    <t>H5.3__EPI589108</t>
  </si>
  <si>
    <t>H5.3__EPI257053</t>
  </si>
  <si>
    <t>H5.3__EPI321295</t>
  </si>
  <si>
    <t>FLD194__EPI275974</t>
  </si>
  <si>
    <t>AVFluIgG01__EPI275758</t>
  </si>
  <si>
    <t>3C11__EPI257058</t>
  </si>
  <si>
    <t>FLD194__EPI3158642</t>
  </si>
  <si>
    <t>100F4__EPI2467482</t>
  </si>
  <si>
    <t>13D4__EPI475563</t>
  </si>
  <si>
    <t>FLD21.140__EPI1536787</t>
  </si>
  <si>
    <t>3C11__EPI559098</t>
  </si>
  <si>
    <t>AVFluIgG03__EPI101843</t>
  </si>
  <si>
    <t>100F4__EPI275790</t>
  </si>
  <si>
    <t>H5M9__EPI2116742</t>
  </si>
  <si>
    <t>H5M9__EPI2300436</t>
  </si>
  <si>
    <t>FLD21.140__EPI275782</t>
  </si>
  <si>
    <t>3C11__EPI3009059</t>
  </si>
  <si>
    <t>65C6__EPI101843</t>
  </si>
  <si>
    <t>13D4__EPI2017778</t>
  </si>
  <si>
    <t>12H5__EPI1303228</t>
  </si>
  <si>
    <t>AVFluIgG03__EPI226841</t>
  </si>
  <si>
    <t>3C11__EPI243001</t>
  </si>
  <si>
    <t>13D4__EPI340796</t>
  </si>
  <si>
    <t>H5M9__EPI340399</t>
  </si>
  <si>
    <t>3C11__EPI2035782</t>
  </si>
  <si>
    <t>H5.3__EPI257059</t>
  </si>
  <si>
    <t>65C6__EPI257056</t>
  </si>
  <si>
    <t>H5M9__EPI101875</t>
  </si>
  <si>
    <t>FLD21.140__EPI25072</t>
  </si>
  <si>
    <t>FLD194__EPI359214</t>
  </si>
  <si>
    <t>AVFluIgG03__EPI21062</t>
  </si>
  <si>
    <t>12H5__EPI226845</t>
  </si>
  <si>
    <t>3C11__EPI653115</t>
  </si>
  <si>
    <t>H5M9__EPI2437377</t>
  </si>
  <si>
    <t>AVFluIgG03__EPI321295</t>
  </si>
  <si>
    <t>FLD21.140__EPI2580113</t>
  </si>
  <si>
    <t>AVFluIgG01__EPI359867</t>
  </si>
  <si>
    <t>12H5__EPI2580134</t>
  </si>
  <si>
    <t>100F4__EPI101875</t>
  </si>
  <si>
    <t>13D4__EPI414084</t>
  </si>
  <si>
    <t>3C11__EPI1887774</t>
  </si>
  <si>
    <t>AVFluIgG01__EPI597824</t>
  </si>
  <si>
    <t>H5M9__EPI414084</t>
  </si>
  <si>
    <t>65C6__EPI257053</t>
  </si>
  <si>
    <t>H5.3__EPI25072</t>
  </si>
  <si>
    <t>H5.3__EPI22627</t>
  </si>
  <si>
    <t>AVFluIgG03__EPI808932</t>
  </si>
  <si>
    <t>FLD194__EPI2300436</t>
  </si>
  <si>
    <t>AVFluIgG01__EPI1552374</t>
  </si>
  <si>
    <t>13D4__EPI2300436</t>
  </si>
  <si>
    <t>3C11__EPI492324</t>
  </si>
  <si>
    <t>AVFluIgG03__EPI764389</t>
  </si>
  <si>
    <t>AVFluIgG01__EPI226839</t>
  </si>
  <si>
    <t>13D4__EPI222476</t>
  </si>
  <si>
    <t>12H5__EPI221986</t>
  </si>
  <si>
    <t>AVFluIgG01__EPI1887774</t>
  </si>
  <si>
    <t>AVFluIgG03__EPI2035782</t>
  </si>
  <si>
    <t>FLD194__EPI2198548</t>
  </si>
  <si>
    <t>13D4__EPI371190</t>
  </si>
  <si>
    <t>65C6__EPI2584443</t>
  </si>
  <si>
    <t>100F4__EPI475563</t>
  </si>
  <si>
    <t>H5.3__EPI1650</t>
  </si>
  <si>
    <t>12H5__EPI1381432</t>
  </si>
  <si>
    <t>13D4__EPI653115</t>
  </si>
  <si>
    <t>65C6__EPI257058</t>
  </si>
  <si>
    <t>FLD21.140__EPI1517056</t>
  </si>
  <si>
    <t>12H5__EPI3009059</t>
  </si>
  <si>
    <t>13D4__EPI1303228</t>
  </si>
  <si>
    <t>FLD21.140__EPI1650</t>
  </si>
  <si>
    <t>FLD21.140__EPI1989697</t>
  </si>
  <si>
    <t>12H5__EPI2467482</t>
  </si>
  <si>
    <t>12H5__EPI448231</t>
  </si>
  <si>
    <t>65C6__EPI2800361</t>
  </si>
  <si>
    <t>12H5__EPI940674</t>
  </si>
  <si>
    <t>FLD194__EPI335206</t>
  </si>
  <si>
    <t>FLD21.140__EPI257058</t>
  </si>
  <si>
    <t>65C6__EPI2017747</t>
  </si>
  <si>
    <t>FLD194__EPI2116742</t>
  </si>
  <si>
    <t>AVFluIgG01__EPI167665</t>
  </si>
  <si>
    <t>AVFluIgG03__EPI3009059</t>
  </si>
  <si>
    <t>AVFluIgG01__EPI559109</t>
  </si>
  <si>
    <t>AVFluIgG01__EPI243001</t>
  </si>
  <si>
    <t>100F4__EPI414084</t>
  </si>
  <si>
    <t>65C6__EPI1552374</t>
  </si>
  <si>
    <t>FLD194__EPI340399</t>
  </si>
  <si>
    <t>FLD21.140__EPI533388</t>
  </si>
  <si>
    <t>AVFluIgG01__EPI275974</t>
  </si>
  <si>
    <t>3C11__EPI533427</t>
  </si>
  <si>
    <t>13D4__EPI675773</t>
  </si>
  <si>
    <t>AVFluIgG03__EPI167553</t>
  </si>
  <si>
    <t>AVFluIgG01__EPI533388</t>
  </si>
  <si>
    <t>12H5__EPI340399</t>
  </si>
  <si>
    <t>H5M9__EPI2144291</t>
  </si>
  <si>
    <t>100F4__EPI2856448</t>
  </si>
  <si>
    <t>100F4__EPI235171</t>
  </si>
  <si>
    <t>H5M9__EPI653115</t>
  </si>
  <si>
    <t>3C11__EPI687187</t>
  </si>
  <si>
    <t>100F4__EPI2580187</t>
  </si>
  <si>
    <t>12H5__EPI214889</t>
  </si>
  <si>
    <t>FLD21.140__EPI533432</t>
  </si>
  <si>
    <t>H5M9__EPI2573872</t>
  </si>
  <si>
    <t>FLD194__EPI2580113</t>
  </si>
  <si>
    <t>65C6__EPI414084</t>
  </si>
  <si>
    <t>AVFluIgG01__EPI340788</t>
  </si>
  <si>
    <t>65C6__EPI1381432</t>
  </si>
  <si>
    <t>FLD194__EPI1947325</t>
  </si>
  <si>
    <t>13D4__EPI359880</t>
  </si>
  <si>
    <t>H5.3__EPI3009059</t>
  </si>
  <si>
    <t>FLD21.140__EPI257055</t>
  </si>
  <si>
    <t>FLD194__EPI3009059</t>
  </si>
  <si>
    <t>H5.3__EPI371190</t>
  </si>
  <si>
    <t>H5M9__EPI257059</t>
  </si>
  <si>
    <t>13D4__EPI589108</t>
  </si>
  <si>
    <t>AVFluIgG03__EPI2035785</t>
  </si>
  <si>
    <t>H5.3__EPI168674</t>
  </si>
  <si>
    <t>FLD194__EPI1887774</t>
  </si>
  <si>
    <t>100F4__EPI597824</t>
  </si>
  <si>
    <t>3C11__EPI2467482</t>
  </si>
  <si>
    <t>65C6__EPI839728</t>
  </si>
  <si>
    <t>3C11__EPI2580091</t>
  </si>
  <si>
    <t>65C6__EPI257054</t>
  </si>
  <si>
    <t>100F4__EPI105698</t>
  </si>
  <si>
    <t>65C6__EPI2580187</t>
  </si>
  <si>
    <t>FLD21.140__EPI2580054</t>
  </si>
  <si>
    <t>3C11__EPI101477</t>
  </si>
  <si>
    <t>FLD21.140__EPI371190</t>
  </si>
  <si>
    <t>3C11__EPI1694134</t>
  </si>
  <si>
    <t>65C6__EPI420386</t>
  </si>
  <si>
    <t>100F4__EPI597820</t>
  </si>
  <si>
    <t>H5.3__EPI448231</t>
  </si>
  <si>
    <t>65C6__EPI675773</t>
  </si>
  <si>
    <t>100F4__EPI2035782</t>
  </si>
  <si>
    <t>H5M9__EPI242227</t>
  </si>
  <si>
    <t>H5M9__EPI234497</t>
  </si>
  <si>
    <t>65C6__EPI2580115</t>
  </si>
  <si>
    <t>65C6__EPI2017755</t>
  </si>
  <si>
    <t>65C6__EPI371190</t>
  </si>
  <si>
    <t>65C6__EPI467792</t>
  </si>
  <si>
    <t>FLD21.140__EPI414084</t>
  </si>
  <si>
    <t>AVFluIgG03__EPI2584443</t>
  </si>
  <si>
    <t>100F4__EPI340399</t>
  </si>
  <si>
    <t>3C11__EPI589108</t>
  </si>
  <si>
    <t>100F4__EPI369182</t>
  </si>
  <si>
    <t>FLD194__EPI1517056</t>
  </si>
  <si>
    <t>100F4__EPI275782</t>
  </si>
  <si>
    <t>13D4__EPI1694134</t>
  </si>
  <si>
    <t>13D4__EPI454493</t>
  </si>
  <si>
    <t>H5.3__EPI359864</t>
  </si>
  <si>
    <t>65C6__EPI167665</t>
  </si>
  <si>
    <t>100F4__EPI940674</t>
  </si>
  <si>
    <t>13D4__EPI359864</t>
  </si>
  <si>
    <t>H5M9__EPI9640</t>
  </si>
  <si>
    <t>FLD194__EPI257059</t>
  </si>
  <si>
    <t>FLD194__EPI2580187</t>
  </si>
  <si>
    <t>FLD21.140__EPI242227</t>
  </si>
  <si>
    <t>FLD21.140__EPI2580084</t>
  </si>
  <si>
    <t>AVFluIgG03__EPI2580091</t>
  </si>
  <si>
    <t>12H5__EPI257058</t>
  </si>
  <si>
    <t>65C6__EPI559098</t>
  </si>
  <si>
    <t>13D4__EPI2017755</t>
  </si>
  <si>
    <t>100F4__EPI234494</t>
  </si>
  <si>
    <t>100F4__EPI3009059</t>
  </si>
  <si>
    <t>FLD194__EPI4795</t>
  </si>
  <si>
    <t>H5.3__EPI235171</t>
  </si>
  <si>
    <t>AVFluIgG01__EPI653115</t>
  </si>
  <si>
    <t>13D4__EPI167553</t>
  </si>
  <si>
    <t>FLD21.140__EPI257056</t>
  </si>
  <si>
    <t>H5.3__EPI226839</t>
  </si>
  <si>
    <t>H5.3__EPI341364</t>
  </si>
  <si>
    <t>AVFluIgG01__EPI168674</t>
  </si>
  <si>
    <t>H5M9__EPI235072</t>
  </si>
  <si>
    <t>H5M9__EPI275790</t>
  </si>
  <si>
    <t>12H5__EPI893474</t>
  </si>
  <si>
    <t>65C6__EPI1517056</t>
  </si>
  <si>
    <t>AVFluIgG01__EPI398310</t>
  </si>
  <si>
    <t>100F4__EPI3178330</t>
  </si>
  <si>
    <t>13D4__EPI3009059</t>
  </si>
  <si>
    <t>AVFluIgG03__EPI3009174</t>
  </si>
  <si>
    <t>100F4__EPI2580054</t>
  </si>
  <si>
    <t>FLD194__EPI359864</t>
  </si>
  <si>
    <t>AVFluIgG01__EPI123402</t>
  </si>
  <si>
    <t>65C6__EPI2198548</t>
  </si>
  <si>
    <t>H5M9__EPI2580066</t>
  </si>
  <si>
    <t>H5.3__EPI275990</t>
  </si>
  <si>
    <t>FLD21.140__EPI101875</t>
  </si>
  <si>
    <t>H5M9__EPI2580113</t>
  </si>
  <si>
    <t>AVFluIgG03__EPI314033</t>
  </si>
  <si>
    <t>AVFluIgG01__EPI355443</t>
  </si>
  <si>
    <t>3C11__EPI341364</t>
  </si>
  <si>
    <t>FLD21.140__EPI359864</t>
  </si>
  <si>
    <t>100F4__EPI340796</t>
  </si>
  <si>
    <t>13D4__EPI467792</t>
  </si>
  <si>
    <t>AVFluIgG01__EPI335206</t>
  </si>
  <si>
    <t>AVFluIgG03__EPI2300436</t>
  </si>
  <si>
    <t>12H5__EPI398581</t>
  </si>
  <si>
    <t>3C11__EPI214889</t>
  </si>
  <si>
    <t>AVFluIgG01__EPI22793</t>
  </si>
  <si>
    <t>12H5__EPI328886</t>
  </si>
  <si>
    <t>100F4__EPI101477</t>
  </si>
  <si>
    <t>AVFluIgG01__EPI359864</t>
  </si>
  <si>
    <t>100F4__EPI359867</t>
  </si>
  <si>
    <t>3C11__EPI284432</t>
  </si>
  <si>
    <t>FLD21.140__EPI893474</t>
  </si>
  <si>
    <t>H5M9__EPI25011</t>
  </si>
  <si>
    <t>H5M9__EPI369182</t>
  </si>
  <si>
    <t>FLD21.140__EPI355443</t>
  </si>
  <si>
    <t>65C6__EPI275878</t>
  </si>
  <si>
    <t>12H5__EPI2573872</t>
  </si>
  <si>
    <t>100F4__EPI257059</t>
  </si>
  <si>
    <t>12H5__EPI2800361</t>
  </si>
  <si>
    <t>12H5__EPI2035782</t>
  </si>
  <si>
    <t>AVFluIgG01__EPI2017747</t>
  </si>
  <si>
    <t>13D4__EPI359214</t>
  </si>
  <si>
    <t>AVFluIgG03__EPI355443</t>
  </si>
  <si>
    <t>AVFluIgG01__EPI1694134</t>
  </si>
  <si>
    <t>H5.3__EPI21066</t>
  </si>
  <si>
    <t>65C6__EPI893474</t>
  </si>
  <si>
    <t>3C11__EPI371190</t>
  </si>
  <si>
    <t>3C11__EPI2580187</t>
  </si>
  <si>
    <t>H5.3__EPI471131</t>
  </si>
  <si>
    <t>H5.3__EPI226841</t>
  </si>
  <si>
    <t>12H5__EPI2580091</t>
  </si>
  <si>
    <t>FLD21.140__EPI2116742</t>
  </si>
  <si>
    <t>3C11__EPI454493</t>
  </si>
  <si>
    <t>3C11__EPI808932</t>
  </si>
  <si>
    <t>H5M9__EPI1552374</t>
  </si>
  <si>
    <t>65C6__EPI2574086</t>
  </si>
  <si>
    <t>AVFluIgG01__EPI235171</t>
  </si>
  <si>
    <t>AVFluIgG01__EPI356510</t>
  </si>
  <si>
    <t>AVFluIgG01__EPI559098</t>
  </si>
  <si>
    <t>13D4__EPI2467482</t>
  </si>
  <si>
    <t>65C6__EPI1989804</t>
  </si>
  <si>
    <t>13D4__EPI2198548</t>
  </si>
  <si>
    <t>65C6__EPI275782</t>
  </si>
  <si>
    <t>3C11__EPI537677</t>
  </si>
  <si>
    <t>FLD194__EPI1694134</t>
  </si>
  <si>
    <t>65C6__EPI359882</t>
  </si>
  <si>
    <t>65C6__EPI284432</t>
  </si>
  <si>
    <t>H5M9__EPI597824</t>
  </si>
  <si>
    <t>AVFluIgG03__EPI101875</t>
  </si>
  <si>
    <t>13D4__EPI398581</t>
  </si>
  <si>
    <t>AVFluIgG03__EPI1303228</t>
  </si>
  <si>
    <t>100F4__EPI127738</t>
  </si>
  <si>
    <t>H5M9__EPI475563</t>
  </si>
  <si>
    <t>100F4__EPI808932</t>
  </si>
  <si>
    <t>AVFluIgG03__EPI369182</t>
  </si>
  <si>
    <t>FLD194__EPI254385</t>
  </si>
  <si>
    <t>FLD194__EPI221986</t>
  </si>
  <si>
    <t>FLD194__EPI2800377</t>
  </si>
  <si>
    <t>12H5__EPI359864</t>
  </si>
  <si>
    <t>100F4__EPI275862</t>
  </si>
  <si>
    <t>12H5__EPI314033</t>
  </si>
  <si>
    <t>100F4__EPI275758</t>
  </si>
  <si>
    <t>FLD21.140__EPI2580066</t>
  </si>
  <si>
    <t>H5.3__EPI101875</t>
  </si>
  <si>
    <t>AVFluIgG03__EPI2419700</t>
  </si>
  <si>
    <t>65C6__EPI1650</t>
  </si>
  <si>
    <t>AVFluIgG03__EPI2580054</t>
  </si>
  <si>
    <t>H5.3__EPI340788</t>
  </si>
  <si>
    <t>AVFluIgG03__EPI454493</t>
  </si>
  <si>
    <t>H5.3__EPI2856448</t>
  </si>
  <si>
    <t>H5M9__EPI2035782</t>
  </si>
  <si>
    <t>FLD194__EPI3009174</t>
  </si>
  <si>
    <t>AVFluIgG01__EPI234497</t>
  </si>
  <si>
    <t>AVFluIgG03__EPI340788</t>
  </si>
  <si>
    <t>H5M9__EPI275974</t>
  </si>
  <si>
    <t>3C11__EPI356510</t>
  </si>
  <si>
    <t>13D4__EPI420386</t>
  </si>
  <si>
    <t>65C6__EPI107843</t>
  </si>
  <si>
    <t>65C6__EPI321295</t>
  </si>
  <si>
    <t>12H5__EPI22793</t>
  </si>
  <si>
    <t>H5.3__EPI310238</t>
  </si>
  <si>
    <t>100F4__EPI283787</t>
  </si>
  <si>
    <t>13D4__EPI275758</t>
  </si>
  <si>
    <t>3C11__EPI275990</t>
  </si>
  <si>
    <t>AVFluIgG03__EPI97199</t>
  </si>
  <si>
    <t>100F4__EPI533432</t>
  </si>
  <si>
    <t>H5M9__EPI1989804</t>
  </si>
  <si>
    <t>13D4__EPI310238</t>
  </si>
  <si>
    <t>65C6__EPI2035782</t>
  </si>
  <si>
    <t>AVFluIgG03__EPI1989697</t>
  </si>
  <si>
    <t>AVFluIgG01__EPI839728</t>
  </si>
  <si>
    <t>3C11__EPI340788</t>
  </si>
  <si>
    <t>H5M9__EPI127738</t>
  </si>
  <si>
    <t>AVFluIgG03__EPI275790</t>
  </si>
  <si>
    <t>FLD194__EPI105698</t>
  </si>
  <si>
    <t>13D4__EPI242227</t>
  </si>
  <si>
    <t>AVFluIgG01__EPI328886</t>
  </si>
  <si>
    <t>FLD194__EPI168674</t>
  </si>
  <si>
    <t>12H5__EPI2856448</t>
  </si>
  <si>
    <t>FLD194__EPI2580066</t>
  </si>
  <si>
    <t>3C11__EPI467792</t>
  </si>
  <si>
    <t>3C11__EPI328886</t>
  </si>
  <si>
    <t>AVFluIgG03__EPI1989804</t>
  </si>
  <si>
    <t>AVFluIgG01__EPI687187</t>
  </si>
  <si>
    <t>FLD194__EPI1328383</t>
  </si>
  <si>
    <t>AVFluIgG03__EPI1328383</t>
  </si>
  <si>
    <t>3C11__EPI275974</t>
  </si>
  <si>
    <t>H5.3__EPI335206</t>
  </si>
  <si>
    <t>13D4__EPI2580054</t>
  </si>
  <si>
    <t>65C6__EPI2419700</t>
  </si>
  <si>
    <t>H5.3__EPI2116742</t>
  </si>
  <si>
    <t>FLD194__EPI2419700</t>
  </si>
  <si>
    <t>13D4__EPI2580187</t>
  </si>
  <si>
    <t>FLD21.140__EPI25076</t>
  </si>
  <si>
    <t>FLD21.140__EPI167553</t>
  </si>
  <si>
    <t>13D4__EPI2437377</t>
  </si>
  <si>
    <t>65C6__EPI2017778</t>
  </si>
  <si>
    <t>13D4__EPI3009174</t>
  </si>
  <si>
    <t>H5.3__EPI940674</t>
  </si>
  <si>
    <t>FLD194__EPI1536787</t>
  </si>
  <si>
    <t>FLD21.140__EPI2467482</t>
  </si>
  <si>
    <t>100F4__EPI21066</t>
  </si>
  <si>
    <t>12H5__EPI1989804</t>
  </si>
  <si>
    <t>AVFluIgG01__EPI2580091</t>
  </si>
  <si>
    <t>100F4__EPI321295</t>
  </si>
  <si>
    <t>H5M9__EPI275758</t>
  </si>
  <si>
    <t>AVFluIgG03__EPI257055</t>
  </si>
  <si>
    <t>65C6__EPI22627</t>
  </si>
  <si>
    <t>AVFluIgG01__EPI420386</t>
  </si>
  <si>
    <t>AVFluIgG03__EPI1381432</t>
  </si>
  <si>
    <t>3C11__EPI275790</t>
  </si>
  <si>
    <t>13D4__EPI2574086</t>
  </si>
  <si>
    <t>13D4__EPI2437547</t>
  </si>
  <si>
    <t>13D4__EPI2017747</t>
  </si>
  <si>
    <t>FLD194__EPI2580092</t>
  </si>
  <si>
    <t>3C11__EPI675773</t>
  </si>
  <si>
    <t>100F4__EPI1772163</t>
  </si>
  <si>
    <t>H5M9__EPI839728</t>
  </si>
  <si>
    <t>12H5__EPI25076</t>
  </si>
  <si>
    <t>FLD21.140__EPI533427</t>
  </si>
  <si>
    <t>FLD21.140__EPI335206</t>
  </si>
  <si>
    <t>H5.3__EPI25011</t>
  </si>
  <si>
    <t>3C11__EPI2800377</t>
  </si>
  <si>
    <t>AVFluIgG03__EPI2467482</t>
  </si>
  <si>
    <t>FLD194__EPI2580084</t>
  </si>
  <si>
    <t>FLD194__EPI359880</t>
  </si>
  <si>
    <t>AVFluIgG01__EPI25011</t>
  </si>
  <si>
    <t>12H5__EPI1947325</t>
  </si>
  <si>
    <t>AVFluIgG01__EPI359214</t>
  </si>
  <si>
    <t>3C11__EPI2580066</t>
  </si>
  <si>
    <t>AVFluIgG01__EPI4795</t>
  </si>
  <si>
    <t>AVFluIgG03__EPI321328</t>
  </si>
  <si>
    <t>H5.3__EPI2800377</t>
  </si>
  <si>
    <t>3C11__EPI25072</t>
  </si>
  <si>
    <t>100F4__EPI593757</t>
  </si>
  <si>
    <t>FLD194__EPI167665</t>
  </si>
  <si>
    <t>H5.3__EPI597820</t>
  </si>
  <si>
    <t>FLD194__EPI371190</t>
  </si>
  <si>
    <t>FLD21.140__EPI234494</t>
  </si>
  <si>
    <t>H5M9__EPI235902</t>
  </si>
  <si>
    <t>H5M9__EPI226845</t>
  </si>
  <si>
    <t>12H5__EPI359214</t>
  </si>
  <si>
    <t>AVFluIgG03__EPI284432</t>
  </si>
  <si>
    <t>FLD21.140__EPI3009059</t>
  </si>
  <si>
    <t>12H5__EPI3009174</t>
  </si>
  <si>
    <t>100F4__EPI314033</t>
  </si>
  <si>
    <t>FLD194__EPI116497</t>
  </si>
  <si>
    <t>FLD21.140__EPI653115</t>
  </si>
  <si>
    <t>13D4__EPI235902</t>
  </si>
  <si>
    <t>AVFluIgG01__EPI2580054</t>
  </si>
  <si>
    <t>AVFluIgG01__EPI537677</t>
  </si>
  <si>
    <t>100F4__EPI653115</t>
  </si>
  <si>
    <t>65C6__EPI1989697</t>
  </si>
  <si>
    <t>AVFluIgG03__EPI2429052</t>
  </si>
  <si>
    <t>AVFluIgG03__EPI359867</t>
  </si>
  <si>
    <t>12H5__EPI1517056</t>
  </si>
  <si>
    <t>H5M9__EPI4795</t>
  </si>
  <si>
    <t>AVFluIgG03__EPI318210</t>
  </si>
  <si>
    <t>H5.3__EPI239055</t>
  </si>
  <si>
    <t>12H5__EPI21066</t>
  </si>
  <si>
    <t>3C11__EPI2437547</t>
  </si>
  <si>
    <t>FLD194__EPI275878</t>
  </si>
  <si>
    <t>100F4__EPI321328</t>
  </si>
  <si>
    <t>FLD194__EPI2429052</t>
  </si>
  <si>
    <t>13D4__EPI533427</t>
  </si>
  <si>
    <t>13D4__EPI597824</t>
  </si>
  <si>
    <t>FLD194__EPI242227</t>
  </si>
  <si>
    <t>AVFluIgG03__EPI2574086</t>
  </si>
  <si>
    <t>100F4__EPI2144291</t>
  </si>
  <si>
    <t>FLD194__EPI533427</t>
  </si>
  <si>
    <t>FLD21.140__EPI275974</t>
  </si>
  <si>
    <t>FLD21.140__EPI340796</t>
  </si>
  <si>
    <t>H5M9__EPI2467482</t>
  </si>
  <si>
    <t>65C6__EPI287236</t>
  </si>
  <si>
    <t>3C11__EPI3009174</t>
  </si>
  <si>
    <t>H5.3__EPI2017747</t>
  </si>
  <si>
    <t>AVFluIgG01__EPI25072</t>
  </si>
  <si>
    <t>13D4__EPI318210</t>
  </si>
  <si>
    <t>AVFluIgG01__EPI764389</t>
  </si>
  <si>
    <t>12H5__EPI257054</t>
  </si>
  <si>
    <t>FLD21.140__EPI341364</t>
  </si>
  <si>
    <t>H5M9__EPI257055</t>
  </si>
  <si>
    <t>65C6__EPI283787</t>
  </si>
  <si>
    <t>12H5__EPI4795</t>
  </si>
  <si>
    <t>13D4__EPI22627</t>
  </si>
  <si>
    <t>AVFluIgG01__EPI2580187</t>
  </si>
  <si>
    <t>AVFluIgG03__EPI1158808</t>
  </si>
  <si>
    <t>H5M9__EPI167665</t>
  </si>
  <si>
    <t>65C6__EPI2580091</t>
  </si>
  <si>
    <t>65C6__EPI471131</t>
  </si>
  <si>
    <t>FLD21.140__EPI475563</t>
  </si>
  <si>
    <t>AVFluIgG01__EPI476972</t>
  </si>
  <si>
    <t>65C6__EPI125662</t>
  </si>
  <si>
    <t>FLD21.140__EPI127738</t>
  </si>
  <si>
    <t>13D4__EPI275862</t>
  </si>
  <si>
    <t>AVFluIgG01__EPI222476</t>
  </si>
  <si>
    <t>FLD194__EPI2580091</t>
  </si>
  <si>
    <t>H5M9__EPI287236</t>
  </si>
  <si>
    <t>65C6__EPI597820</t>
  </si>
  <si>
    <t>12H5__EPI589108</t>
  </si>
  <si>
    <t>3C11__EPI2437377</t>
  </si>
  <si>
    <t>12H5__EPI1156382</t>
  </si>
  <si>
    <t>100F4__EPI243001</t>
  </si>
  <si>
    <t>100F4__EPI371190</t>
  </si>
  <si>
    <t>FLD194__EPI25011</t>
  </si>
  <si>
    <t>65C6__EPI2144291</t>
  </si>
  <si>
    <t>AVFluIgG01__EPI167553</t>
  </si>
  <si>
    <t>H5M9__EPI107843</t>
  </si>
  <si>
    <t>H5.3__EPI597824</t>
  </si>
  <si>
    <t>FLD21.140__EPI2017755</t>
  </si>
  <si>
    <t>AVFluIgG01__EPI2800377</t>
  </si>
  <si>
    <t>FLD21.140__EPI1694134</t>
  </si>
  <si>
    <t>FLD194__EPI398581</t>
  </si>
  <si>
    <t>100F4__EPI109421</t>
  </si>
  <si>
    <t>100F4__EPI2800377</t>
  </si>
  <si>
    <t>65C6__EPI1328383</t>
  </si>
  <si>
    <t>12H5__EPI839728</t>
  </si>
  <si>
    <t>65C6__EPI21062</t>
  </si>
  <si>
    <t>H5M9__EPI283783</t>
  </si>
  <si>
    <t>100F4__EPI335206</t>
  </si>
  <si>
    <t>65C6__EPI2429052</t>
  </si>
  <si>
    <t>65C6__EPI2035785</t>
  </si>
  <si>
    <t>AVFluIgG01__EPI808932</t>
  </si>
  <si>
    <t>FLD21.140__EPI589108</t>
  </si>
  <si>
    <t>3C11__EPI314033</t>
  </si>
  <si>
    <t>65C6__EPI398310</t>
  </si>
  <si>
    <t>FLD21.140__EPI467792</t>
  </si>
  <si>
    <t>FLD194__EPI2437377</t>
  </si>
  <si>
    <t>H5.3__EPI533388</t>
  </si>
  <si>
    <t>100F4__EPI222476</t>
  </si>
  <si>
    <t>FLD194__EPI257055</t>
  </si>
  <si>
    <t>H5.3__EPI559098</t>
  </si>
  <si>
    <t>FLD21.140__EPI687187</t>
  </si>
  <si>
    <t>AVFluIgG03__EPI242227</t>
  </si>
  <si>
    <t>AVFluIgG03__EPI105698</t>
  </si>
  <si>
    <t>FLD21.140__EPI107813</t>
  </si>
  <si>
    <t>H5.3__EPI2580113</t>
  </si>
  <si>
    <t>H5M9__EPI533388</t>
  </si>
  <si>
    <t>13D4__EPI839728</t>
  </si>
  <si>
    <t>65C6__EPI335206</t>
  </si>
  <si>
    <t>AVFluIgG03__EPI658567</t>
  </si>
  <si>
    <t>12H5__EPI321295</t>
  </si>
  <si>
    <t>12H5__EPI331854</t>
  </si>
  <si>
    <t>65C6__EPI4795</t>
  </si>
  <si>
    <t>13D4__EPI221986</t>
  </si>
  <si>
    <t>100F4__EPI2437377</t>
  </si>
  <si>
    <t>AVFluIgG01__EPI257059</t>
  </si>
  <si>
    <t>12H5__EPI1694134</t>
  </si>
  <si>
    <t>3C11__EPI257055</t>
  </si>
  <si>
    <t>12H5__EPI235902</t>
  </si>
  <si>
    <t>100F4__EPI257058</t>
  </si>
  <si>
    <t>3C11__EPI1156382</t>
  </si>
  <si>
    <t>12H5__EPI275974</t>
  </si>
  <si>
    <t>65C6__EPI354429</t>
  </si>
  <si>
    <t>H5M9__EPI109421</t>
  </si>
  <si>
    <t>100F4__EPI533388</t>
  </si>
  <si>
    <t>3C11__EPI359880</t>
  </si>
  <si>
    <t>FLD21.140__EPI2584443</t>
  </si>
  <si>
    <t>65C6__EPI243001</t>
  </si>
  <si>
    <t>3C11__EPI839728</t>
  </si>
  <si>
    <t>100F4__EPI257056</t>
  </si>
  <si>
    <t>H5.3__EPI222018</t>
  </si>
  <si>
    <t>12H5__EPI243001</t>
  </si>
  <si>
    <t>13D4__EPI275822</t>
  </si>
  <si>
    <t>AVFluIgG03__EPI3158642</t>
  </si>
  <si>
    <t>AVFluIgG01__EPI340399</t>
  </si>
  <si>
    <t>FLD194__EPI597820</t>
  </si>
  <si>
    <t>H5M9__EPI101477</t>
  </si>
  <si>
    <t>AVFluIgG01__EPI4801</t>
  </si>
  <si>
    <t>65C6__EPI533427</t>
  </si>
  <si>
    <t>AVFluIgG03__EPI235171</t>
  </si>
  <si>
    <t>AVFluIgG01__EPI2800361</t>
  </si>
  <si>
    <t>FLD21.140__EPI359880</t>
  </si>
  <si>
    <t>13D4__EPI1517056</t>
  </si>
  <si>
    <t>12H5__EPI4801</t>
  </si>
  <si>
    <t>3C11__EPI893474</t>
  </si>
  <si>
    <t>FLD21.140__EPI167665</t>
  </si>
  <si>
    <t>FLD21.140__EPI492324</t>
  </si>
  <si>
    <t>H5M9__EPI275782</t>
  </si>
  <si>
    <t>FLD194__EPI414084</t>
  </si>
  <si>
    <t>AVFluIgG03__EPI476972</t>
  </si>
  <si>
    <t>FLD194__EPI340796</t>
  </si>
  <si>
    <t>H5M9__EPI2580084</t>
  </si>
  <si>
    <t>AVFluIgG01__EPI658567</t>
  </si>
  <si>
    <t>FLD21.140__EPI1947325</t>
  </si>
  <si>
    <t>AVFluIgG01__EPI371190</t>
  </si>
  <si>
    <t>AVFluIgG01__EPI226845</t>
  </si>
  <si>
    <t>3C11__EPI235072</t>
  </si>
  <si>
    <t>3C11__EPI3158642</t>
  </si>
  <si>
    <t>FLD194__EPI107843</t>
  </si>
  <si>
    <t>65C6__EPI101875</t>
  </si>
  <si>
    <t>100F4__EPI1303228</t>
  </si>
  <si>
    <t>3C11__EPI22627</t>
  </si>
  <si>
    <t>12H5__EPI340796</t>
  </si>
  <si>
    <t>3C11__EPI310238</t>
  </si>
  <si>
    <t>13D4__EPI243001</t>
  </si>
  <si>
    <t>3C11__EPI2580092</t>
  </si>
  <si>
    <t>13D4__EPI2580091</t>
  </si>
  <si>
    <t>H5.3__EPI257055</t>
  </si>
  <si>
    <t>AVFluIgG01__EPI107843</t>
  </si>
  <si>
    <t>13D4__EPI808932</t>
  </si>
  <si>
    <t>H5M9__EPI239055</t>
  </si>
  <si>
    <t>H5.3__EPI235072</t>
  </si>
  <si>
    <t>3C11__EPI125662</t>
  </si>
  <si>
    <t>100F4__EPI318210</t>
  </si>
  <si>
    <t>H5.3__EPI275862</t>
  </si>
  <si>
    <t>13D4__EPI1772163</t>
  </si>
  <si>
    <t>65C6__EPI476972</t>
  </si>
  <si>
    <t>3C11__EPI4801</t>
  </si>
  <si>
    <t>3C11__EPI1158808</t>
  </si>
  <si>
    <t>AVFluIgG03__EPI1990120</t>
  </si>
  <si>
    <t>3C11__EPI2017778</t>
  </si>
  <si>
    <t>12H5__EPI2580054</t>
  </si>
  <si>
    <t>AVFluIgG03__EPI22793</t>
  </si>
  <si>
    <t>12H5__EPI2300436</t>
  </si>
  <si>
    <t>H5M9__EPI321295</t>
  </si>
  <si>
    <t>65C6__EPI321328</t>
  </si>
  <si>
    <t>AVFluIgG01__EPI275822</t>
  </si>
  <si>
    <t>AVFluIgG03__EPI398581</t>
  </si>
  <si>
    <t>H5.3__EPI2017755</t>
  </si>
  <si>
    <t>FLD21.140__EPI3158642</t>
  </si>
  <si>
    <t>13D4__EPI321328</t>
  </si>
  <si>
    <t>AVFluIgG03__EPI354429</t>
  </si>
  <si>
    <t>FLD21.140__EPI4801</t>
  </si>
  <si>
    <t>FLD21.140__EPI420386</t>
  </si>
  <si>
    <t>3C11__EPI1990120</t>
  </si>
  <si>
    <t>3C11__EPI2429052</t>
  </si>
  <si>
    <t>FLD21.140__EPI2580134</t>
  </si>
  <si>
    <t>65C6__EPI808932</t>
  </si>
  <si>
    <t>100F4__EPI600770</t>
  </si>
  <si>
    <t>13D4__EPI275782</t>
  </si>
  <si>
    <t>12H5__EPI1650</t>
  </si>
  <si>
    <t>3C11__EPI318210</t>
  </si>
  <si>
    <t>FLD194__EPI9640</t>
  </si>
  <si>
    <t>AVFluIgG01__EPI275790</t>
  </si>
  <si>
    <t>FLD194__EPI597824</t>
  </si>
  <si>
    <t>65C6__EPI2437547</t>
  </si>
  <si>
    <t>AVFluIgG01__EPI214889</t>
  </si>
  <si>
    <t>AVFluIgG01__EPI235902</t>
  </si>
  <si>
    <t>100F4__EPI2573872</t>
  </si>
  <si>
    <t>H5M9__EPI123402</t>
  </si>
  <si>
    <t>FLD21.140__EPI109421</t>
  </si>
  <si>
    <t>H5.3__EPI221986</t>
  </si>
  <si>
    <t>H5.3__EPI1536787</t>
  </si>
  <si>
    <t>12H5__EPI476972</t>
  </si>
  <si>
    <t>100F4__EPI398581</t>
  </si>
  <si>
    <t>3C11__EPI25011</t>
  </si>
  <si>
    <t>AVFluIgG03__EPI2580092</t>
  </si>
  <si>
    <t>H5M9__EPI1989697</t>
  </si>
  <si>
    <t>12H5__EPI321328</t>
  </si>
  <si>
    <t>H5.3__EPI257056</t>
  </si>
  <si>
    <t>FLD21.140__EPI275990</t>
  </si>
  <si>
    <t>12H5__EPI2584443</t>
  </si>
  <si>
    <t>12H5__EPI222018</t>
  </si>
  <si>
    <t>H5.3__EPI398310</t>
  </si>
  <si>
    <t>13D4__EPI107843</t>
  </si>
  <si>
    <t>H5.3__EPI2580134</t>
  </si>
  <si>
    <t>3C11__EPI2584443</t>
  </si>
  <si>
    <t>AVFluIgG03__EPI107843</t>
  </si>
  <si>
    <t>H5M9__EPI492324</t>
  </si>
  <si>
    <t>3C11__EPI22793</t>
  </si>
  <si>
    <t>FLD194__EPI283783</t>
  </si>
  <si>
    <t>12H5__EPI2017747</t>
  </si>
  <si>
    <t>FLD21.140__EPI398310</t>
  </si>
  <si>
    <t>H5.3__EPI275790</t>
  </si>
  <si>
    <t>H5.3__EPI116497</t>
  </si>
  <si>
    <t>AVFluIgG03__EPI239055</t>
  </si>
  <si>
    <t>FLD194__EPI226845</t>
  </si>
  <si>
    <t>FLD21.140__EPI448231</t>
  </si>
  <si>
    <t>100F4__EPI9640</t>
  </si>
  <si>
    <t>AVFluIgG01__EPI1156382</t>
  </si>
  <si>
    <t>65C6__EPI107813</t>
  </si>
  <si>
    <t>65C6__EPI328886</t>
  </si>
  <si>
    <t>FLD194__EPI359867</t>
  </si>
  <si>
    <t>FLD194__EPI448231</t>
  </si>
  <si>
    <t>65C6__EPI257059</t>
  </si>
  <si>
    <t>AVFluIgG01__EPI2144291</t>
  </si>
  <si>
    <t>100F4__EPI1381432</t>
  </si>
  <si>
    <t>AVFluIgG03__EPI420386</t>
  </si>
  <si>
    <t>65C6__EPI242227</t>
  </si>
  <si>
    <t>AVFluIgG03__EPI589108</t>
  </si>
  <si>
    <t>FLD194__EPI420386</t>
  </si>
  <si>
    <t>FLD194__EPI2035785</t>
  </si>
  <si>
    <t>100F4__EPI287236</t>
  </si>
  <si>
    <t>H5M9__EPI222476</t>
  </si>
  <si>
    <t>FLD194__EPI222476</t>
  </si>
  <si>
    <t>12H5__EPI533388</t>
  </si>
  <si>
    <t>13D4__EPI2580113</t>
  </si>
  <si>
    <t>AVFluIgG01__EPI2580115</t>
  </si>
  <si>
    <t>12H5__EPI105698</t>
  </si>
  <si>
    <t>65C6__EPI1303228</t>
  </si>
  <si>
    <t>AVFluIgG01__EPI398581</t>
  </si>
  <si>
    <t>65C6__EPI259006</t>
  </si>
  <si>
    <t>H5M9__EPI226839</t>
  </si>
  <si>
    <t>AVFluIgG01__EPI101843</t>
  </si>
  <si>
    <t>FLD21.140__EPI257059</t>
  </si>
  <si>
    <t>FLD194__EPI653115</t>
  </si>
  <si>
    <t>12H5__EPI283787</t>
  </si>
  <si>
    <t>13D4__EPI1990120</t>
  </si>
  <si>
    <t>3C11__EPI107813</t>
  </si>
  <si>
    <t>65C6__EPI359864</t>
  </si>
  <si>
    <t>100F4__EPI226845</t>
  </si>
  <si>
    <t>H5.3__EPI808932</t>
  </si>
  <si>
    <t>3C11__EPI234497</t>
  </si>
  <si>
    <t>AVFluIgG03__EPI1694134</t>
  </si>
  <si>
    <t>100F4__EPI839728</t>
  </si>
  <si>
    <t>AVFluIgG03__EPI467792</t>
  </si>
  <si>
    <t>H5.3__EPI25076</t>
  </si>
  <si>
    <t>13D4__EPI257059</t>
  </si>
  <si>
    <t>AVFluIgG01__EPI3158642</t>
  </si>
  <si>
    <t>FLD21.140__EPI675773</t>
  </si>
  <si>
    <t>100F4__EPI356510</t>
  </si>
  <si>
    <t>13D4__EPI123402</t>
  </si>
  <si>
    <t>AVFluIgG03__EPI127738</t>
  </si>
  <si>
    <t>FLD21.140__EPI354429</t>
  </si>
  <si>
    <t>12H5__EPI764389</t>
  </si>
  <si>
    <t>13D4__EPI1989697</t>
  </si>
  <si>
    <t>AVFluIgG03__EPI101477</t>
  </si>
  <si>
    <t>3C11__EPI25076</t>
  </si>
  <si>
    <t>H5M9__EPI283787</t>
  </si>
  <si>
    <t>AVFluIgG01__EPI257056</t>
  </si>
  <si>
    <t>H5M9__EPI226841</t>
  </si>
  <si>
    <t>FLD194__EPI125662</t>
  </si>
  <si>
    <t>65C6__EPI22793</t>
  </si>
  <si>
    <t>100F4__EPI21062</t>
  </si>
  <si>
    <t>H5M9__EPI1517056</t>
  </si>
  <si>
    <t>65C6__EPI235902</t>
  </si>
  <si>
    <t>FLD21.140__EPI283787</t>
  </si>
  <si>
    <t>3C11__EPI475563</t>
  </si>
  <si>
    <t>13D4__EPI21062</t>
  </si>
  <si>
    <t>FLD194__EPI476972</t>
  </si>
  <si>
    <t>FLD21.140__EPI257054</t>
  </si>
  <si>
    <t>13D4__EPI2116742</t>
  </si>
  <si>
    <t>H5.3__EPI127738</t>
  </si>
  <si>
    <t>12H5__EPI2017778</t>
  </si>
  <si>
    <t>FLD194__EPI2800361</t>
  </si>
  <si>
    <t>AVFluIgG01__EPI2116742</t>
  </si>
  <si>
    <t>AVFluIgG01__EPI283787</t>
  </si>
  <si>
    <t>FLD194__EPI893474</t>
  </si>
  <si>
    <t>FLD21.140__EPI123402</t>
  </si>
  <si>
    <t>FLD194__EPI283787</t>
  </si>
  <si>
    <t>H5M9__EPI893474</t>
  </si>
  <si>
    <t>100F4__EPI1536787</t>
  </si>
  <si>
    <t>13D4__EPI559109</t>
  </si>
  <si>
    <t>FLD194__EPI22627</t>
  </si>
  <si>
    <t>65C6__EPI97199</t>
  </si>
  <si>
    <t>12H5__EPI3158642</t>
  </si>
  <si>
    <t>12H5__EPI1536787</t>
  </si>
  <si>
    <t>100F4__EPI116497</t>
  </si>
  <si>
    <t>100F4__EPI328886</t>
  </si>
  <si>
    <t>65C6__EPI2580066</t>
  </si>
  <si>
    <t>FLD21.140__EPI101477</t>
  </si>
  <si>
    <t>100F4__EPI492324</t>
  </si>
  <si>
    <t>AVFluIgG01__EPI21066</t>
  </si>
  <si>
    <t>FLD21.140__EPI559078</t>
  </si>
  <si>
    <t>FLD194__EPI127738</t>
  </si>
  <si>
    <t>FLD21.140__EPI321295</t>
  </si>
  <si>
    <t>65C6__EPI2437377</t>
  </si>
  <si>
    <t>12H5__EPI257056</t>
  </si>
  <si>
    <t>FLD21.140__EPI235171</t>
  </si>
  <si>
    <t>13D4__EPI125662</t>
  </si>
  <si>
    <t>H5.3__EPI314033</t>
  </si>
  <si>
    <t>65C6__EPI25076</t>
  </si>
  <si>
    <t>100F4__EPI467792</t>
  </si>
  <si>
    <t>12H5__EPI25072</t>
  </si>
  <si>
    <t>H5.3__EPI559109</t>
  </si>
  <si>
    <t>H5.3__EPI2419700</t>
  </si>
  <si>
    <t>100F4__EPI234497</t>
  </si>
  <si>
    <t>12H5__EPI359880</t>
  </si>
  <si>
    <t>H5.3__EPI533427</t>
  </si>
  <si>
    <t>H5.3__EPI275758</t>
  </si>
  <si>
    <t>FLD21.140__EPI764389</t>
  </si>
  <si>
    <t>AVFluIgG03__EPI1947325</t>
  </si>
  <si>
    <t>3C11__EPI283787</t>
  </si>
  <si>
    <t>3C11__EPI101875</t>
  </si>
  <si>
    <t>AVFluIgG03__EPI1650</t>
  </si>
  <si>
    <t>12H5__EPI559098</t>
  </si>
  <si>
    <t>65C6__EPI454493</t>
  </si>
  <si>
    <t>3C11__EPI414084</t>
  </si>
  <si>
    <t>H5.3__EPI414084</t>
  </si>
  <si>
    <t>H5M9__EPI359880</t>
  </si>
  <si>
    <t>100F4__EPI2580091</t>
  </si>
  <si>
    <t>H5.3__EPI3158642</t>
  </si>
  <si>
    <t>13D4__EPI235171</t>
  </si>
  <si>
    <t>65C6__EPI597824</t>
  </si>
  <si>
    <t>H5.3__EPI359867</t>
  </si>
  <si>
    <t>FLD194__EPI675773</t>
  </si>
  <si>
    <t>13D4__EPI600770</t>
  </si>
  <si>
    <t>12H5__EPI318210</t>
  </si>
  <si>
    <t>H5M9__EPI235171</t>
  </si>
  <si>
    <t>13D4__EPI1536787</t>
  </si>
  <si>
    <t>AVFluIgG03__EPI275822</t>
  </si>
  <si>
    <t>3C11__EPI257059</t>
  </si>
  <si>
    <t>FLD194__EPI21062</t>
  </si>
  <si>
    <t>FLD194__EPI467792</t>
  </si>
  <si>
    <t>H5M9__EPI275862</t>
  </si>
  <si>
    <t>13D4__EPI2580066</t>
  </si>
  <si>
    <t>FLD194__EPI25072</t>
  </si>
  <si>
    <t>FLD194__EPI21066</t>
  </si>
  <si>
    <t>3C11__EPI257054</t>
  </si>
  <si>
    <t>13D4__EPI283783</t>
  </si>
  <si>
    <t>AVFluIgG01__EPI359882</t>
  </si>
  <si>
    <t>H5.3__EPI107843</t>
  </si>
  <si>
    <t>13D4__EPI214889</t>
  </si>
  <si>
    <t>3C11__EPI167665</t>
  </si>
  <si>
    <t>3C11__EPI235902</t>
  </si>
  <si>
    <t>H5M9__EPI257058</t>
  </si>
  <si>
    <t>AVFluIgG01__EPI257053</t>
  </si>
  <si>
    <t>AVFluIgG03__EPI21066</t>
  </si>
  <si>
    <t>AVFluIgG03__EPI593757</t>
  </si>
  <si>
    <t>12H5__EPI359882</t>
  </si>
  <si>
    <t>FLD194__EPI2017778</t>
  </si>
  <si>
    <t>AVFluIgG01__EPI242227</t>
  </si>
  <si>
    <t>FLD194__EPI1989697</t>
  </si>
  <si>
    <t>3C11__EPI127738</t>
  </si>
  <si>
    <t>H5M9__EPI1536787</t>
  </si>
  <si>
    <t>H5.3__EPI243001</t>
  </si>
  <si>
    <t>65C6__EPI355443</t>
  </si>
  <si>
    <t>12H5__EPI310238</t>
  </si>
  <si>
    <t>H5.3__EPI331854</t>
  </si>
  <si>
    <t>12H5__EPI97199</t>
  </si>
  <si>
    <t>H5.3__EPI101477</t>
  </si>
  <si>
    <t>FLD194__EPI369182</t>
  </si>
  <si>
    <t>100F4__EPI257053</t>
  </si>
  <si>
    <t>AVFluIgG01__EPI107813</t>
  </si>
  <si>
    <t>AVFluIgG01__EPI1989697</t>
  </si>
  <si>
    <t>100F4__EPI1650</t>
  </si>
  <si>
    <t>13D4__EPI105698</t>
  </si>
  <si>
    <t>H5M9__EPI454493</t>
  </si>
  <si>
    <t>65C6__EPI1158808</t>
  </si>
  <si>
    <t>100F4__EPI893474</t>
  </si>
  <si>
    <t>100F4__EPI2580134</t>
  </si>
  <si>
    <t>13D4__EPI533388</t>
  </si>
  <si>
    <t>13D4__EPI2580115</t>
  </si>
  <si>
    <t>12H5__EPI687187</t>
  </si>
  <si>
    <t>H5M9__EPI2580187</t>
  </si>
  <si>
    <t>AVFluIgG03__EPI839728</t>
  </si>
  <si>
    <t>FLD21.140__EPI125662</t>
  </si>
  <si>
    <t>12H5__EPI675773</t>
  </si>
  <si>
    <t>H5.3__EPI356510</t>
  </si>
  <si>
    <t>3C11__EPI242227</t>
  </si>
  <si>
    <t>3C11__EPI222476</t>
  </si>
  <si>
    <t>AVFluIgG03__EPI2573872</t>
  </si>
  <si>
    <t>FLD194__EPI257054</t>
  </si>
  <si>
    <t>FLD194__EPI2144291</t>
  </si>
  <si>
    <t>12H5__EPI359867</t>
  </si>
  <si>
    <t>3C11__EPI226845</t>
  </si>
  <si>
    <t>100F4__EPI2198548</t>
  </si>
  <si>
    <t>AVFluIgG03__EPI257058</t>
  </si>
  <si>
    <t>13D4__EPI101477</t>
  </si>
  <si>
    <t>13D4__EPI359882</t>
  </si>
  <si>
    <t>65C6__EPI222476</t>
  </si>
  <si>
    <t>AVFluIgG01__EPI221986</t>
  </si>
  <si>
    <t>H5M9__EPI341364</t>
  </si>
  <si>
    <t>FLD194__EPI1158808</t>
  </si>
  <si>
    <t>3C11__EPI1650</t>
  </si>
  <si>
    <t>H5.3__EPI2198548</t>
  </si>
  <si>
    <t>H5.3__EPI764389</t>
  </si>
  <si>
    <t>H5M9__EPI234494</t>
  </si>
  <si>
    <t>3C11__EPI257056</t>
  </si>
  <si>
    <t>3C11__EPI283783</t>
  </si>
  <si>
    <t>AVFluIgG01__EPI275878</t>
  </si>
  <si>
    <t>AVFluIgG03__EPI359882</t>
  </si>
  <si>
    <t>13D4__EPI448231</t>
  </si>
  <si>
    <t>13D4__EPI2856448</t>
  </si>
  <si>
    <t>H5.3__EPI321328</t>
  </si>
  <si>
    <t>H5.3__EPI600770</t>
  </si>
  <si>
    <t>FLD21.140__EPI234497</t>
  </si>
  <si>
    <t>FLD21.140__EPI1303228</t>
  </si>
  <si>
    <t>13D4__EPI1156382</t>
  </si>
  <si>
    <t>H5.3__EPI107813</t>
  </si>
  <si>
    <t>H5.3__EPI167553</t>
  </si>
  <si>
    <t>13D4__EPI559098</t>
  </si>
  <si>
    <t>FLD194__EPI257056</t>
  </si>
  <si>
    <t>AVFluIgG03__EPI234494</t>
  </si>
  <si>
    <t>H5M9__EPI1381432</t>
  </si>
  <si>
    <t>H5M9__EPI310238</t>
  </si>
  <si>
    <t>FLD21.140__EPI2035782</t>
  </si>
  <si>
    <t>FLD21.140__EPI2856448</t>
  </si>
  <si>
    <t>H5M9__EPI314033</t>
  </si>
  <si>
    <t>FLD21.140__EPI2429052</t>
  </si>
  <si>
    <t>H5M9__EPI275990</t>
  </si>
  <si>
    <t>100F4__EPI675773</t>
  </si>
  <si>
    <t>H5M9__EPI101843</t>
  </si>
  <si>
    <t>13D4__EPI2580134</t>
  </si>
  <si>
    <t>AVFluIgG03__EPI275782</t>
  </si>
  <si>
    <t>100F4__EPI310238</t>
  </si>
  <si>
    <t>H5M9__EPI221986</t>
  </si>
  <si>
    <t>H5M9__EPI2419700</t>
  </si>
  <si>
    <t>13D4__EPI354429</t>
  </si>
  <si>
    <t>12H5__EPI2800377</t>
  </si>
  <si>
    <t>3C11__EPI1989697</t>
  </si>
  <si>
    <t>AVFluIgG03__EPI257054</t>
  </si>
  <si>
    <t>FLD194__EPI600770</t>
  </si>
  <si>
    <t>H5.3__EPI123402</t>
  </si>
  <si>
    <t>12H5__EPI653115</t>
  </si>
  <si>
    <t>100F4__EPI354429</t>
  </si>
  <si>
    <t>FLD194__EPI559078</t>
  </si>
  <si>
    <t>AVFluIgG01__EPI2017755</t>
  </si>
  <si>
    <t>AVFluIgG01__EPI21062</t>
  </si>
  <si>
    <t>AVFluIgG03__EPI940674</t>
  </si>
  <si>
    <t>100F4__EPI2800361</t>
  </si>
  <si>
    <t>AVFluIgG01__EPI471131</t>
  </si>
  <si>
    <t>3C11__EPI21062</t>
  </si>
  <si>
    <t>FLD21.140__EPI1552374</t>
  </si>
  <si>
    <t>13D4__EPI97199</t>
  </si>
  <si>
    <t>H5.3__EPI283787</t>
  </si>
  <si>
    <t>FLD21.140__EPI1381432</t>
  </si>
  <si>
    <t>H5.3__EPI2580091</t>
  </si>
  <si>
    <t>H5M9__EPI318210</t>
  </si>
  <si>
    <t>3C11__EPI2580134</t>
  </si>
  <si>
    <t>H5M9__EPI1158808</t>
  </si>
  <si>
    <t>FLD21.140__EPI3009174</t>
  </si>
  <si>
    <t>FLD21.140__EPI275790</t>
  </si>
  <si>
    <t>AVFluIgG01__EPI2035785</t>
  </si>
  <si>
    <t>H5M9__EPI335206</t>
  </si>
  <si>
    <t>H5.3__EPI340399</t>
  </si>
  <si>
    <t>65C6__EPI1887774</t>
  </si>
  <si>
    <t>H5M9__EPI2800361</t>
  </si>
  <si>
    <t>AVFluIgG03__EPI1552374</t>
  </si>
  <si>
    <t>AVFluIgG01__EPI2573872</t>
  </si>
  <si>
    <t>H5.3__EPI214889</t>
  </si>
  <si>
    <t>H5M9__EPI3009174</t>
  </si>
  <si>
    <t>3C11__EPI2573872</t>
  </si>
  <si>
    <t>AVFluIgG01__EPI97199</t>
  </si>
  <si>
    <t>100F4__EPI2580113</t>
  </si>
  <si>
    <t>12H5__EPI101477</t>
  </si>
  <si>
    <t>AVFluIgG01__EPI2429052</t>
  </si>
  <si>
    <t>13D4__EPI222018</t>
  </si>
  <si>
    <t>FLD194__EPI537677</t>
  </si>
  <si>
    <t>AVFluIgG03__EPI893474</t>
  </si>
  <si>
    <t>H5M9__EPI533432</t>
  </si>
  <si>
    <t>AVFluIgG01__EPI239055</t>
  </si>
  <si>
    <t>65C6__EPI3009174</t>
  </si>
  <si>
    <t>AVFluIgG03__EPI328886</t>
  </si>
  <si>
    <t>AVFluIgG01__EPI3009174</t>
  </si>
  <si>
    <t>100F4__EPI107813</t>
  </si>
  <si>
    <t>H5M9__EPI259006</t>
  </si>
  <si>
    <t>100F4__EPI284432</t>
  </si>
  <si>
    <t>H5.3__EPI359880</t>
  </si>
  <si>
    <t>FLD194__EPI275862</t>
  </si>
  <si>
    <t>65C6__EPI226839</t>
  </si>
  <si>
    <t>AVFluIgG01__EPI2437547</t>
  </si>
  <si>
    <t>H5M9__EPI808932</t>
  </si>
  <si>
    <t>FLD194__EPI2580054</t>
  </si>
  <si>
    <t>3C11__EPI101843</t>
  </si>
  <si>
    <t>AVFluIgG03__EPI25011</t>
  </si>
  <si>
    <t>3C11__EPI1536787</t>
  </si>
  <si>
    <t>3C11__EPI471131</t>
  </si>
  <si>
    <t>FLD21.140__EPI328886</t>
  </si>
  <si>
    <t>100F4__EPI454493</t>
  </si>
  <si>
    <t>AVFluIgG03__EPI283787</t>
  </si>
  <si>
    <t>AVFluIgG01__EPI257055</t>
  </si>
  <si>
    <t>H5M9__EPI359882</t>
  </si>
  <si>
    <t>FLD21.140__EPI2035785</t>
  </si>
  <si>
    <t>3C11__EPI275822</t>
  </si>
  <si>
    <t>H5.3__EPI4795</t>
  </si>
  <si>
    <t>12H5__EPI125662</t>
  </si>
  <si>
    <t>AVFluIgG03__EPI4795</t>
  </si>
  <si>
    <t>65C6__EPI2300436</t>
  </si>
  <si>
    <t>AVFluIgG01__EPI275862</t>
  </si>
  <si>
    <t>FLD21.140__EPI658567</t>
  </si>
  <si>
    <t>12H5__EPI398310</t>
  </si>
  <si>
    <t>H5M9__EPI107813</t>
  </si>
  <si>
    <t>3C11__EPI359882</t>
  </si>
  <si>
    <t>AVFluIgG01__EPI275990</t>
  </si>
  <si>
    <t>12H5__EPI275758</t>
  </si>
  <si>
    <t>FLD194__EPI318210</t>
  </si>
  <si>
    <t>65C6__EPI168674</t>
  </si>
  <si>
    <t>H5M9__EPI321328</t>
  </si>
  <si>
    <t>65C6__EPI1947325</t>
  </si>
  <si>
    <t>3C11__EPI2017747</t>
  </si>
  <si>
    <t>FLD194__EPI2584443</t>
  </si>
  <si>
    <t>100F4__EPI221986</t>
  </si>
  <si>
    <t>13D4__EPI2584443</t>
  </si>
  <si>
    <t>FLD21.140__EPI2573872</t>
  </si>
  <si>
    <t>3C11__EPI359867</t>
  </si>
  <si>
    <t>3C11__EPI369182</t>
  </si>
  <si>
    <t>13D4__EPI314033</t>
  </si>
  <si>
    <t>AVFluIgG01__EPI467792</t>
  </si>
  <si>
    <t>H5M9__EPI1694134</t>
  </si>
  <si>
    <t>FLD194__EPI234494</t>
  </si>
  <si>
    <t>AVFluIgG03__EPI335206</t>
  </si>
  <si>
    <t>FLD21.140__EPI221986</t>
  </si>
  <si>
    <t>AVFluIgG03__EPI222018</t>
  </si>
  <si>
    <t>65C6__EPI1990120</t>
  </si>
  <si>
    <t>AVFluIgG03__EPI2580134</t>
  </si>
  <si>
    <t>65C6__EPI254385</t>
  </si>
  <si>
    <t>65C6__EPI226841</t>
  </si>
  <si>
    <t>3C11__EPI355443</t>
  </si>
  <si>
    <t>12H5__EPI257053</t>
  </si>
  <si>
    <t>12H5__EPI283783</t>
  </si>
  <si>
    <t>H5.3__EPI1772163</t>
  </si>
  <si>
    <t>AVFluIgG03__EPI235072</t>
  </si>
  <si>
    <t>3C11__EPI2856448</t>
  </si>
  <si>
    <t>13D4__EPI109421</t>
  </si>
  <si>
    <t>AVFluIgG01__EPI257054</t>
  </si>
  <si>
    <t>13D4__EPI1552374</t>
  </si>
  <si>
    <t>AVFluIgG01__EPI2580092</t>
  </si>
  <si>
    <t>FLD21.140__EPI359867</t>
  </si>
  <si>
    <t>H5.3__EPI1156382</t>
  </si>
  <si>
    <t>12H5__EPI254385</t>
  </si>
  <si>
    <t>AVFluIgG01__EPI226841</t>
  </si>
  <si>
    <t>AVFluIgG01__EPI593757</t>
  </si>
  <si>
    <t>H5M9__EPI356510</t>
  </si>
  <si>
    <t>AVFluIgG03__EPI2144291</t>
  </si>
  <si>
    <t>AVFluIgG01__EPI533427</t>
  </si>
  <si>
    <t>100F4__EPI4795</t>
  </si>
  <si>
    <t>100F4__EPI2035785</t>
  </si>
  <si>
    <t>AVFluIgG03__EPI559078</t>
  </si>
  <si>
    <t>FLD21.140__EPI97199</t>
  </si>
  <si>
    <t>3C11__EPI359214</t>
  </si>
  <si>
    <t>65C6__EPI593757</t>
  </si>
  <si>
    <t>AVFluIgG03__EPI2437547</t>
  </si>
  <si>
    <t>12H5__EPI414084</t>
  </si>
  <si>
    <t>AVFluIgG03__EPI597824</t>
  </si>
  <si>
    <t>13D4__EPI559078</t>
  </si>
  <si>
    <t>13D4__EPI658567</t>
  </si>
  <si>
    <t>FLD194__EPI101843</t>
  </si>
  <si>
    <t>H5M9__EPI1887774</t>
  </si>
  <si>
    <t>13D4__EPI226841</t>
  </si>
  <si>
    <t>H5M9__EPI2017778</t>
  </si>
  <si>
    <t>H5M9__EPI214889</t>
  </si>
  <si>
    <t>AVFluIgG03__EPI448231</t>
  </si>
  <si>
    <t>AVFluIgG03__EPI340796</t>
  </si>
  <si>
    <t>AVFluIgG03__EPI257056</t>
  </si>
  <si>
    <t>FLD21.140__EPI214889</t>
  </si>
  <si>
    <t>FLD194__EPI2437547</t>
  </si>
  <si>
    <t>13D4__EPI234497</t>
  </si>
  <si>
    <t>AVFluIgG03__EPI2437377</t>
  </si>
  <si>
    <t>AVFluIgG03__EPI1887774</t>
  </si>
  <si>
    <t>65C6__EPI101477</t>
  </si>
  <si>
    <t>65C6__EPI764389</t>
  </si>
  <si>
    <t>FLD21.140__EPI600770</t>
  </si>
  <si>
    <t>FLD21.140__EPI839728</t>
  </si>
  <si>
    <t>65C6__EPI359880</t>
  </si>
  <si>
    <t>12H5__EPI222476</t>
  </si>
  <si>
    <t>12H5__EPI257059</t>
  </si>
  <si>
    <t>FLD21.140__EPI2800361</t>
  </si>
  <si>
    <t>FLD194__EPI275790</t>
  </si>
  <si>
    <t>AVFluIgG03__EPI9640</t>
  </si>
  <si>
    <t>100F4__EPI226839</t>
  </si>
  <si>
    <t>3C11__EPI335206</t>
  </si>
  <si>
    <t>13D4__EPI340399</t>
  </si>
  <si>
    <t>100F4__EPI476972</t>
  </si>
  <si>
    <t>12H5__EPI242227</t>
  </si>
  <si>
    <t>H5.3__EPI234494</t>
  </si>
  <si>
    <t>H5M9__EPI243001</t>
  </si>
  <si>
    <t>13D4__EPI1947325</t>
  </si>
  <si>
    <t>100F4__EPI275974</t>
  </si>
  <si>
    <t>H5.3__EPI1947325</t>
  </si>
  <si>
    <t>100F4__EPI214889</t>
  </si>
  <si>
    <t>65C6__EPI226845</t>
  </si>
  <si>
    <t>FLD194__EPI2573872</t>
  </si>
  <si>
    <t>12H5__EPI127738</t>
  </si>
  <si>
    <t>FLD21.140__EPI2144291</t>
  </si>
  <si>
    <t>H5.3__EPI1989697</t>
  </si>
  <si>
    <t>AVFluIgG01__EPI314033</t>
  </si>
  <si>
    <t>FLD194__EPI4801</t>
  </si>
  <si>
    <t>12H5__EPI471131</t>
  </si>
  <si>
    <t>H5M9__EPI97199</t>
  </si>
  <si>
    <t>AVFluIgG01__EPI318210</t>
  </si>
  <si>
    <t>AVFluIgG01__EPI559078</t>
  </si>
  <si>
    <t>3C11__EPI116497</t>
  </si>
  <si>
    <t>AVFluIgG03__EPI471131</t>
  </si>
  <si>
    <t>FLD194__EPI2856448</t>
  </si>
  <si>
    <t>3C11__EPI2419700</t>
  </si>
  <si>
    <t>AVFluIgG03__EPI559109</t>
  </si>
  <si>
    <t>FLD21.140__EPI321328</t>
  </si>
  <si>
    <t>AVFluIgG03__EPI359864</t>
  </si>
  <si>
    <t>H5M9__EPI1303228</t>
  </si>
  <si>
    <t>FLD21.140__EPI593757</t>
  </si>
  <si>
    <t>H5.3__EPI1694134</t>
  </si>
  <si>
    <t>65C6__EPI658567</t>
  </si>
  <si>
    <t>AVFluIgG01__EPI284432</t>
  </si>
  <si>
    <t>12H5__EPI2017755</t>
  </si>
  <si>
    <t>AVFluIgG01__EPI127738</t>
  </si>
  <si>
    <t>13D4__EPI537677</t>
  </si>
  <si>
    <t>65C6__EPI105698</t>
  </si>
  <si>
    <t>H5.3__EPI1158808</t>
  </si>
  <si>
    <t>AVFluIgG03__EPI116497</t>
  </si>
  <si>
    <t>H5.3__EPI283783</t>
  </si>
  <si>
    <t>H5.3__EPI467792</t>
  </si>
  <si>
    <t>FLD21.140__EPI235072</t>
  </si>
  <si>
    <t>H5M9__EPI2017755</t>
  </si>
  <si>
    <t>H5M9__EPI25076</t>
  </si>
  <si>
    <t>3C11__EPI940674</t>
  </si>
  <si>
    <t>H5M9__EPI2580115</t>
  </si>
  <si>
    <t>H5M9__EPI1772163</t>
  </si>
  <si>
    <t>FLD21.140__EPI331854</t>
  </si>
  <si>
    <t>3C11__EPI287236</t>
  </si>
  <si>
    <t>FLD194__EPI1303228</t>
  </si>
  <si>
    <t>13D4__EPI257058</t>
  </si>
  <si>
    <t>65C6__EPI1772163</t>
  </si>
  <si>
    <t>AVFluIgG03__EPI2116742</t>
  </si>
  <si>
    <t>12H5__EPI537677</t>
  </si>
  <si>
    <t>AVFluIgG01__EPI2574086</t>
  </si>
  <si>
    <t>12H5__EPI600770</t>
  </si>
  <si>
    <t>FLD194__EPI687187</t>
  </si>
  <si>
    <t>H5M9__EPI371190</t>
  </si>
  <si>
    <t>AVFluIgG03__EPI2580066</t>
  </si>
  <si>
    <t>H5.3__EPI2580054</t>
  </si>
  <si>
    <t>12H5__EPI275822</t>
  </si>
  <si>
    <t>13D4__EPI22793</t>
  </si>
  <si>
    <t>3C11__EPI321328</t>
  </si>
  <si>
    <t>AVFluIgG03__EPI283783</t>
  </si>
  <si>
    <t>H5.3__EPI675773</t>
  </si>
  <si>
    <t>13D4__EPI257055</t>
  </si>
  <si>
    <t>12H5__EPI167665</t>
  </si>
  <si>
    <t>H5.3__EPI1303228</t>
  </si>
  <si>
    <t>H5M9__EPI1156382</t>
  </si>
  <si>
    <t>13D4__EPI4801</t>
  </si>
  <si>
    <t>FLD21.140__EPI257053</t>
  </si>
  <si>
    <t>12H5__EPI226841</t>
  </si>
  <si>
    <t>FLD194__EPI275990</t>
  </si>
  <si>
    <t>65C6__EPI127738</t>
  </si>
  <si>
    <t>H5.3__EPI2437377</t>
  </si>
  <si>
    <t>FLD194__EPI1772163</t>
  </si>
  <si>
    <t>65C6__EPI222018</t>
  </si>
  <si>
    <t>AVFluIgG03__EPI398310</t>
  </si>
  <si>
    <t>H5.3__EPI653115</t>
  </si>
  <si>
    <t>3C11__EPI331854</t>
  </si>
  <si>
    <t>12H5__EPI107813</t>
  </si>
  <si>
    <t>H5.3__EPI3009174</t>
  </si>
  <si>
    <t>FLD194__EPI1552374</t>
  </si>
  <si>
    <t>12H5__EPI354429</t>
  </si>
  <si>
    <t>3C11__EPI354429</t>
  </si>
  <si>
    <t>12H5__EPI167553</t>
  </si>
  <si>
    <t>100F4__EPI589108</t>
  </si>
  <si>
    <t>FLD194__EPI287236</t>
  </si>
  <si>
    <t>H5M9__EPI22627</t>
  </si>
  <si>
    <t>13D4__EPI940674</t>
  </si>
  <si>
    <t>FLD194__EPI226841</t>
  </si>
  <si>
    <t>100F4__EPI398310</t>
  </si>
  <si>
    <t>H5.3__EPI1517056</t>
  </si>
  <si>
    <t>AVFluIgG03__EPI257059</t>
  </si>
  <si>
    <t>H5.3__EPI839728</t>
  </si>
  <si>
    <t>65C6__EPI275822</t>
  </si>
  <si>
    <t>100F4__EPI25011</t>
  </si>
  <si>
    <t>13D4__EPI476972</t>
  </si>
  <si>
    <t>H5M9__EPI340788</t>
  </si>
  <si>
    <t>H5M9__EPI2584443</t>
  </si>
  <si>
    <t>H5.3__EPI1989804</t>
  </si>
  <si>
    <t>12H5__EPI235171</t>
  </si>
  <si>
    <t>12H5__EPI239055</t>
  </si>
  <si>
    <t>100F4__EPI1694134</t>
  </si>
  <si>
    <t>H5M9__EPI2574086</t>
  </si>
  <si>
    <t>FLD194__EPI355443</t>
  </si>
  <si>
    <t>65C6__EPI235171</t>
  </si>
  <si>
    <t>65C6__EPI2580092</t>
  </si>
  <si>
    <t>AVFluIgG03__EPI533388</t>
  </si>
  <si>
    <t>FLD21.140__EPI1156382</t>
  </si>
  <si>
    <t>12H5__EPI356510</t>
  </si>
  <si>
    <t>100F4__EPI97199</t>
  </si>
  <si>
    <t>12H5__EPI2429052</t>
  </si>
  <si>
    <t>H5.3__EPI242227</t>
  </si>
  <si>
    <t>AVFluIgG03__EPI2800361</t>
  </si>
  <si>
    <t>FLD21.140__EPI597820</t>
  </si>
  <si>
    <t>100F4__EPI259006</t>
  </si>
  <si>
    <t>12H5__EPI369182</t>
  </si>
  <si>
    <t>FLD194__EPI259006</t>
  </si>
  <si>
    <t>H5.3__EPI340796</t>
  </si>
  <si>
    <t>3C11__EPI1552374</t>
  </si>
  <si>
    <t>AVFluIgG01__EPI597820</t>
  </si>
  <si>
    <t>12H5__EPI275862</t>
  </si>
  <si>
    <t>12H5__EPI1772163</t>
  </si>
  <si>
    <t>H5M9__EPI359864</t>
  </si>
  <si>
    <t>13D4__EPI3178330</t>
  </si>
  <si>
    <t>AVFluIgG01__EPI2467482</t>
  </si>
  <si>
    <t>3C11__EPI2300436</t>
  </si>
  <si>
    <t>FLD21.140__EPI2580187</t>
  </si>
  <si>
    <t>H5M9__EPI331854</t>
  </si>
  <si>
    <t>H5M9__EPI254385</t>
  </si>
  <si>
    <t>FLD194__EPI2467482</t>
  </si>
  <si>
    <t>13D4__EPI275990</t>
  </si>
  <si>
    <t>H5M9__EPI940674</t>
  </si>
  <si>
    <t>FLD21.140__EPI359882</t>
  </si>
  <si>
    <t>100F4__EPI125662</t>
  </si>
  <si>
    <t>FLD21.140__EPI940674</t>
  </si>
  <si>
    <t>H5M9__EPI1947325</t>
  </si>
  <si>
    <t>FLD194__EPI310238</t>
  </si>
  <si>
    <t>H5M9__EPI398310</t>
  </si>
  <si>
    <t>AVFluIgG01__EPI287236</t>
  </si>
  <si>
    <t>65C6__EPI359867</t>
  </si>
  <si>
    <t>12H5__EPI275790</t>
  </si>
  <si>
    <t>H5.3__EPI476972</t>
  </si>
  <si>
    <t>H5.3__EPI125662</t>
  </si>
  <si>
    <t>FLD21.140__EPI2580091</t>
  </si>
  <si>
    <t>H5M9__EPI2017747</t>
  </si>
  <si>
    <t>12H5__EPI658567</t>
  </si>
  <si>
    <t>AVFluIgG03__EPI287236</t>
  </si>
  <si>
    <t>100F4__EPI471131</t>
  </si>
  <si>
    <t>FLD21.140__EPI310238</t>
  </si>
  <si>
    <t>12H5__EPI1328383</t>
  </si>
  <si>
    <t>FLD21.140__EPI476972</t>
  </si>
  <si>
    <t>13D4__EPI2419700</t>
  </si>
  <si>
    <t>65C6__EPI559109</t>
  </si>
  <si>
    <t>H5M9__EPI2580092</t>
  </si>
  <si>
    <t>FLD194__EPI2017747</t>
  </si>
  <si>
    <t>13D4__EPI259006</t>
  </si>
  <si>
    <t>100F4__EPI1328383</t>
  </si>
  <si>
    <t>AVFluIgG01__EPI448231</t>
  </si>
  <si>
    <t>FLD21.140__EPI283783</t>
  </si>
  <si>
    <t>12H5__EPI234494</t>
  </si>
  <si>
    <t>100F4__EPI2116742</t>
  </si>
  <si>
    <t>65C6__EPI2580134</t>
  </si>
  <si>
    <t>FLD21.140__EPI287236</t>
  </si>
  <si>
    <t>13D4__EPI597820</t>
  </si>
  <si>
    <t>3C11__EPI448231</t>
  </si>
  <si>
    <t>H5M9__EPI471131</t>
  </si>
  <si>
    <t>100F4__EPI1156382</t>
  </si>
  <si>
    <t>12H5__EPI2144291</t>
  </si>
  <si>
    <t>FLD194__EPI109421</t>
  </si>
  <si>
    <t>H5.3__EPI2580092</t>
  </si>
  <si>
    <t>13D4__EPI1989804</t>
  </si>
  <si>
    <t>FLD194__EPI2580134</t>
  </si>
  <si>
    <t>AVFluIgG03__EPI4801</t>
  </si>
  <si>
    <t>FLD194__EPI471131</t>
  </si>
  <si>
    <t>100F4__EPI123402</t>
  </si>
  <si>
    <t>H5M9__EPI593757</t>
  </si>
  <si>
    <t>AVFluIgG03__EPI2580115</t>
  </si>
  <si>
    <t>100F4__EPI101843</t>
  </si>
  <si>
    <t>AVFluIgG03__EPI234497</t>
  </si>
  <si>
    <t>12H5__EPI284432</t>
  </si>
  <si>
    <t>FLD194__EPI764389</t>
  </si>
  <si>
    <t>H5M9__EPI125662</t>
  </si>
  <si>
    <t>100F4__EPI2580092</t>
  </si>
  <si>
    <t>H5.3__EPI420386</t>
  </si>
  <si>
    <t>AVFluIgG03__EPI2856448</t>
  </si>
  <si>
    <t>100F4__EPI658567</t>
  </si>
  <si>
    <t>AVFluIgG03__EPI1772163</t>
  </si>
  <si>
    <t>100F4__EPI420386</t>
  </si>
  <si>
    <t>FLD194__EPI101477</t>
  </si>
  <si>
    <t>3C11__EPI235171</t>
  </si>
  <si>
    <t>H5.3__EPI893474</t>
  </si>
  <si>
    <t>FLD194__EPI2574086</t>
  </si>
  <si>
    <t>FLD194__EPI398310</t>
  </si>
  <si>
    <t>13D4__EPI331854</t>
  </si>
  <si>
    <t>H5M9__EPI2035785</t>
  </si>
  <si>
    <t>13D4__EPI1328383</t>
  </si>
  <si>
    <t>12H5__EPI123402</t>
  </si>
  <si>
    <t>12H5__EPI2035785</t>
  </si>
  <si>
    <t>100F4__EPI1517056</t>
  </si>
  <si>
    <t>H5.3__EPI257058</t>
  </si>
  <si>
    <t>AVFluIgG01__EPI125662</t>
  </si>
  <si>
    <t>AVFluIgG03__EPI221986</t>
  </si>
  <si>
    <t>FLD21.140__EPI22793</t>
  </si>
  <si>
    <t>AVFluIgG03__EPI310238</t>
  </si>
  <si>
    <t>65C6__EPI116497</t>
  </si>
  <si>
    <t>FLD194__EPI234497</t>
  </si>
  <si>
    <t>AVFluIgG01__EPI331854</t>
  </si>
  <si>
    <t>FLD194__EPI25076</t>
  </si>
  <si>
    <t>AVFluIgG01__EPI341364</t>
  </si>
  <si>
    <t>3C11__EPI4795</t>
  </si>
  <si>
    <t>65C6__EPI1536787</t>
  </si>
  <si>
    <t>AVFluIgG01__EPI275782</t>
  </si>
  <si>
    <t>AVFluIgG03__EPI109421</t>
  </si>
  <si>
    <t>AVFluIgG03__EPI475563</t>
  </si>
  <si>
    <t>100F4__EPI355443</t>
  </si>
  <si>
    <t>AVFluIgG03__EPI107813</t>
  </si>
  <si>
    <t>AVFluIgG01__EPI2437377</t>
  </si>
  <si>
    <t>AVFluIgG03__EPI235902</t>
  </si>
  <si>
    <t>3C11__EPI2574086</t>
  </si>
  <si>
    <t>AVFluIgG01__EPI116497</t>
  </si>
  <si>
    <t>FLD21.140__EPI21066</t>
  </si>
  <si>
    <t>FLD21.140__EPI105698</t>
  </si>
  <si>
    <t>FLD21.140__EPI22627</t>
  </si>
  <si>
    <t>FLD194__EPI222018</t>
  </si>
  <si>
    <t>12H5__EPI22627</t>
  </si>
  <si>
    <t>12H5__EPI341364</t>
  </si>
  <si>
    <t>3C11__EPI476972</t>
  </si>
  <si>
    <t>100F4__EPI1947325</t>
  </si>
  <si>
    <t>100F4__EPI22793</t>
  </si>
  <si>
    <t>AVFluIgG03__EPI533427</t>
  </si>
  <si>
    <t>3C11__EPI222018</t>
  </si>
  <si>
    <t>3C11__EPI239055</t>
  </si>
  <si>
    <t>12H5__EPI1990120</t>
  </si>
  <si>
    <t>H5M9__EPI3009059</t>
  </si>
  <si>
    <t>FLD21.140__EPI1772163</t>
  </si>
  <si>
    <t>13D4__EPI127738</t>
  </si>
  <si>
    <t>H5.3__EPI254385</t>
  </si>
  <si>
    <t>AVFluIgG03__EPI25076</t>
  </si>
  <si>
    <t>H5M9__EPI687187</t>
  </si>
  <si>
    <t>13D4__EPI4795</t>
  </si>
  <si>
    <t>100F4__EPI25072</t>
  </si>
  <si>
    <t>65C6__EPI356510</t>
  </si>
  <si>
    <t>100F4__EPI254385</t>
  </si>
  <si>
    <t>100F4__EPI235072</t>
  </si>
  <si>
    <t>12H5__EPI475563</t>
  </si>
  <si>
    <t>FLD21.140__EPI398581</t>
  </si>
  <si>
    <t>AVFluIgG03__EPI2198548</t>
  </si>
  <si>
    <t>FLD194__EPI1156382</t>
  </si>
  <si>
    <t>FLD194__EPI2017755</t>
  </si>
  <si>
    <t>H5M9__EPI420386</t>
  </si>
  <si>
    <t>100F4__EPI235902</t>
  </si>
  <si>
    <t>FLD194__EPI321328</t>
  </si>
  <si>
    <t>H5M9__EPI22793</t>
  </si>
  <si>
    <t>65C6__EPI234494</t>
  </si>
  <si>
    <t>AVFluIgG01__EPI533432</t>
  </si>
  <si>
    <t>FLD21.140__EPI254385</t>
  </si>
  <si>
    <t>AVFluIgG01__EPI369182</t>
  </si>
  <si>
    <t>13D4__EPI101875</t>
  </si>
  <si>
    <t>100F4__EPI359214</t>
  </si>
  <si>
    <t>12H5__EPI533427</t>
  </si>
  <si>
    <t>FLD21.140__EPI2017778</t>
  </si>
  <si>
    <t>13D4__EPI9640</t>
  </si>
  <si>
    <t>FLD21.140__EPI2437547</t>
  </si>
  <si>
    <t>H5M9__EPI2437547</t>
  </si>
  <si>
    <t>12H5__EPI275990</t>
  </si>
  <si>
    <t>12H5__EPI2580113</t>
  </si>
  <si>
    <t>AVFluIgG03__EPI25072</t>
  </si>
  <si>
    <t>FLD21.140__EPI559098</t>
  </si>
  <si>
    <t>12H5__EPI226839</t>
  </si>
  <si>
    <t>12H5__EPI2574086</t>
  </si>
  <si>
    <t>H5.3__EPI1552374</t>
  </si>
  <si>
    <t>H5M9__EPI2580091</t>
  </si>
  <si>
    <t>65C6__EPI475563</t>
  </si>
  <si>
    <t>12H5__EPI275782</t>
  </si>
  <si>
    <t>100F4__EPI222018</t>
  </si>
  <si>
    <t>H5.3__EPI2580115</t>
  </si>
  <si>
    <t>H5.3__EPI658567</t>
  </si>
  <si>
    <t>FLD194__EPI533388</t>
  </si>
  <si>
    <t>AVFluIgG01__EPI1517056</t>
  </si>
  <si>
    <t>100F4__EPI25076</t>
  </si>
  <si>
    <t>AVFluIgG01__EPI492324</t>
  </si>
  <si>
    <t>FLD194__EPI341364</t>
  </si>
  <si>
    <t>AVFluIgG03__EPI2017778</t>
  </si>
  <si>
    <t>100F4__EPI1989804</t>
  </si>
  <si>
    <t>65C6__EPI559078</t>
  </si>
  <si>
    <t>13D4__EPI369182</t>
  </si>
  <si>
    <t>FLD21.140__EPI3178330</t>
  </si>
  <si>
    <t>13D4__EPI492324</t>
  </si>
  <si>
    <t>FLD194__EPI1989804</t>
  </si>
  <si>
    <t>H5.3__EPI105698</t>
  </si>
  <si>
    <t>12H5__EPI2198548</t>
  </si>
  <si>
    <t>13D4__EPI321295</t>
  </si>
  <si>
    <t>13D4__EPI116497</t>
  </si>
  <si>
    <t>FLD194__EPI658567</t>
  </si>
  <si>
    <t>100F4__EPI533427</t>
  </si>
  <si>
    <t>3C11__EPI123402</t>
  </si>
  <si>
    <t>65C6__EPI257055</t>
  </si>
  <si>
    <t>12H5__EPI2437547</t>
  </si>
  <si>
    <t>3C11__EPI2116742</t>
  </si>
  <si>
    <t>AVFluIgG01__EPI234494</t>
  </si>
  <si>
    <t>12H5__EPI275878</t>
  </si>
  <si>
    <t>65C6__EPI3178330</t>
  </si>
  <si>
    <t>12H5__EPI168674</t>
  </si>
  <si>
    <t>13D4__EPI257054</t>
  </si>
  <si>
    <t>65C6__EPI687187</t>
  </si>
  <si>
    <t>12H5__EPI9640</t>
  </si>
  <si>
    <t>FLD194__EPI101875</t>
  </si>
  <si>
    <t>FLD21.140__EPI2800377</t>
  </si>
  <si>
    <t>100F4__EPI107843</t>
  </si>
  <si>
    <t>3C11__EPI2035785</t>
  </si>
  <si>
    <t>AVFluIgG03__EPI687187</t>
  </si>
  <si>
    <t>H5M9__EPI2198548</t>
  </si>
  <si>
    <t>AVFluIgG01__EPI675773</t>
  </si>
  <si>
    <t>FLD21.140__EPI340399</t>
  </si>
  <si>
    <t>65C6__EPI331854</t>
  </si>
  <si>
    <t>3C11__EPI226841</t>
  </si>
  <si>
    <t>H5M9__EPI328886</t>
  </si>
  <si>
    <t>FLD21.140__EPI808932</t>
  </si>
  <si>
    <t>H5M9__EPI354429</t>
  </si>
  <si>
    <t>3C11__EPI1328383</t>
  </si>
  <si>
    <t>H5.3__EPI2573872</t>
  </si>
  <si>
    <t>AVFluIgG03__EPI275974</t>
  </si>
  <si>
    <t>65C6__EPI314033</t>
  </si>
  <si>
    <t>3C11__EPI559078</t>
  </si>
  <si>
    <t>AVFluIgG01__EPI2580066</t>
  </si>
  <si>
    <t>H5.3__EPI2144291</t>
  </si>
  <si>
    <t>100F4__EPI559098</t>
  </si>
  <si>
    <t>100F4__EPI764389</t>
  </si>
  <si>
    <t>AVFluIgG01__EPI321295</t>
  </si>
  <si>
    <t>AVFluIgG03__EPI359880</t>
  </si>
  <si>
    <t>3C11__EPI167553</t>
  </si>
  <si>
    <t>H5.3__EPI398581</t>
  </si>
  <si>
    <t>FLD21.140__EPI168674</t>
  </si>
  <si>
    <t>12H5__EPI559078</t>
  </si>
  <si>
    <t>65C6__EPI239055</t>
  </si>
  <si>
    <t>65C6__EPI533388</t>
  </si>
  <si>
    <t>H5.3__EPI109421</t>
  </si>
  <si>
    <t>65C6__EPI940674</t>
  </si>
  <si>
    <t>65C6__EPI2800377</t>
  </si>
  <si>
    <t>H5M9__EPI284432</t>
  </si>
  <si>
    <t>AVFluIgG01__EPI1158808</t>
  </si>
  <si>
    <t>H5M9__EPI476972</t>
  </si>
  <si>
    <t>3C11__EPI1772163</t>
  </si>
  <si>
    <t>3C11__EPI9640</t>
  </si>
  <si>
    <t>100F4__EPI2300436</t>
  </si>
  <si>
    <t>65C6__EPI235072</t>
  </si>
  <si>
    <t>H5.3__EPI226845</t>
  </si>
  <si>
    <t>3C11__EPI275878</t>
  </si>
  <si>
    <t>FLD21.140__EPI259006</t>
  </si>
  <si>
    <t>FLD21.140__EPI1989804</t>
  </si>
  <si>
    <t>H5M9__EPI257056</t>
  </si>
  <si>
    <t>AVFluIgG03__EPI259006</t>
  </si>
  <si>
    <t>13D4__EPI254385</t>
  </si>
  <si>
    <t>H5M9__EPI359867</t>
  </si>
  <si>
    <t>AVFluIgG01__EPI25076</t>
  </si>
  <si>
    <t>FLD194__EPI559109</t>
  </si>
  <si>
    <t>12H5__EPI533432</t>
  </si>
  <si>
    <t>FLD21.140__EPI2419700</t>
  </si>
  <si>
    <t>12H5__EPI454493</t>
  </si>
  <si>
    <t>100F4__EPI2429052</t>
  </si>
  <si>
    <t>AVFluIgG01__EPI1328383</t>
  </si>
  <si>
    <t>FLD21.140__EPI2580092</t>
  </si>
  <si>
    <t>100F4__EPI1989697</t>
  </si>
  <si>
    <t>3C11__EPI2017755</t>
  </si>
  <si>
    <t>H5.3__EPI1990120</t>
  </si>
  <si>
    <t>H5.3__EPI369182</t>
  </si>
  <si>
    <t>FLD21.140__EPI2300436</t>
  </si>
  <si>
    <t>FLD21.140__EPI537677</t>
  </si>
  <si>
    <t>H5M9__EPI21066</t>
  </si>
  <si>
    <t>13D4__EPI335206</t>
  </si>
  <si>
    <t>H5M9__EPI589108</t>
  </si>
  <si>
    <t>12H5__EPI559109</t>
  </si>
  <si>
    <t>100F4__EPI331854</t>
  </si>
  <si>
    <t>13D4__EPI1381432</t>
  </si>
  <si>
    <t>12H5__EPI287236</t>
  </si>
  <si>
    <t>12H5__EPI597820</t>
  </si>
  <si>
    <t>12H5__EPI116497</t>
  </si>
  <si>
    <t>FLD21.140__EPI25011</t>
  </si>
  <si>
    <t>FLD194__EPI22793</t>
  </si>
  <si>
    <t>100F4__EPI359880</t>
  </si>
  <si>
    <t>H5.3__EPI359214</t>
  </si>
  <si>
    <t>3C11__EPI593757</t>
  </si>
  <si>
    <t>3C11__EPI254385</t>
  </si>
  <si>
    <t>H5M9__EPI105698</t>
  </si>
  <si>
    <t>FLD21.140__EPI275862</t>
  </si>
  <si>
    <t>H5.3__EPI167665</t>
  </si>
  <si>
    <t>100F4__EPI275878</t>
  </si>
  <si>
    <t>AVFluIgG03__EPI533432</t>
  </si>
  <si>
    <t>AVFluIgG03__EPI600770</t>
  </si>
  <si>
    <t>FLD194__EPI257058</t>
  </si>
  <si>
    <t>FLD194__EPI354429</t>
  </si>
  <si>
    <t>H5.3__EPI22793</t>
  </si>
  <si>
    <t>FLD21.140__EPI243001</t>
  </si>
  <si>
    <t>H5M9__EPI275878</t>
  </si>
  <si>
    <t>AVFluIgG03__EPI2580084</t>
  </si>
  <si>
    <t>65C6__EPI275990</t>
  </si>
  <si>
    <t>H5.3__EPI284432</t>
  </si>
  <si>
    <t>H5M9__EPI658567</t>
  </si>
  <si>
    <t>12H5__EPI2437377</t>
  </si>
  <si>
    <t>FLD194__EPI167553</t>
  </si>
  <si>
    <t>3C11__EPI2144291</t>
  </si>
  <si>
    <t>3C11__EPI2800361</t>
  </si>
  <si>
    <t>FLD194__EPI1650</t>
  </si>
  <si>
    <t>FLD194__EPI275782</t>
  </si>
  <si>
    <t>H5M9__EPI559098</t>
  </si>
  <si>
    <t>H5.3__EPI454493</t>
  </si>
  <si>
    <t>65C6__EPI340796</t>
  </si>
  <si>
    <t>13D4__EPI101843</t>
  </si>
  <si>
    <t>3C11__EPI97199</t>
  </si>
  <si>
    <t>100F4__EPI2017755</t>
  </si>
  <si>
    <t>13D4__EPI239055</t>
  </si>
  <si>
    <t>13D4__EPI257053</t>
  </si>
  <si>
    <t>12H5__EPI3178330</t>
  </si>
  <si>
    <t>13D4__EPI275878</t>
  </si>
  <si>
    <t>13D4__EPI25011</t>
  </si>
  <si>
    <t>13D4__EPI356510</t>
  </si>
  <si>
    <t>65C6__EPI2580054</t>
  </si>
  <si>
    <t>100F4__EPI2017747</t>
  </si>
  <si>
    <t>AVFluIgG03__EPI2800377</t>
  </si>
  <si>
    <t>AVFluIgG03__EPI331854</t>
  </si>
  <si>
    <t>H5.3__EPI2035785</t>
  </si>
  <si>
    <t>FLD194__EPI321295</t>
  </si>
  <si>
    <t>AVFluIgG01__EPI254385</t>
  </si>
  <si>
    <t>3C11__EPI1381432</t>
  </si>
  <si>
    <t>65C6__EPI341364</t>
  </si>
  <si>
    <t>65C6__EPI398581</t>
  </si>
  <si>
    <t>AVFluIgG01__EPI101875</t>
  </si>
  <si>
    <t>3C11__EPI658567</t>
  </si>
  <si>
    <t>FLD21.140__EPI275878</t>
  </si>
  <si>
    <t>13D4__EPI893474</t>
  </si>
  <si>
    <t>13D4__EPI25072</t>
  </si>
  <si>
    <t>AVFluIgG01__EPI589108</t>
  </si>
  <si>
    <t>13D4__EPI257056</t>
  </si>
  <si>
    <t>AVFluIgG01__EPI259006</t>
  </si>
  <si>
    <t>65C6__EPI3009059</t>
  </si>
  <si>
    <t>H5.3__EPI2584443</t>
  </si>
  <si>
    <t>FLD21.140__EPI4795</t>
  </si>
  <si>
    <t>FLD194__EPI593757</t>
  </si>
  <si>
    <t>65C6__EPI9640</t>
  </si>
  <si>
    <t>12H5__EPI109421</t>
  </si>
  <si>
    <t>AVFluIgG01__EPI1650</t>
  </si>
  <si>
    <t>100F4__EPI168674</t>
  </si>
  <si>
    <t>3C11__EPI1303228</t>
  </si>
  <si>
    <t>3C11__EPI597820</t>
  </si>
  <si>
    <t>100F4__EPI275822</t>
  </si>
  <si>
    <t>12H5__EPI2419700</t>
  </si>
  <si>
    <t>H5.3__EPI2437547</t>
  </si>
  <si>
    <t>3C11__EPI2198548</t>
  </si>
  <si>
    <t>13D4__EPI2580092</t>
  </si>
  <si>
    <t>FLD194__EPI243001</t>
  </si>
  <si>
    <t>H5.3__EPI354429</t>
  </si>
  <si>
    <t>65C6__EPI369182</t>
  </si>
  <si>
    <t>65C6__EPI2580113</t>
  </si>
  <si>
    <t>FLD21.140__EPI1158808</t>
  </si>
  <si>
    <t>13D4__EPI287236</t>
  </si>
  <si>
    <t>100F4__EPI3009174</t>
  </si>
  <si>
    <t>H5.3__EPI1887774</t>
  </si>
  <si>
    <t>12H5__EPI2580084</t>
  </si>
  <si>
    <t>12H5__EPI101843</t>
  </si>
  <si>
    <t>AVFluIgG03__EPI2017747</t>
  </si>
  <si>
    <t>13D4__EPI341364</t>
  </si>
  <si>
    <t>H5.3__EPI2574086</t>
  </si>
  <si>
    <t>AVFluIgG03__EPI653115</t>
  </si>
  <si>
    <t>12H5__EPI2580115</t>
  </si>
  <si>
    <t>AVFluIgG01__EPI1772163</t>
  </si>
  <si>
    <t>AVFluIgG01__EPI321328</t>
  </si>
  <si>
    <t>12H5__EPI2580092</t>
  </si>
  <si>
    <t>65C6__EPI21066</t>
  </si>
  <si>
    <t>12H5__EPI21062</t>
  </si>
  <si>
    <t>100F4__EPI275990</t>
  </si>
  <si>
    <t>13D4__EPI226839</t>
  </si>
  <si>
    <t>AVFluIgG01__EPI2035782</t>
  </si>
  <si>
    <t>AVFluIgG01__EPI359880</t>
  </si>
  <si>
    <t>FLD194__EPI533432</t>
  </si>
  <si>
    <t>13D4__EPI764389</t>
  </si>
  <si>
    <t>FLD194__EPI359882</t>
  </si>
  <si>
    <t>FLD21.140__EPI2198548</t>
  </si>
  <si>
    <t>H5M9__EPI116497</t>
  </si>
  <si>
    <t>FLD194__EPI839728</t>
  </si>
  <si>
    <t>3C11__EPI420386</t>
  </si>
  <si>
    <t>13D4__EPI226845</t>
  </si>
  <si>
    <t>12H5__EPI340788</t>
  </si>
  <si>
    <t>H5.3__EPI21062</t>
  </si>
  <si>
    <t>3C11__EPI257053</t>
  </si>
  <si>
    <t>AVFluIgG01__EPI2580134</t>
  </si>
  <si>
    <t>AVFluIgG03__EPI2580113</t>
  </si>
  <si>
    <t>H5.3__EPI1381432</t>
  </si>
  <si>
    <t>H5M9__EPI2580054</t>
  </si>
  <si>
    <t>3C11__EPI559109</t>
  </si>
  <si>
    <t>AVFluIgG03__EPI275862</t>
  </si>
  <si>
    <t>13D4__EPI2800361</t>
  </si>
  <si>
    <t>13D4__EPI355443</t>
  </si>
  <si>
    <t>65C6__EPI1156382</t>
  </si>
  <si>
    <t>100F4__EPI2580084</t>
  </si>
  <si>
    <t>H5.3__EPI259006</t>
  </si>
  <si>
    <t>100F4__EPI1887774</t>
  </si>
  <si>
    <t>FLD194__EPI589108</t>
  </si>
  <si>
    <t>H5.3__EPI2035782</t>
  </si>
  <si>
    <t>AVFluIgG01__EPI235072</t>
  </si>
  <si>
    <t>FLD21.140__EPI222476</t>
  </si>
  <si>
    <t>H5.3__EPI593757</t>
  </si>
  <si>
    <t>3C11__EPI2580084</t>
  </si>
  <si>
    <t>13D4__EPI21066</t>
  </si>
  <si>
    <t>FLD21.140__EPI2437377</t>
  </si>
  <si>
    <t>AVFluIgG03__EPI559098</t>
  </si>
  <si>
    <t>65C6__EPI283783</t>
  </si>
  <si>
    <t>100F4__EPI340788</t>
  </si>
  <si>
    <t>AVFluIgG03__EPI123402</t>
  </si>
  <si>
    <t>100F4__EPI2584443</t>
  </si>
  <si>
    <t>65C6__EPI221986</t>
  </si>
  <si>
    <t>FLD21.140__EPI226839</t>
  </si>
  <si>
    <t>13D4__EPI25076</t>
  </si>
  <si>
    <t>AVFluIgG01__EPI101477</t>
  </si>
  <si>
    <t>AVFluIgG03__EPI537677</t>
  </si>
  <si>
    <t>FLD21.140__EPI9640</t>
  </si>
  <si>
    <t>3C11__EPI340796</t>
  </si>
  <si>
    <t>FLD21.140__EPI239055</t>
  </si>
  <si>
    <t>13D4__EPI2573872</t>
  </si>
  <si>
    <t>3C11__EPI398581</t>
  </si>
  <si>
    <t>AVFluIgG01__EPI2580113</t>
  </si>
  <si>
    <t>3C11__EPI21066</t>
  </si>
  <si>
    <t>FLD21.140__EPI2574086</t>
  </si>
  <si>
    <t>12H5__EPI2580187</t>
  </si>
  <si>
    <t>H5.3__EPI287236</t>
  </si>
  <si>
    <t>H5M9__EPI2429052</t>
  </si>
  <si>
    <t>100F4__EPI257054</t>
  </si>
  <si>
    <t>100F4__EPI2017778</t>
  </si>
  <si>
    <t>13D4__EPI107813</t>
  </si>
  <si>
    <t>H5M9__EPI600770</t>
  </si>
  <si>
    <t>FLD194__EPI808932</t>
  </si>
  <si>
    <t>antigen_location</t>
  </si>
  <si>
    <t>/data/structures/antibodies/FLD194/5a3i_chainsHandL_renumberedLplus1000_oneAchain.pdb</t>
  </si>
  <si>
    <t>/data/structures/antibodies/H5.3/4xrc_chainsAandB_renumberedLplus1000_oneAchain.pdb</t>
  </si>
  <si>
    <t>/data/structures/antibodies/65C6/5dum_chainsHandL_renumberedLplus1000_oneAchain.pdb</t>
  </si>
  <si>
    <t>/data/structures/antibodies/100F4/5dur_chainsHandL_renumberedLplus1000_oneAchain.pdb</t>
  </si>
  <si>
    <t>/data/structures/antibodies/3C11/6IUV_chainsAandB_renumberedLplus1000_oneAchain.pdb</t>
  </si>
  <si>
    <t>/data/structures/antibodies/AVFluIgG01/6IUT_chainsHandL_renumberedLplus1000_oneAchain.pdb</t>
  </si>
  <si>
    <t>/data/structures/antibodies/FLD21.140/6a67_chainsHandL_renumberedLplus1000_oneAchain.pdb</t>
  </si>
  <si>
    <t>/data/structures/antibodies/H5M9/4MHH_chainsAandB_renumberedLplus1000_oneAchain.pdb</t>
  </si>
  <si>
    <t>/data/structures/antibodies/13D4/6A0Z_chainsHandL_renumberedLplus1000_oneAchain.pdb</t>
  </si>
  <si>
    <t>antigen_pdb_path_original</t>
  </si>
  <si>
    <t>antigen_pdb_path_renumbered</t>
  </si>
  <si>
    <t>`111,123,127,134,138,140,147,148,158,170,172,177,187,192,195,196,202,210,214,218,224,227,228,229,234,244,249,258,259,261,264,265,268</t>
  </si>
  <si>
    <t>`111,118,120,126,129,132,133,135,139,143,147,148,151,158,166,170,197,199,220,221,225,226,232,234,244,248,258,261,262,264,265,267,268</t>
  </si>
  <si>
    <t>`114,116,117,120,123,124,125,128,139,144,147,151,154,158,159,162,168,171,182,186,199,208,215,217,218,219,222,234,236,242,265,267,269</t>
  </si>
  <si>
    <t>`112,115,127,136,137,141,145,147,149,151,156,159,161,166,167,174,175,177,186,187,192,196,215,217,220,222,223,225,235,251,258,263,266</t>
  </si>
  <si>
    <t>`125,126,131,139,142,143,144,145,146,147,150,153,158,162,164,169,171,172,175,187,191,197,204,206,221,229,230,232,237,242,263,266,268</t>
  </si>
  <si>
    <t>`111,125,132,134,144,158,160,165,166,168,170,176,177,180,182,187,216,219,222,223,224,226,228,229,233,236,238,241,244,248,249,251,261</t>
  </si>
  <si>
    <t>`115,117,121,123,142,146,149,150,156,158,163,168,169,171,176,192,197,200,203,204,206,213,214,221,222,227,235,239,242,244,249,265,268</t>
  </si>
  <si>
    <t>`111,113,117,120,124,125,127,129,133,134,136,138,149,159,161,168,171,176,195,197,201,211,212,214,216,223,225,230,233,244,249,263,267</t>
  </si>
  <si>
    <t>`120,134,140,142,147,158,161,166,170,174,175,193,202,204,206,209,212,216,218,220,221,223,224,225,226,227,228,229,243,245,247,249,266</t>
  </si>
  <si>
    <t>`119,120,121,129,135,137,158,159,160,162,164,175,186,190,197,206,208,212,213,217,221,224,227,229,232,237,239,247,248,249,263,266,267</t>
  </si>
  <si>
    <t>`118,120,121,122,125,126,130,132,134,137,141,142,144,148,149,150,154,167,170,174,176,192,197,206,208,216,220,225,230,235,238,241,251,259</t>
  </si>
  <si>
    <t>`111,117,120,123,127,135,140,142,145,148,151,158,159,160,164,175,179,186,188,194,198,200,207,216,220,222,225,228,234,241,244,258,263</t>
  </si>
  <si>
    <t>`116,118,119,123,127,134,135,136,138,141,143,144,158,163,169,174,182,187,189,190,191,192,214,219,221,228,232,233,239,247,259,265,266</t>
  </si>
  <si>
    <t>`112,113,116,117,120,128,131,132,135,136,138,141,143,144,151,152,160,162,166,170,187,191,212,217,218,221,232,238,251,256,260,264</t>
  </si>
  <si>
    <t>`115,116,118,125,135,137,148,154,159,169,178,182,189,191,193,196,197,209,213,214,220,222,225,227,231,233,237,242,247,249,258,261,263,269</t>
  </si>
  <si>
    <t>`114,115,116,119,134,138,139,141,144,149,154,155,158,170,171,175,176,186,188,191,192,195,208,212,217,224,229,234,235,240,242,246,261</t>
  </si>
  <si>
    <t>`111,113,116,118,121,128,129,131,132,136,143,145,146,152,153,154,159,170,192,195,197,199,200,214,219,220,225,230,234,243,251,259,264,267</t>
  </si>
  <si>
    <t>`125,133,138,141,142,144,146,153,154,156,158,173,190,191,200,201,202,209,214,215,219,221,222,224,231,232,233,238,239,243,265,268,269</t>
  </si>
  <si>
    <t>`115,117,119,123,133,137,151,152,156,160,161,164,166,170,171,176,177,180,189,193,197,204,210,216,225,232,233,243,244,258,261,265,268</t>
  </si>
  <si>
    <t>`117,118,128,139,141,142,144,145,146,147,148,152,154,159,160,164,178,182,189,191,193,195,208,213,216,223,226,233,238,241,242,245,266</t>
  </si>
  <si>
    <t>`111,113,115,118,119,120,126,133,135,136,137,143,144,148,160,168,176,189,201,209,212,214,216,223,242,243,244,245,248,261,263,265,267</t>
  </si>
  <si>
    <t>`113,115,120,127,128,132,141,143,147,149,162,163,169,172,173,175,179,185,186,187,196,199,204,212,213,215,218,220,224,249,252,253,257</t>
  </si>
  <si>
    <t>`112,116,118,130,136,139,141,144,150,153,159,160,162,178,191,197,199,202,208,214,215,216,217,218,220,225,233,241,244,261,263,264,267</t>
  </si>
  <si>
    <t>`117,118,119,122,126,127,129,134,135,144,159,161,162,163,164,169,171,176,192,211,215,216,219,220,221,222,226,231,234,238,262,265,268</t>
  </si>
  <si>
    <t>`113,114,115,119,125,130,131,135,146,148,150,161,164,165,176,181,186,188,192,194,195,198,206,207,211,212,216,217,222,225,228,231,268</t>
  </si>
  <si>
    <t>`112,113,118,119,120,143,145,152,154,160,162,165,169,172,174,177,178,182,193,196,199,201,206,215,218,222,230,234,243,244,248,259,262,263</t>
  </si>
  <si>
    <t>`111,112,120,122,146,160,161,167,170,172,173,176,177,178,190,191,200,201,204,211,214,216,223,225,226,232,233,235,236,249,264,265,266</t>
  </si>
  <si>
    <t>`112,113,115,127,134,135,141,145,146,149,152,159,168,172,174,175,176,200,201,211,215,216,232,235,238,239,241,245,247,258,262,264,267</t>
  </si>
  <si>
    <t>`120,122,127,128,130,136,137,138,140,141,143,145,159,165,166,172,174,177,178,182,195,202,209,212,213,215,216,225,237,241,265,266,268</t>
  </si>
  <si>
    <t>`116,122,125,134,135,139,140,141,142,143,150,158,161,162,167,174,182,187,197,202,203,209,213,214,217,222,228,230,237,242,247,259,263</t>
  </si>
  <si>
    <t>`115,126,127,128,131,135,136,137,140,142,143,144,146,166,171,199,202,206,210,220,222,226,227,233,234,239,241,242,245,247,258,264,268</t>
  </si>
  <si>
    <t>`113,115,117,123,128,134,137,140,146,150,162,163,166,172,174,182,183,189,192,196,197,199,202,206,220,230,233,234,237,238,241,249,254,260,261</t>
  </si>
  <si>
    <t>`125,130,132,140,142,151,154,171,175,176,182,190,195,204,210,211,216,217,218,221,223,224,228,229,233,235,243,245,258,261,262,264,269</t>
  </si>
  <si>
    <t>`111,113,117,121,127,129,130,131,132,133,134,140,144,145,146,150,151,156,168,171,175,195,201,203,204,209,215,218,223,237,238,244,259</t>
  </si>
  <si>
    <t>`111,112,121,122,125,127,130,134,136,138,141,142,148,149,151,153,159,160,163,164,166,174,200,212,213,217,225,231,232,235,244,251,259,262</t>
  </si>
  <si>
    <t>`113,123,124,127,132,134,135,142,150,156,158,159,165,166,167,170,176,182,189,199,200,204,207,215,217,218,223,224,238,241,249,261,264,268</t>
  </si>
  <si>
    <t>`113,117,123,125,133,142,146,151,158,168,171,178,187,193,195,197,204,213,215,217,219,220,221,222,224,228,234,238,244,245,247,258,265</t>
  </si>
  <si>
    <t>`113,118,126,128,133,138,141,145,156,159,161,168,169,171,172,175,190,193,208,210,212,220,227,228,232,234,238,241,242,245,247,262,265</t>
  </si>
  <si>
    <t>`132,133,139,141,142,143,145,146,149,152,163,165,168,170,171,172,177,187,192,195,200,203,215,217,221,223,226,231,243,245,249,264,265</t>
  </si>
  <si>
    <t>`111,112,121,124,128,131,134,137,140,141,142,154,158,165,178,180,197,199,206,208,215,218,222,231,232,234,237,238,244,251,259,263,269</t>
  </si>
  <si>
    <t>`111,125,126,134,135,139,143,145,146,153,161,169,180,193,196,199,200,201,202,209,210,213,217,218,219,226,229,237,243,258,259,265,268</t>
  </si>
  <si>
    <t>`111,113,118,127,129,136,137,145,146,149,154,159,162,163,166,168,172,177,182,187,189,197,200,214,216,229,233,235,238,241,249,251,266,269</t>
  </si>
  <si>
    <t>`116,125,128,129,132,133,137,144,146,156,172,174,178,187,192,195,199,200,201,206,211,212,218,222,225,233,234,236,241,242,258,268,269</t>
  </si>
  <si>
    <t>`113,115,122,123,128,130,134,137,143,144,148,150,156,159,160,162,171,176,183,196,197,206,212,215,222,231,234,235,238,242,244,248,265</t>
  </si>
  <si>
    <t>`114,115,122,123,124,127,132,138,142,144,147,149,159,160,172,173,174,175,181,186,194,196,199,200,205,208,223,226,227,236,241,256,264</t>
  </si>
  <si>
    <t>`111,112,118,124,127,129,135,152,156,160,162,166,172,178,181,183,190,192,193,201,205,207,210,224,232,239,242,243,244,249,258,265,267,269</t>
  </si>
  <si>
    <t>`111,115,118,122,126,130,135,136,144,158,159,167,174,182,191,195,210,217,218,222,224,228,229,233,236,237,239,241,242,251,258,263,266</t>
  </si>
  <si>
    <t>`112,113,125,134,136,138,139,148,158,168,171,175,176,182,192,197,204,209,210,214,216,217,218,220,222,225,228,229,244,258,263,267,269</t>
  </si>
  <si>
    <t>`118,120,121,126,128,130,131,135,136,138,142,149,156,158,163,166,168,170,176,182,187,201,209,214,219,220,234,243,251,262,264,266,267,269</t>
  </si>
  <si>
    <t>`118,125,129,132,135,137,146,148,155,160,167,174,175,180,186,187,193,202,211,217,218,220,224,225,226,228,234,236,247,249,258,263,266</t>
  </si>
  <si>
    <t>`113,114,121,125,127,132,133,141,148,158,159,168,169,172,189,191,195,204,207,209,222,223,224,229,232,234,237,245,247,259,261,265,267</t>
  </si>
  <si>
    <t>`118,121,123,126,131,133,134,140,141,142,146,149,151,152,162,163,167,169,177,182,192,200,201,224,231,232,238,241,242,245,247,249,265</t>
  </si>
  <si>
    <t>`112,114,130,131,132,136,137,140,141,144,162,165,170,187,190,201,202,204,206,209,214,232,233,236,237,238,239,243,245,262,265,266,267,268</t>
  </si>
  <si>
    <t>`113,119,120,122,123,126,128,130,135,138,140,141,144,148,149,154,165,170,171,186,191,200,202,207,208,213,216,218,219,220,223,224,231,261</t>
  </si>
  <si>
    <t>`112,114,116,120,121,126,128,129,131,133,140,150,152,153,158,163,164,168,195,199,201,211,216,227,228,245,249,251,263,264,265,266,268</t>
  </si>
  <si>
    <t>`113,116,124,130,133,136,138,148,158,163,164,166,167,169,170,172,175,182,187,199,201,206,208,210,222,226,227,235,261,264,267,268,269</t>
  </si>
  <si>
    <t>`113,114,127,131,140,149,165,166,171,172,175,176,177,182,183,190,193,197,200,202,204,206,210,214,216,225,227,233,234,239,242,259,265</t>
  </si>
  <si>
    <t>`113,118,129,130,141,142,145,158,161,163,164,166,169,170,171,172,177,190,191,195,196,210,211,212,219,220,221,226,227,231,233,236,251</t>
  </si>
  <si>
    <t>`113,117,119,137,140,142,152,154,158,160,167,177,178,183,187,192,197,213,217,218,221,224,225,226,227,228,229,232,233,239,257,262,264,265</t>
  </si>
  <si>
    <t>`111,120,121,125,129,131,133,140,144,152,153,156,164,165,187,190,191,203,208,209,221,222,234,237,239,241,242,244,247,258,261,265,268</t>
  </si>
  <si>
    <t>`127,132,135,141,142,143,144,146,147,150,154,158,160,161,163,167,169,172,175,176,180,202,206,211,218,219,222,226,227,233,242,247,261</t>
  </si>
  <si>
    <t>`115,119,120,121,128,129,130,132,136,138,143,144,145,149,150,151,154,156,162,176,191,192,196,202,217,220,226,229,241,244,264,266,268</t>
  </si>
  <si>
    <t>`113,114,118,121,123,131,135,141,146,147,152,159,162,164,165,167,169,175,180,186,190,191,192,206,210,212,218,223,238,242,258,262,267,268</t>
  </si>
  <si>
    <t>`113,114,119,120,122,125,130,132,133,134,137,142,150,155,158,160,166,167,169,187,191,193,200,216,230,232,236,239,241,243,259,262,266</t>
  </si>
  <si>
    <t>`111,118,119,121,123,124,125,126,133,145,147,158,160,164,165,171,172,174,176,178,187,192,200,209,220,222,231,237,241,242,243,244,248,268</t>
  </si>
  <si>
    <t>`113,114,116,118,119,125,128,136,139,142,147,156,159,160,161,165,172,178,187,189,190,193,195,196,210,223,236,238,239,242,258,263,266</t>
  </si>
  <si>
    <t>`111,113,114,119,127,128,129,137,140,145,147,149,159,163,167,171,192,197,206,210,211,214,219,222,224,228,233,236,241,245,263,264,266</t>
  </si>
  <si>
    <t>`112,113,115,117,118,119,130,132,136,137,139,144,146,148,150,156,162,174,180,186,191,192,197,201,202,204,218,225,230,231,234,237,263,264</t>
  </si>
  <si>
    <t>`112,117,127,128,137,139,141,142,153,154,163,164,165,167,170,172,175,176,195,199,206,210,212,213,222,227,235,238,239,243,258,261,267</t>
  </si>
  <si>
    <t>`114,116,119,128,131,135,139,143,147,149,150,151,153,165,168,170,182,190,195,199,200,215,219,226,229,235,236,243,245,249,258,261,264</t>
  </si>
  <si>
    <t>`112,116,118,120,121,122,131,132,135,136,143,146,166,168,177,178,191,199,200,201,202,208,211,215,217,223,225,228,234,237,243,244,249</t>
  </si>
  <si>
    <t>`118,121,125,127,130,133,134,136,144,150,155,156,158,162,165,189,195,196,197,201,204,212,213,214,218,219,226,233,236,243,244,258,259,267</t>
  </si>
  <si>
    <t>`119,125,128,130,131,138,139,140,141,143,146,147,151,156,169,174,176,187,189,203,210,211,218,223,228,232,234,235,238,239,241,244,251</t>
  </si>
  <si>
    <t>`112,113,115,121,129,131,133,134,136,137,141,144,151,156,160,163,164,165,166,167,175,200,201,202,203,209,210,225,230,236,242,266,269</t>
  </si>
  <si>
    <t>`111,122,123,127,128,133,135,140,141,155,162,166,167,172,176,177,180,200,204,214,229,232,234,239,241,244,245,247,251,259,263,264,269</t>
  </si>
  <si>
    <t>`112,113,115,116,117,122,123,125,128,131,132,140,147,152,161,164,174,175,177,178,182,186,206,207,208,209,213,215,218,219,222,223,235,236</t>
  </si>
  <si>
    <t>`111,116,119,121,122,128,129,130,132,136,139,140,142,151,152,162,168,176,178,193,194,197,211,213,226,229,234,239,241,245,249,262,264</t>
  </si>
  <si>
    <t>`111,115,119,125,127,133,138,150,158,160,163,167,169,171,183,189,190,191,204,220,221,223,226,228,230,232,235,243,249,251,259,264,265</t>
  </si>
  <si>
    <t>`114,115,118,119,120,122,126,133,139,141,147,151,153,156,159,162,163,164,165,170,175,189,190,195,206,210,212,214,245,251,261,263,267</t>
  </si>
  <si>
    <t>`113,125,126,134,145,169,176,177,178,180,183,191,193,201,203,204,211,212,213,219,227,229,231,235,238,239,243,244,251,258,263,268,269</t>
  </si>
  <si>
    <t>`119,123,126,128,134,137,144,153,161,163,165,168,175,177,180,182,183,189,192,193,196,200,209,210,212,219,221,223,224,233,245,249,267,268</t>
  </si>
  <si>
    <t>`113,117,118,135,139,144,151,159,164,167,171,172,174,175,176,178,182,190,192,200,204,221,227,229,232,236,243,245,251,252,259,262,264,266</t>
  </si>
  <si>
    <t>`112,113,114,119,122,123,127,128,129,132,145,147,148,150,151,154,158,166,168,175,177,187,196,201,211,214,217,223,234,236,237,244,251,266</t>
  </si>
  <si>
    <t>`117,119,124,125,126,132,135,138,142,143,153,161,162,163,167,169,174,177,186,189,193,206,207,209,212,230,231,241,251,258,261,262,269</t>
  </si>
  <si>
    <t>`112,134,135,140,143,147,153,154,161,167,171,180,186,192,195,197,210,215,216,217,224,226,227,228,230,233,234,237,238,241,258,263,268</t>
  </si>
  <si>
    <t>`111,112,116,119,126,128,132,133,135,139,142,147,149,150,151,158,164,166,167,171,172,203,206,208,209,219,221,222,227,230,231,244,266</t>
  </si>
  <si>
    <t>`113,114,116,118,124,127,128,129,130,134,138,140,142,145,151,154,161,163,167,169,178,193,201,210,213,220,221,222,231,241,247,259,263</t>
  </si>
  <si>
    <t>`111,118,134,136,139,142,151,156,162,163,164,167,169,176,180,182,192,213,216,222,224,227,230,234,235,237,241,242,244,249,263,264,267</t>
  </si>
  <si>
    <t>`112,114,116,120,126,129,134,138,139,142,148,164,167,169,175,177,180,190,192,203,204,206,208,210,216,218,220,221,224,227,234,236,263,269</t>
  </si>
  <si>
    <t>`111,123,126,129,132,133,134,138,139,156,170,172,177,180,182,191,202,204,214,217,218,219,228,229,230,233,235,243,244,248,249,259,266,269</t>
  </si>
  <si>
    <t>`111,114,115,116,125,131,135,136,143,148,150,156,165,178,196,200,209,212,216,217,218,219,227,228,233,234,244,249,251,265,266,268,269</t>
  </si>
  <si>
    <t>`132,134,135,145,147,151,153,158,159,160,162,163,164,170,182,187,193,199,200,203,210,215,227,230,235,236,239,249,261,263,265,266,269</t>
  </si>
  <si>
    <t>`112,114,116,118,121,127,130,133,134,137,142,143,154,158,160,167,177,190,199,211,220,223,224,228,229,234,235,236,238,239,242,249,258,266</t>
  </si>
  <si>
    <t>`115,116,118,120,121,129,130,131,134,135,139,140,142,143,151,161,169,170,182,193,199,203,208,209,212,213,219,224,226,230,231,232,242,269</t>
  </si>
  <si>
    <t>`111,116,125,130,131,133,134,135,144,149,154,155,161,165,174,180,187,195,202,210,213,215,216,220,226,229,230,234,238,263,264,265,269</t>
  </si>
  <si>
    <t>`112,114,117,119,122,123,126,130,136,140,141,150,159,160,161,166,167,174,187,190,203,204,205,211,215,219,223,230,232,241,257,260,262</t>
  </si>
  <si>
    <t>`116,125,127,136,137,138,142,144,145,149,152,166,167,168,172,178,187,192,202,208,210,211,212,215,218,219,220,224,227,231,234,248,262</t>
  </si>
  <si>
    <t>`113,121,130,135,138,141,142,156,159,168,174,175,177,180,190,191,193,200,207,208,210,217,223,226,229,231,232,237,243,244,261,262,266</t>
  </si>
  <si>
    <t>`114,122,123,125,128,132,133,134,135,137,140,142,148,150,160,174,183,186,199,210,214,220,223,231,234,235,242,243,247,259,263,264,267,268</t>
  </si>
  <si>
    <t>`118,119,120,123,125,126,134,135,136,143,147,149,150,159,164,167,180,182,183,187,195,201,219,227,228,230,233,234,235,237,239,253,257</t>
  </si>
  <si>
    <t>`113,115,125,127,129,132,137,139,148,150,158,159,161,162,163,166,170,171,180,182,190,191,200,201,203,209,213,214,215,229,245,261,267</t>
  </si>
  <si>
    <t>`111,112,121,139,148,156,161,162,168,174,177,186,187,189,195,199,202,218,223,228,229,230,231,234,235,239,241,243,249,261,265,266,268,269</t>
  </si>
  <si>
    <t>`111,116,123,133,134,139,143,145,147,159,164,171,175,177,188,200,203,207,209,213,217,218,220,223,225,236,237,242,244,258,260,264,265</t>
  </si>
  <si>
    <t>`112,116,121,122,130,131,135,137,145,146,150,152,158,163,164,170,182,186,195,197,202,219,220,221,230,235,238,242,243,244,248,262,265</t>
  </si>
  <si>
    <t>`117,120,121,124,130,133,139,149,152,153,158,159,163,169,176,187,191,196,197,204,207,209,215,217,223,224,225,231,232,234,244,262,263,267</t>
  </si>
  <si>
    <t>`111,113,114,120,122,123,127,130,139,143,147,156,165,175,180,189,190,192,198,200,201,203,206,208,214,216,218,226,242,243,246,261,267</t>
  </si>
  <si>
    <t>`113,115,124,130,132,138,140,142,145,149,152,155,158,159,160,166,177,187,188,190,198,199,203,206,214,219,222,223,229,234,258,260</t>
  </si>
  <si>
    <t>`111,112,115,116,117,122,125,138,144,152,153,154,161,162,168,170,178,182,189,197,199,210,213,218,221,223,225,228,237,245,247,265,267</t>
  </si>
  <si>
    <t>`112,125,137,139,141,143,147,148,155,159,160,161,168,169,170,177,178,186,189,196,197,200,211,212,216,217,225,227,228,230,233,248,261,264</t>
  </si>
  <si>
    <t>`113,117,120,127,129,132,135,138,142,144,148,164,166,170,171,174,185,186,202,205,210,218,220,222,226,230,232,235,237,241,243,261,263</t>
  </si>
  <si>
    <t>`111,119,121,126,133,135,136,142,143,147,149,164,169,178,182,189,191,192,196,197,199,204,208,214,217,221,228,232,244,263,264,265</t>
  </si>
  <si>
    <t>`111,114,118,120,122,136,138,139,140,143,146,152,156,160,163,165,167,189,192,193,201,214,217,218,221,222,236,237,244,245,259,269</t>
  </si>
  <si>
    <t>`111,115,123,127,130,131,132,133,134,140,144,148,149,153,154,156,163,191,199,208,209,210,218,228,229,232,235,248,251,261,263,265,266,268</t>
  </si>
  <si>
    <t>`120,135,136,138,139,143,144,146,147,148,154,159,160,166,169,170,174,190,191,192,193,195,197,201,208,209,218,221,224,235,236,261,267</t>
  </si>
  <si>
    <t>`115,117,123,140,141,143,145,151,159,162,165,166,174,180,189,190,191,193,208,213,214,219,220,221,222,225,227,230,237,239,242,249,264,268</t>
  </si>
  <si>
    <t>`116,125,126,127,128,130,132,133,137,143,144,147,150,162,163,168,171,186,191,197,199,202,206,214,216,219,228,231,232,239,242,248,262</t>
  </si>
  <si>
    <t>`111,114,121,126,127,140,141,146,151,153,154,160,165,174,176,178,187,195,201,213,214,215,216,219,222,223,224,230,232,238,242,245,266,267</t>
  </si>
  <si>
    <t>`112,114,118,121,127,128,131,132,135,137,138,140,141,149,154,164,193,196,200,207,210,212,213,214,216,218,220,224,241,245,259,265,267</t>
  </si>
  <si>
    <t>`119,120,122,125,133,134,135,137,138,142,144,158,160,161,165,172,174,178,199,211,213,214,217,219,222,225,228,229,236,239,258,261,262</t>
  </si>
  <si>
    <t>`118,123,125,127,131,138,139,146,147,150,153,156,160,162,169,170,172,186,196,202,203,209,212,225,229,230,233,236,237,243,244,261,263,264</t>
  </si>
  <si>
    <t>`116,119,122,125,135,138,139,142,143,150,151,160,170,180,182,186,196,204,208,214,215,219,220,224,225,228,229,233,239,241,247,264,266</t>
  </si>
  <si>
    <t>`118,138,139,140,142,143,144,147,152,155,162,166,167,168,169,186,191,193,195,196,197,199,200,206,223,228,229,233,234,247,258,264,267,269</t>
  </si>
  <si>
    <t>`120,126,128,134,135,136,137,139,140,148,153,154,156,158,162,166,182,183,186,191,196,201,206,209,211,212,218,220,239,242,244,263,265,267</t>
  </si>
  <si>
    <t>`116,120,127,134,135,142,146,152,160,165,170,171,176,199,200,201,202,204,207,212,213,215,216,219,229,233,234,237,243,244,251,259,266,267</t>
  </si>
  <si>
    <t>`111,112,119,120,123,125,128,140,142,148,150,155,158,159,160,163,171,172,176,177,178,182,196,206,208,211,221,227,234,238,258,265,266,269</t>
  </si>
  <si>
    <t>`113,114,115,120,124,131,133,134,137,143,144,160,165,169,171,176,182,195,196,197,206,208,209,212,216,223,226,230,238,244,245,264,266</t>
  </si>
  <si>
    <t>`111,121,122,125,133,139,158,159,162,165,167,171,176,182,192,202,203,206,211,216,217,220,227,228,232,234,238,244,249,263,266,267,268,269</t>
  </si>
  <si>
    <t>`118,120,121,122,125,126,132,136,137,143,144,146,151,153,154,158,161,168,187,190,195,197,200,204,209,215,223,225,237,249,251,263,268</t>
  </si>
  <si>
    <t>`112,117,119,123,132,133,134,143,145,148,150,157,159,160,177,190,194,195,199,200,201,207,209,214,215,221,227,229,237,242,246,261,265</t>
  </si>
  <si>
    <t>`111,114,115,116,118,120,122,127,132,138,140,142,145,161,166,171,177,182,193,196,197,201,212,213,216,223,231,233,236,242,245,261,268</t>
  </si>
  <si>
    <t>5,7,8,10,16,20,23,35,36,42,43,50,56,59,60,64,65,79,92,108,110,111,129,132,134,139,141,148,149,151,153,154,155,157</t>
  </si>
  <si>
    <t>4,6,15,27,28,30,32,34,39,48,54,57,64,65,67,68,76,77,81,86,87,89,90,98,105,106,107,129,133,137,148,154,159</t>
  </si>
  <si>
    <t>2,3,4,6,7,9,12,15,17,22,32,33,38,50,52,53,64,66,68,79,86,92,104,106,108,110,116,128,129,133,135,149,157,159</t>
  </si>
  <si>
    <t>5,11,12,16,20,27,28,34,35,37,39,41,43,46,48,55,60,64,67,70,72,92,96,114,115,117,119,120,123,126,139,152</t>
  </si>
  <si>
    <t>5,8,10,15,17,21,22,27,29,35,40,45,50,56,57,66,76,85,86,96,101,110,116,119,135,141,148,149,151,153,154,155,156,157</t>
  </si>
  <si>
    <t>1,19,25,34,37,38,39,40,44,50,52,55,58,59,60,62,66,67,77,79,89,97,98,100,110,115,128,131,132,134,151,154,157</t>
  </si>
  <si>
    <t>8,9,10,13,15,17,20,22,28,48,53,54,57,60,70,75,80,96,98,100,106,116,122,123,126,127,128,131,133,138,139,153,157,159</t>
  </si>
  <si>
    <t>4,5,18,21,29,42,48,49,51,53,54,55,61,72,79,81,85,89,93,94,101,104,110,113,116,117,118,119,129,133,135,156,158</t>
  </si>
  <si>
    <t>4,10,11,15,20,22,23,28,34,40,43,50,56,57,59,64,72,90,91,100,103,105,108,115,117,123,127,129,132,133,134,154,156</t>
  </si>
  <si>
    <t>3,6,8,13,16,20,21,22,23,26,35,39,41,48,49,60,77,79,80,86,92,94,103,105,110,111,112,121,122,127,135,155,157</t>
  </si>
  <si>
    <t>3,4,10,13,17,19,29,34,36,37,40,54,59,62,77,79,82,85,99,101,106,115,123,126,127,131,134,135,137,139,141,149</t>
  </si>
  <si>
    <t>2,7,8,12,13,18,21,30,31,33,37,39,41,43,48,51,60,66,68,79,80,86,91,100,103,105,112,119,122,127,135,141</t>
  </si>
  <si>
    <t>2,6,7,8,10,15,24,26,35,38,43,49,65,71,72,84,93,100,105,108,109,110,111,115,121,124,128,132,138,155,156,157</t>
  </si>
  <si>
    <t>6,7,9,13,15,20,42,49,55,56,61,73,76,81,83,87,98,105,106,114,116,118,122,126,127,134,137,139,148,153,154,155,156</t>
  </si>
  <si>
    <t>6,9,16,17,27,28,30,33,36,37,42,43,50,56,65,66,67,68,94,96,97,101,103,112,113,115,126,128,132,137,139,141,153</t>
  </si>
  <si>
    <t>1,2,6,14,15,18,25,26,27,28,32,35,38,42,46,49,56,64,79,90,98,101,103,107,112,117,124,129,131,134,137,139,152</t>
  </si>
  <si>
    <t>2,4,5,16,19,27,29,30,34,37,40,44,46,52,59,64,66,72,79,85,86,92,93,96,102,106,108,117,123,131,137,152,157</t>
  </si>
  <si>
    <t>3,5,16,18,25,32,33,34,41,43,48,56,57,61,79,80,81,86,91,108,109,111,115,119,121,123,124,129,131,141,148,153,157</t>
  </si>
  <si>
    <t>7,16,17,18,19,24,34,35,36,39,41,48,53,55,59,61,62,65,66,74,77,87,90,109,110,111,113,115,121,128,138,142,150,152</t>
  </si>
  <si>
    <t>2,3,4,7,14,17,18,19,21,22,26,27,34,36,39,41,46,50,55,57,91,96,98,110,111,114,117,120,131,134,137,149,156,159</t>
  </si>
  <si>
    <t>12,17,21,22,23,24,27,28,29,31,33,34,36,37,39,53,64,65,82,91,100,104,105,107,111,114,124,125,126,128,134,148,149</t>
  </si>
  <si>
    <t>2,3,6,9,10,18,24,32,34,44,51,55,56,58,60,62,64,76,82,85,87,100,101,104,107,109,110,111,124,126,127,134,151</t>
  </si>
  <si>
    <t>3,21,24,25,28,30,32,37,42,43,45,48,53,57,72,76,79,80,82,83,87,93,100,102,104,107,116,118,137,141,152,153,155,158</t>
  </si>
  <si>
    <t>7,8,10,13,15,17,28,38,39,40,46,49,53,57,58,60,70,85,86,89,96,104,106,114,118,123,124,134,141,151,152,157,159</t>
  </si>
  <si>
    <t>2,6,8,12,17,23,26,31,32,38,39,51,56,66,70,76,83,94,96,100,102,105,106,108,110,111,113,117,119,120,121,133,158</t>
  </si>
  <si>
    <t>1,2,12,16,28,29,30,32,34,39,49,50,64,67,68,72,77,81,85,87,89,90,102,110,113,119,121,132,135,137,148,154,156</t>
  </si>
  <si>
    <t>4,6,11,16,25,33,36,41,42,46,50,53,54,57,64,70,72,73,77,81,85,86,87,89,90,98,100,104,109,114,125,133,137,154</t>
  </si>
  <si>
    <t>6,10,12,21,26,31,33,40,41,42,45,48,51,57,64,69,80,81,82,84,85,88,89,91,97,98,103,123,132,133,136,138,155</t>
  </si>
  <si>
    <t>1,9,15,21,24,25,28,30,32,33,34,36,37,39,40,48,53,55,76,80,82,89,90,94,96,102,115,131,134,135,152,154,155</t>
  </si>
  <si>
    <t>5,6,7,8,15,17,22,25,30,33,40,48,50,55,56,61,80,82,87,93,94,97,98,99,100,105,112,114,134,139,141,154,155</t>
  </si>
  <si>
    <t>1,2,13,16,18,24,28,34,35,41,42,43,55,61,62,64,72,80,86,87,91,101,108,118,124,128,134,135,137,139,141,149,153</t>
  </si>
  <si>
    <t>1,4,5,6,9,21,25,27,32,36,39,42,51,58,68,79,83,86,89,91,99,107,108,111,112,117,120,122,124,129,137,139,153</t>
  </si>
  <si>
    <t>4,9,14,20,21,24,26,28,31,37,42,50,58,62,66,67,77,81,82,96,106,111,117,121,122,124,126,131,133,149,151,152,156,157</t>
  </si>
  <si>
    <t>/data/structures/antibodies/AVFluIgG03/5DUP_chainsAandB.pdb</t>
  </si>
  <si>
    <t>/data/structures/antibodies/12H5/7fah_renumberedLplus1000_oneAchain.pdb</t>
  </si>
  <si>
    <t>/data/structures/antibodies/AVFluIgG03/5DUP_chainsAandB_renumberedLplus1000_oneAchain.pdb</t>
  </si>
  <si>
    <t>7fah</t>
  </si>
  <si>
    <t>`26,27,28,29,30,31,32,52,53,54,55,56,57,99,100,101,102,103,104,105,106,107,108,109,110,111,112,113,114</t>
  </si>
  <si>
    <t>`1024,1025,1026,1027,1028,1029,1030,1031,1032,1033,1034,1035,1036,1037,1038,1054,1055,1056,1057,1058,1059,1060,1093,1094,1095,1096,1097,1098,1099,1100,1101</t>
  </si>
  <si>
    <t>`22,23,24,25,26,27,28,29,30,31,32,48,49,50,51,52,53,54,87,88,89,90,91,92,93,94,95</t>
  </si>
  <si>
    <t>`26,27,28,29,30,31,32,52,53,54,55,56,57,99,100,101,102,103,104,105,106,107,108,109,110,111,112,113,114,115,116</t>
  </si>
  <si>
    <t>`26,27,28,29,30,31,32,33,34,54,55,56,57,58,100,101,102,103,104,105,106,107,108,109,110</t>
  </si>
  <si>
    <t>`26,27,28,29,30,31,32,52,53,54,55,56,57,99,100,101,102,103,104,105,106,107,108,109,110,111,112,113,114,115</t>
  </si>
  <si>
    <t>`25,26,27,28,29,30,31,51,52,53,54,55,97,98,99,100,101,102,103,104,105,106</t>
  </si>
  <si>
    <t>`26,27,28,29,30,31,32,33,34,54,55,56,57,58,100,101,102,103,104,105,106,107,108,109,110,111,112,113,114</t>
  </si>
  <si>
    <t>`22,23,24,25,26,27,28,29,30,31,32,33,34,35,51,52,53,54,55,56,57,90,91,92,93,94,95,96,97,98</t>
  </si>
  <si>
    <t>/data/structures/antibodies/H5M9/4MHH_chainsAandB_cleaned.pdb</t>
  </si>
  <si>
    <t>`26,27,28,29,30,31,32,52,53,54,55,56,57,99,100,101,102,103,104,105,106,107,108,109</t>
  </si>
  <si>
    <t>/data/structures/antibodies/13D4/6A0Z_chainsHandL_cleaned.pdb</t>
  </si>
  <si>
    <t>`26,27,28,29,30,31,32,52,53,54,55,56,57,99,100,101,102,103,104,105,106</t>
  </si>
  <si>
    <t>/data/structures/antibodies/12H5/7fah_chainsHandL.pdb</t>
  </si>
  <si>
    <t>`25,26,27,28,29,30,31,51,52,53,54,55,56,98,99,100,101,102,103,104,105,106,107,108,109,110,111</t>
  </si>
  <si>
    <t>`1024,1025,1026,1027,1028,1029,1030,1031,1032,1033,1034,1050,1051,1052,1053,1054,1055,1056,1089,1090,1091,1092,1093,1094,1095,1096,1097</t>
  </si>
  <si>
    <t>`1024,1025,1026,1027,1028,1029,1030,1031,1032,1033,1034,1035,1036,1037,1038,1039,1055,1056,1057,1058,1059,1060,1061,1094,1095,1096,1097,1098,1099,1100,1101,1102</t>
  </si>
  <si>
    <t>`1026,1027,1028,1029,1030,1031,1032,1033,1053,1054,1055,1056,1057,1099,1100,1101,1102,1103,1104,1105,1106,1107,1108,1109,1110,1111,1112</t>
  </si>
  <si>
    <t>`1023,1024,1025,1026,1027,1028,1029,1030,1031,1032,1033,1034,1035,1036,1052,1053,1054,1055,1056,1057,1058,1091,1092,1093,1094,1095,1096,1097,1098,1099,1100,1101,1102</t>
  </si>
  <si>
    <t>`1024,1025,1026,1027,1028,1029,1030,1031,1032,1033,1034,1035,1036,1037,1038,1039,1055,1056,1057,1058,1059,1060,1061,1094,1095,1096,1097,1098,1099,1100,1101</t>
  </si>
  <si>
    <t>`1021,1022,1023,1024,1025,1026,1027,1028,1029,1030,1031,1032,1033,1034,1050,1051,1052,1053,1054,1055,1056,1089,1090,1091,1092,1093,1094,1095,1096,1097,1098</t>
  </si>
  <si>
    <t>`1023,1024,1025,1026,1027,1028,1029,1030,1031,1032,1033,1034,1035,1051,1052,1053,1054,1055,1056,1057,1090,1091,1092,1093,1094,1095,1096,1097,1098,1099,1100,1101</t>
  </si>
  <si>
    <t>`1026,1027,1028,1029,1030,1031,1032,1052,1053,1054,1055,1056,1057,1058,1100,1101,1102,1103,1104,1105,1106,1107,1108,1109,1110,1111,1112,1113,1114,1115,1116,1117</t>
  </si>
  <si>
    <t>model</t>
  </si>
  <si>
    <t>caprieval_rank</t>
  </si>
  <si>
    <t>complete</t>
  </si>
  <si>
    <t>air_best</t>
  </si>
  <si>
    <t>air_mean</t>
  </si>
  <si>
    <t>air_min</t>
  </si>
  <si>
    <t>air_std</t>
  </si>
  <si>
    <t>bsa_best</t>
  </si>
  <si>
    <t>bsa_max</t>
  </si>
  <si>
    <t>bsa_mean</t>
  </si>
  <si>
    <t>bsa_std</t>
  </si>
  <si>
    <t>desolv_best</t>
  </si>
  <si>
    <t>desolv_mean</t>
  </si>
  <si>
    <t>desolv_min</t>
  </si>
  <si>
    <t>desolv_std</t>
  </si>
  <si>
    <t>dihe_best</t>
  </si>
  <si>
    <t>dockq_best</t>
  </si>
  <si>
    <t>dockq_max</t>
  </si>
  <si>
    <t>dockq_mean</t>
  </si>
  <si>
    <t>dockq_std</t>
  </si>
  <si>
    <t>elec_best</t>
  </si>
  <si>
    <t>elec_mean</t>
  </si>
  <si>
    <t>elec_min</t>
  </si>
  <si>
    <t>elec_std</t>
  </si>
  <si>
    <t>fnat_best</t>
  </si>
  <si>
    <t>fnat_mean</t>
  </si>
  <si>
    <t>fnat_min</t>
  </si>
  <si>
    <t>fnat_std</t>
  </si>
  <si>
    <t>ilrmsd_best</t>
  </si>
  <si>
    <t>irmsd_best</t>
  </si>
  <si>
    <t>irmsd_mean</t>
  </si>
  <si>
    <t>irmsd_min</t>
  </si>
  <si>
    <t>irmsd_std</t>
  </si>
  <si>
    <t>lrmsd_best</t>
  </si>
  <si>
    <t>lrmsd_mean</t>
  </si>
  <si>
    <t>lrmsd_min</t>
  </si>
  <si>
    <t>lrmsd_std</t>
  </si>
  <si>
    <t>score_best</t>
  </si>
  <si>
    <t>score_mean</t>
  </si>
  <si>
    <t>score_min</t>
  </si>
  <si>
    <t>score_std</t>
  </si>
  <si>
    <t>total_best</t>
  </si>
  <si>
    <t>total_mean</t>
  </si>
  <si>
    <t>total_min</t>
  </si>
  <si>
    <t>total_std</t>
  </si>
  <si>
    <t>vdw_best</t>
  </si>
  <si>
    <t>vdw_mean</t>
  </si>
  <si>
    <t>vdw_min</t>
  </si>
  <si>
    <t>vdw_std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</si>
</sst>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  <family val="2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CF53-D817-C044-893D-E154645C42FD}">
  <dimension ref="A1:BA1794"/>
  <sheetViews>
    <sheetView tabSelected="1" topLeftCell="B1" zoomScale="130" zoomScaleNormal="130" workbookViewId="0">
      <selection activeCell="L5" sqref="L5"/>
    </sheetView>
  </sheetViews>
  <sheetFormatPr defaultColWidth="11" defaultRowHeight="15.75"/>
  <cols>
    <col min="1" max="1" width="22.375" bestFit="1" customWidth="1"/>
    <col min="2" max="2" width="10.375" bestFit="1" customWidth="1"/>
    <col min="3" max="3" width="10.875" bestFit="1" customWidth="1"/>
    <col min="4" max="4" width="9" bestFit="1" customWidth="1"/>
    <col min="5" max="5" width="8.375" bestFit="1" customWidth="1"/>
    <col min="6" max="53" width="3.25" bestFit="1" customWidth="1"/>
  </cols>
  <sheetData>
    <row r="1" spans="1:53" ht="84" customHeight="1">
      <c r="A1" s="1" t="s">
        <v>13</v>
      </c>
      <c r="B1" s="1" t="s">
        <v>0</v>
      </c>
      <c r="C1" s="1" t="s">
        <v>14</v>
      </c>
      <c r="D1" s="1" t="s">
        <v>21</v>
      </c>
      <c r="E1" s="1" t="s">
        <v>2547</v>
      </c>
      <c r="F1" s="3" t="s">
        <v>2545</v>
      </c>
      <c r="G1" s="3" t="s">
        <v>2546</v>
      </c>
      <c r="H1" s="3" t="s">
        <v>2548</v>
      </c>
      <c r="I1" s="3" t="s">
        <v>2549</v>
      </c>
      <c r="J1" s="3" t="s">
        <v>2550</v>
      </c>
      <c r="K1" s="3" t="s">
        <v>2551</v>
      </c>
      <c r="L1" s="3" t="s">
        <v>2552</v>
      </c>
      <c r="M1" s="3" t="s">
        <v>2553</v>
      </c>
      <c r="N1" s="3" t="s">
        <v>2554</v>
      </c>
      <c r="O1" s="3" t="s">
        <v>2555</v>
      </c>
      <c r="P1" s="3" t="s">
        <v>2556</v>
      </c>
      <c r="Q1" s="3" t="s">
        <v>2557</v>
      </c>
      <c r="R1" s="3" t="s">
        <v>2558</v>
      </c>
      <c r="S1" s="3" t="s">
        <v>2559</v>
      </c>
      <c r="T1" s="3" t="s">
        <v>2560</v>
      </c>
      <c r="U1" s="3" t="s">
        <v>2561</v>
      </c>
      <c r="V1" s="3" t="s">
        <v>2562</v>
      </c>
      <c r="W1" s="3" t="s">
        <v>2563</v>
      </c>
      <c r="X1" s="3" t="s">
        <v>2564</v>
      </c>
      <c r="Y1" s="3" t="s">
        <v>2565</v>
      </c>
      <c r="Z1" s="3" t="s">
        <v>2566</v>
      </c>
      <c r="AA1" s="3" t="s">
        <v>2567</v>
      </c>
      <c r="AB1" s="3" t="s">
        <v>2568</v>
      </c>
      <c r="AC1" s="3" t="s">
        <v>2569</v>
      </c>
      <c r="AD1" s="3" t="s">
        <v>2570</v>
      </c>
      <c r="AE1" s="3" t="s">
        <v>2571</v>
      </c>
      <c r="AF1" s="3" t="s">
        <v>2572</v>
      </c>
      <c r="AG1" s="3" t="s">
        <v>2573</v>
      </c>
      <c r="AH1" s="3" t="s">
        <v>2574</v>
      </c>
      <c r="AI1" s="3" t="s">
        <v>2575</v>
      </c>
      <c r="AJ1" s="3" t="s">
        <v>2576</v>
      </c>
      <c r="AK1" s="3" t="s">
        <v>2577</v>
      </c>
      <c r="AL1" s="3" t="s">
        <v>2578</v>
      </c>
      <c r="AM1" s="3" t="s">
        <v>2579</v>
      </c>
      <c r="AN1" s="3" t="s">
        <v>2580</v>
      </c>
      <c r="AO1" s="3" t="s">
        <v>2581</v>
      </c>
      <c r="AP1" s="3" t="s">
        <v>2582</v>
      </c>
      <c r="AQ1" s="3" t="s">
        <v>2583</v>
      </c>
      <c r="AR1" s="3" t="s">
        <v>2584</v>
      </c>
      <c r="AS1" s="3" t="s">
        <v>2585</v>
      </c>
      <c r="AT1" s="3" t="s">
        <v>2586</v>
      </c>
      <c r="AU1" s="3" t="s">
        <v>2587</v>
      </c>
      <c r="AV1" s="3" t="s">
        <v>2588</v>
      </c>
      <c r="AW1" s="3" t="s">
        <v>2589</v>
      </c>
      <c r="AX1" s="3" t="s">
        <v>2590</v>
      </c>
      <c r="AY1" s="3" t="s">
        <v>2591</v>
      </c>
      <c r="AZ1" s="3" t="s">
        <v>2592</v>
      </c>
      <c r="BA1" s="3" t="s">
        <v>2593</v>
      </c>
    </row>
    <row r="2" spans="1:53">
      <c r="A2" s="11" t="s">
        <v>550</v>
      </c>
      <c r="B2" s="11" t="s">
        <v>43</v>
      </c>
      <c r="C2" s="11" t="s">
        <v>373</v>
      </c>
      <c r="D2" s="12" t="b">
        <v>1</v>
      </c>
      <c r="E2" s="12" t="b"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>
      <c r="A3" s="11" t="s">
        <v>551</v>
      </c>
      <c r="B3" s="11" t="s">
        <v>69</v>
      </c>
      <c r="C3" s="11" t="s">
        <v>473</v>
      </c>
      <c r="D3" s="12" t="b">
        <v>1</v>
      </c>
      <c r="E3" s="12" t="b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11"/>
      <c r="AX3" s="11"/>
      <c r="AY3" s="11"/>
      <c r="AZ3" s="11"/>
      <c r="BA3" s="11"/>
    </row>
    <row r="4" spans="1:53">
      <c r="A4" s="11" t="s">
        <v>552</v>
      </c>
      <c r="B4" s="11" t="s">
        <v>88</v>
      </c>
      <c r="C4" s="11" t="s">
        <v>530</v>
      </c>
      <c r="D4" s="12" t="b">
        <v>1</v>
      </c>
      <c r="E4" s="12" t="b">
        <v>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11"/>
      <c r="AX4" s="11"/>
      <c r="AY4" s="11"/>
      <c r="AZ4" s="11"/>
      <c r="BA4" s="11"/>
    </row>
    <row r="5" spans="1:53">
      <c r="A5" s="11" t="s">
        <v>553</v>
      </c>
      <c r="B5" s="11" t="s">
        <v>36</v>
      </c>
      <c r="C5" s="11" t="s">
        <v>425</v>
      </c>
      <c r="D5" s="12" t="b">
        <v>1</v>
      </c>
      <c r="E5" s="12" t="b">
        <v>0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11"/>
      <c r="AX5" s="11"/>
      <c r="AY5" s="11"/>
      <c r="AZ5" s="11"/>
      <c r="BA5" s="11"/>
    </row>
    <row r="6" spans="1:53">
      <c r="A6" s="11" t="s">
        <v>554</v>
      </c>
      <c r="B6" s="11" t="s">
        <v>88</v>
      </c>
      <c r="C6" s="11" t="s">
        <v>131</v>
      </c>
      <c r="D6" s="12" t="b">
        <v>1</v>
      </c>
      <c r="E6" s="12" t="b">
        <v>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11"/>
      <c r="AX6" s="11"/>
      <c r="AY6" s="11"/>
      <c r="AZ6" s="11"/>
      <c r="BA6" s="11"/>
    </row>
    <row r="7" spans="1:53">
      <c r="A7" s="11" t="s">
        <v>555</v>
      </c>
      <c r="B7" s="11" t="s">
        <v>43</v>
      </c>
      <c r="C7" s="11" t="s">
        <v>145</v>
      </c>
      <c r="D7" s="12" t="b">
        <v>1</v>
      </c>
      <c r="E7" s="12" t="b">
        <v>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11"/>
      <c r="AX7" s="11"/>
      <c r="AY7" s="11"/>
      <c r="AZ7" s="11"/>
      <c r="BA7" s="11"/>
    </row>
    <row r="8" spans="1:53">
      <c r="A8" s="11" t="s">
        <v>556</v>
      </c>
      <c r="B8" s="11" t="s">
        <v>98</v>
      </c>
      <c r="C8" s="11" t="s">
        <v>476</v>
      </c>
      <c r="D8" s="12" t="b">
        <v>1</v>
      </c>
      <c r="E8" s="12" t="b">
        <v>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11"/>
      <c r="AX8" s="11"/>
      <c r="AY8" s="11"/>
      <c r="AZ8" s="11"/>
      <c r="BA8" s="11"/>
    </row>
    <row r="9" spans="1:53">
      <c r="A9" s="11" t="s">
        <v>557</v>
      </c>
      <c r="B9" s="11" t="s">
        <v>98</v>
      </c>
      <c r="C9" s="11" t="s">
        <v>437</v>
      </c>
      <c r="D9" s="12" t="b">
        <v>1</v>
      </c>
      <c r="E9" s="12" t="b">
        <v>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11"/>
      <c r="AX9" s="11"/>
      <c r="AY9" s="11"/>
      <c r="AZ9" s="11"/>
      <c r="BA9" s="11"/>
    </row>
    <row r="10" spans="1:53">
      <c r="A10" s="11" t="s">
        <v>558</v>
      </c>
      <c r="B10" s="11" t="s">
        <v>63</v>
      </c>
      <c r="C10" s="11" t="s">
        <v>363</v>
      </c>
      <c r="D10" s="12" t="b">
        <v>1</v>
      </c>
      <c r="E10" s="12" t="b">
        <v>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11"/>
      <c r="AX10" s="11"/>
      <c r="AY10" s="11"/>
      <c r="AZ10" s="11"/>
      <c r="BA10" s="11"/>
    </row>
    <row r="11" spans="1:53">
      <c r="A11" s="11" t="s">
        <v>559</v>
      </c>
      <c r="B11" s="11" t="s">
        <v>75</v>
      </c>
      <c r="C11" s="11" t="s">
        <v>353</v>
      </c>
      <c r="D11" s="12" t="b">
        <v>1</v>
      </c>
      <c r="E11" s="12" t="b">
        <v>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11"/>
      <c r="AX11" s="11"/>
      <c r="AY11" s="11"/>
      <c r="AZ11" s="11"/>
      <c r="BA11" s="11"/>
    </row>
    <row r="12" spans="1:53">
      <c r="A12" s="11" t="s">
        <v>560</v>
      </c>
      <c r="B12" s="11" t="s">
        <v>88</v>
      </c>
      <c r="C12" s="11" t="s">
        <v>357</v>
      </c>
      <c r="D12" s="12" t="b">
        <v>1</v>
      </c>
      <c r="E12" s="12" t="b">
        <v>0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11"/>
      <c r="AX12" s="11"/>
      <c r="AY12" s="11"/>
      <c r="AZ12" s="11"/>
      <c r="BA12" s="11"/>
    </row>
    <row r="13" spans="1:53">
      <c r="A13" s="11" t="s">
        <v>561</v>
      </c>
      <c r="B13" s="11" t="s">
        <v>57</v>
      </c>
      <c r="C13" s="11" t="s">
        <v>400</v>
      </c>
      <c r="D13" s="12" t="b">
        <v>1</v>
      </c>
      <c r="E13" s="12" t="b">
        <v>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11"/>
      <c r="AX13" s="11"/>
      <c r="AY13" s="11"/>
      <c r="AZ13" s="11"/>
      <c r="BA13" s="11"/>
    </row>
    <row r="14" spans="1:53">
      <c r="A14" s="11" t="s">
        <v>562</v>
      </c>
      <c r="B14" s="11" t="s">
        <v>63</v>
      </c>
      <c r="C14" s="11" t="s">
        <v>423</v>
      </c>
      <c r="D14" s="12" t="b">
        <v>1</v>
      </c>
      <c r="E14" s="12" t="b">
        <v>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11"/>
      <c r="AX14" s="11"/>
      <c r="AY14" s="11"/>
      <c r="AZ14" s="11"/>
      <c r="BA14" s="11"/>
    </row>
    <row r="15" spans="1:53">
      <c r="A15" s="11" t="s">
        <v>563</v>
      </c>
      <c r="B15" s="11" t="s">
        <v>63</v>
      </c>
      <c r="C15" s="11" t="s">
        <v>255</v>
      </c>
      <c r="D15" s="12" t="b">
        <v>1</v>
      </c>
      <c r="E15" s="12" t="b">
        <v>0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11"/>
      <c r="AX15" s="11"/>
      <c r="AY15" s="11"/>
      <c r="AZ15" s="11"/>
      <c r="BA15" s="11"/>
    </row>
    <row r="16" spans="1:53">
      <c r="A16" s="11" t="s">
        <v>564</v>
      </c>
      <c r="B16" s="11" t="s">
        <v>88</v>
      </c>
      <c r="C16" s="11" t="s">
        <v>369</v>
      </c>
      <c r="D16" s="12" t="b">
        <v>1</v>
      </c>
      <c r="E16" s="12" t="b">
        <v>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11"/>
      <c r="AX16" s="11"/>
      <c r="AY16" s="11"/>
      <c r="AZ16" s="11"/>
      <c r="BA16" s="11"/>
    </row>
    <row r="17" spans="1:53">
      <c r="A17" s="11" t="s">
        <v>565</v>
      </c>
      <c r="B17" s="11" t="s">
        <v>69</v>
      </c>
      <c r="C17" s="11" t="s">
        <v>148</v>
      </c>
      <c r="D17" s="12" t="b">
        <v>1</v>
      </c>
      <c r="E17" s="12" t="b">
        <v>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11"/>
      <c r="AX17" s="11"/>
      <c r="AY17" s="11"/>
      <c r="AZ17" s="11"/>
      <c r="BA17" s="11"/>
    </row>
    <row r="18" spans="1:53">
      <c r="A18" s="11" t="s">
        <v>566</v>
      </c>
      <c r="B18" s="11" t="s">
        <v>36</v>
      </c>
      <c r="C18" s="11" t="s">
        <v>221</v>
      </c>
      <c r="D18" s="12" t="b">
        <v>1</v>
      </c>
      <c r="E18" s="12" t="b">
        <v>0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11"/>
      <c r="AX18" s="11"/>
      <c r="AY18" s="11"/>
      <c r="AZ18" s="11"/>
      <c r="BA18" s="11"/>
    </row>
    <row r="19" spans="1:53">
      <c r="A19" s="11" t="s">
        <v>567</v>
      </c>
      <c r="B19" s="11" t="s">
        <v>63</v>
      </c>
      <c r="C19" s="11" t="s">
        <v>335</v>
      </c>
      <c r="D19" s="12" t="b">
        <v>1</v>
      </c>
      <c r="E19" s="12" t="b">
        <v>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11"/>
      <c r="AX19" s="11"/>
      <c r="AY19" s="11"/>
      <c r="AZ19" s="11"/>
      <c r="BA19" s="11"/>
    </row>
    <row r="20" spans="1:53">
      <c r="A20" s="11" t="s">
        <v>568</v>
      </c>
      <c r="B20" s="11" t="s">
        <v>36</v>
      </c>
      <c r="C20" s="11" t="s">
        <v>264</v>
      </c>
      <c r="D20" s="12" t="b">
        <v>1</v>
      </c>
      <c r="E20" s="12" t="b">
        <v>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11"/>
      <c r="AX20" s="11"/>
      <c r="AY20" s="11"/>
      <c r="AZ20" s="11"/>
      <c r="BA20" s="11"/>
    </row>
    <row r="21" spans="1:53">
      <c r="A21" s="11" t="s">
        <v>569</v>
      </c>
      <c r="B21" s="11" t="s">
        <v>49</v>
      </c>
      <c r="C21" s="11" t="s">
        <v>293</v>
      </c>
      <c r="D21" s="12" t="b">
        <v>1</v>
      </c>
      <c r="E21" s="12" t="b">
        <v>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11"/>
      <c r="AX21" s="11"/>
      <c r="AY21" s="11"/>
      <c r="AZ21" s="11"/>
      <c r="BA21" s="11"/>
    </row>
    <row r="22" spans="1:53">
      <c r="A22" s="11" t="s">
        <v>570</v>
      </c>
      <c r="B22" s="11" t="s">
        <v>36</v>
      </c>
      <c r="C22" s="11" t="s">
        <v>262</v>
      </c>
      <c r="D22" s="12" t="b">
        <v>1</v>
      </c>
      <c r="E22" s="12" t="b">
        <v>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11"/>
      <c r="AX22" s="11"/>
      <c r="AY22" s="11"/>
      <c r="AZ22" s="11"/>
      <c r="BA22" s="11"/>
    </row>
    <row r="23" spans="1:53">
      <c r="A23" s="11" t="s">
        <v>571</v>
      </c>
      <c r="B23" s="11" t="s">
        <v>63</v>
      </c>
      <c r="C23" s="11" t="s">
        <v>496</v>
      </c>
      <c r="D23" s="12" t="b">
        <v>1</v>
      </c>
      <c r="E23" s="12" t="b"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11"/>
      <c r="AX23" s="11"/>
      <c r="AY23" s="11"/>
      <c r="AZ23" s="11"/>
      <c r="BA23" s="11"/>
    </row>
    <row r="24" spans="1:53">
      <c r="A24" s="11" t="s">
        <v>572</v>
      </c>
      <c r="B24" s="11" t="s">
        <v>36</v>
      </c>
      <c r="C24" s="11" t="s">
        <v>541</v>
      </c>
      <c r="D24" s="12" t="b">
        <v>1</v>
      </c>
      <c r="E24" s="12" t="b">
        <v>0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11"/>
      <c r="AX24" s="11"/>
      <c r="AY24" s="11"/>
      <c r="AZ24" s="11"/>
      <c r="BA24" s="11"/>
    </row>
    <row r="25" spans="1:53">
      <c r="A25" s="11" t="s">
        <v>573</v>
      </c>
      <c r="B25" s="11" t="s">
        <v>63</v>
      </c>
      <c r="C25" s="11" t="s">
        <v>120</v>
      </c>
      <c r="D25" s="12" t="b">
        <v>1</v>
      </c>
      <c r="E25" s="12" t="b">
        <v>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11"/>
      <c r="AX25" s="11"/>
      <c r="AY25" s="11"/>
      <c r="AZ25" s="11"/>
      <c r="BA25" s="11"/>
    </row>
    <row r="26" spans="1:53">
      <c r="A26" s="11" t="s">
        <v>574</v>
      </c>
      <c r="B26" s="11" t="s">
        <v>49</v>
      </c>
      <c r="C26" s="11" t="s">
        <v>258</v>
      </c>
      <c r="D26" s="12" t="b">
        <v>1</v>
      </c>
      <c r="E26" s="12" t="b">
        <v>0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11"/>
      <c r="AX26" s="11"/>
      <c r="AY26" s="11"/>
      <c r="AZ26" s="11"/>
      <c r="BA26" s="11"/>
    </row>
    <row r="27" spans="1:53">
      <c r="A27" s="11" t="s">
        <v>575</v>
      </c>
      <c r="B27" s="11" t="s">
        <v>49</v>
      </c>
      <c r="C27" s="11" t="s">
        <v>291</v>
      </c>
      <c r="D27" s="12" t="b">
        <v>1</v>
      </c>
      <c r="E27" s="12" t="b">
        <v>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11"/>
      <c r="AX27" s="11"/>
      <c r="AY27" s="11"/>
      <c r="AZ27" s="11"/>
      <c r="BA27" s="11"/>
    </row>
    <row r="28" spans="1:53">
      <c r="A28" s="11" t="s">
        <v>576</v>
      </c>
      <c r="B28" s="11" t="s">
        <v>43</v>
      </c>
      <c r="C28" s="11" t="s">
        <v>408</v>
      </c>
      <c r="D28" s="12" t="b">
        <v>1</v>
      </c>
      <c r="E28" s="12" t="b">
        <v>0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11"/>
      <c r="AX28" s="11"/>
      <c r="AY28" s="11"/>
      <c r="AZ28" s="11"/>
      <c r="BA28" s="11"/>
    </row>
    <row r="29" spans="1:53">
      <c r="A29" s="11" t="s">
        <v>577</v>
      </c>
      <c r="B29" s="11" t="s">
        <v>98</v>
      </c>
      <c r="C29" s="11" t="s">
        <v>457</v>
      </c>
      <c r="D29" s="12" t="b">
        <v>1</v>
      </c>
      <c r="E29" s="12" t="b">
        <v>0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11"/>
      <c r="AX29" s="11"/>
      <c r="AY29" s="11"/>
      <c r="AZ29" s="11"/>
      <c r="BA29" s="11"/>
    </row>
    <row r="30" spans="1:53">
      <c r="A30" s="11" t="s">
        <v>578</v>
      </c>
      <c r="B30" s="11" t="s">
        <v>97</v>
      </c>
      <c r="C30" s="11" t="s">
        <v>442</v>
      </c>
      <c r="D30" s="12" t="b">
        <v>1</v>
      </c>
      <c r="E30" s="12" t="b">
        <v>0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11"/>
      <c r="AX30" s="11"/>
      <c r="AY30" s="11"/>
      <c r="AZ30" s="11"/>
      <c r="BA30" s="11"/>
    </row>
    <row r="31" spans="1:53">
      <c r="A31" s="11" t="s">
        <v>579</v>
      </c>
      <c r="B31" s="11" t="s">
        <v>43</v>
      </c>
      <c r="C31" s="11" t="s">
        <v>108</v>
      </c>
      <c r="D31" s="12" t="b">
        <v>1</v>
      </c>
      <c r="E31" s="12" t="b">
        <v>0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11"/>
      <c r="AX31" s="11"/>
      <c r="AY31" s="11"/>
      <c r="AZ31" s="11"/>
      <c r="BA31" s="11"/>
    </row>
    <row r="32" spans="1:53">
      <c r="A32" s="11" t="s">
        <v>580</v>
      </c>
      <c r="B32" s="11" t="s">
        <v>63</v>
      </c>
      <c r="C32" s="11" t="s">
        <v>321</v>
      </c>
      <c r="D32" s="12" t="b">
        <v>1</v>
      </c>
      <c r="E32" s="12" t="b">
        <v>0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11"/>
      <c r="AX32" s="11"/>
      <c r="AY32" s="11"/>
      <c r="AZ32" s="11"/>
      <c r="BA32" s="11"/>
    </row>
    <row r="33" spans="1:53">
      <c r="A33" s="11" t="s">
        <v>581</v>
      </c>
      <c r="B33" s="11" t="s">
        <v>43</v>
      </c>
      <c r="C33" s="11" t="s">
        <v>252</v>
      </c>
      <c r="D33" s="12" t="b">
        <v>1</v>
      </c>
      <c r="E33" s="12" t="b">
        <v>0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11"/>
      <c r="AX33" s="11"/>
      <c r="AY33" s="11"/>
      <c r="AZ33" s="11"/>
      <c r="BA33" s="11"/>
    </row>
    <row r="34" spans="1:53">
      <c r="A34" s="11" t="s">
        <v>582</v>
      </c>
      <c r="B34" s="11" t="s">
        <v>43</v>
      </c>
      <c r="C34" s="11" t="s">
        <v>258</v>
      </c>
      <c r="D34" s="12" t="b">
        <v>1</v>
      </c>
      <c r="E34" s="12" t="b">
        <v>0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11"/>
      <c r="AX34" s="11"/>
      <c r="AY34" s="11"/>
      <c r="AZ34" s="11"/>
      <c r="BA34" s="11"/>
    </row>
    <row r="35" spans="1:53">
      <c r="A35" s="11" t="s">
        <v>583</v>
      </c>
      <c r="B35" s="11" t="s">
        <v>69</v>
      </c>
      <c r="C35" s="11" t="s">
        <v>154</v>
      </c>
      <c r="D35" s="12" t="b">
        <v>1</v>
      </c>
      <c r="E35" s="12" t="b">
        <v>0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11"/>
      <c r="AX35" s="11"/>
      <c r="AY35" s="11"/>
      <c r="AZ35" s="11"/>
      <c r="BA35" s="11"/>
    </row>
    <row r="36" spans="1:53">
      <c r="A36" s="11" t="s">
        <v>584</v>
      </c>
      <c r="B36" s="11" t="s">
        <v>75</v>
      </c>
      <c r="C36" s="11" t="s">
        <v>245</v>
      </c>
      <c r="D36" s="12" t="b">
        <v>1</v>
      </c>
      <c r="E36" s="12" t="b">
        <v>0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11"/>
      <c r="AX36" s="11"/>
      <c r="AY36" s="11"/>
      <c r="AZ36" s="11"/>
      <c r="BA36" s="11"/>
    </row>
    <row r="37" spans="1:53">
      <c r="A37" s="11" t="s">
        <v>585</v>
      </c>
      <c r="B37" s="11" t="s">
        <v>81</v>
      </c>
      <c r="C37" s="11" t="s">
        <v>167</v>
      </c>
      <c r="D37" s="12" t="b">
        <v>1</v>
      </c>
      <c r="E37" s="12" t="b">
        <v>0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11"/>
      <c r="AX37" s="11"/>
      <c r="AY37" s="11"/>
      <c r="AZ37" s="11"/>
      <c r="BA37" s="11"/>
    </row>
    <row r="38" spans="1:53">
      <c r="A38" s="11" t="s">
        <v>586</v>
      </c>
      <c r="B38" s="11" t="s">
        <v>75</v>
      </c>
      <c r="C38" s="11" t="s">
        <v>440</v>
      </c>
      <c r="D38" s="12" t="b">
        <v>1</v>
      </c>
      <c r="E38" s="12" t="b">
        <v>0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11"/>
      <c r="AX38" s="11"/>
      <c r="AY38" s="11"/>
      <c r="AZ38" s="11"/>
      <c r="BA38" s="11"/>
    </row>
    <row r="39" spans="1:53">
      <c r="A39" s="11" t="s">
        <v>587</v>
      </c>
      <c r="B39" s="11" t="s">
        <v>98</v>
      </c>
      <c r="C39" s="11" t="s">
        <v>350</v>
      </c>
      <c r="D39" s="12" t="b">
        <v>1</v>
      </c>
      <c r="E39" s="12" t="b">
        <v>0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11"/>
      <c r="AX39" s="11"/>
      <c r="AY39" s="11"/>
      <c r="AZ39" s="11"/>
      <c r="BA39" s="11"/>
    </row>
    <row r="40" spans="1:53">
      <c r="A40" s="11" t="s">
        <v>588</v>
      </c>
      <c r="B40" s="11" t="s">
        <v>57</v>
      </c>
      <c r="C40" s="11" t="s">
        <v>277</v>
      </c>
      <c r="D40" s="12" t="b">
        <v>1</v>
      </c>
      <c r="E40" s="12" t="b">
        <v>0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11"/>
      <c r="AX40" s="11"/>
      <c r="AY40" s="11"/>
      <c r="AZ40" s="11"/>
      <c r="BA40" s="11"/>
    </row>
    <row r="41" spans="1:53">
      <c r="A41" s="11" t="s">
        <v>589</v>
      </c>
      <c r="B41" s="11" t="s">
        <v>81</v>
      </c>
      <c r="C41" s="11" t="s">
        <v>506</v>
      </c>
      <c r="D41" s="12" t="b">
        <v>1</v>
      </c>
      <c r="E41" s="12" t="b">
        <v>0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11"/>
      <c r="AX41" s="11"/>
      <c r="AY41" s="11"/>
      <c r="AZ41" s="11"/>
      <c r="BA41" s="11"/>
    </row>
    <row r="42" spans="1:53">
      <c r="A42" s="11" t="s">
        <v>590</v>
      </c>
      <c r="B42" s="11" t="s">
        <v>49</v>
      </c>
      <c r="C42" s="11" t="s">
        <v>490</v>
      </c>
      <c r="D42" s="12" t="b">
        <v>1</v>
      </c>
      <c r="E42" s="12" t="b">
        <v>0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11"/>
      <c r="AX42" s="11"/>
      <c r="AY42" s="11"/>
      <c r="AZ42" s="11"/>
      <c r="BA42" s="11"/>
    </row>
    <row r="43" spans="1:53">
      <c r="A43" s="11" t="s">
        <v>591</v>
      </c>
      <c r="B43" s="11" t="s">
        <v>97</v>
      </c>
      <c r="C43" s="11" t="s">
        <v>165</v>
      </c>
      <c r="D43" s="12" t="b">
        <v>1</v>
      </c>
      <c r="E43" s="12" t="b">
        <v>0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11"/>
      <c r="AX43" s="11"/>
      <c r="AY43" s="11"/>
      <c r="AZ43" s="11"/>
      <c r="BA43" s="11"/>
    </row>
    <row r="44" spans="1:53">
      <c r="A44" s="11" t="s">
        <v>592</v>
      </c>
      <c r="B44" s="11" t="s">
        <v>36</v>
      </c>
      <c r="C44" s="11" t="s">
        <v>381</v>
      </c>
      <c r="D44" s="12" t="b">
        <v>1</v>
      </c>
      <c r="E44" s="12" t="b">
        <v>0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11"/>
      <c r="AX44" s="11"/>
      <c r="AY44" s="11"/>
      <c r="AZ44" s="11"/>
      <c r="BA44" s="11"/>
    </row>
    <row r="45" spans="1:53">
      <c r="A45" s="11" t="s">
        <v>593</v>
      </c>
      <c r="B45" s="11" t="s">
        <v>43</v>
      </c>
      <c r="C45" s="11" t="s">
        <v>506</v>
      </c>
      <c r="D45" s="12" t="b">
        <v>1</v>
      </c>
      <c r="E45" s="12" t="b">
        <v>0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11"/>
      <c r="AX45" s="11"/>
      <c r="AY45" s="11"/>
      <c r="AZ45" s="11"/>
      <c r="BA45" s="11"/>
    </row>
    <row r="46" spans="1:53">
      <c r="A46" s="11" t="s">
        <v>594</v>
      </c>
      <c r="B46" s="11" t="s">
        <v>75</v>
      </c>
      <c r="C46" s="11" t="s">
        <v>108</v>
      </c>
      <c r="D46" s="12" t="b">
        <v>1</v>
      </c>
      <c r="E46" s="12" t="b">
        <v>0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11"/>
      <c r="AX46" s="11"/>
      <c r="AY46" s="11"/>
      <c r="AZ46" s="11"/>
      <c r="BA46" s="11"/>
    </row>
    <row r="47" spans="1:53">
      <c r="A47" s="11" t="s">
        <v>595</v>
      </c>
      <c r="B47" s="11" t="s">
        <v>43</v>
      </c>
      <c r="C47" s="11" t="s">
        <v>232</v>
      </c>
      <c r="D47" s="12" t="b">
        <v>1</v>
      </c>
      <c r="E47" s="12" t="b">
        <v>0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11"/>
      <c r="AX47" s="11"/>
      <c r="AY47" s="11"/>
      <c r="AZ47" s="11"/>
      <c r="BA47" s="11"/>
    </row>
    <row r="48" spans="1:53">
      <c r="A48" s="11" t="s">
        <v>596</v>
      </c>
      <c r="B48" s="11" t="s">
        <v>69</v>
      </c>
      <c r="C48" s="11" t="s">
        <v>383</v>
      </c>
      <c r="D48" s="12" t="b">
        <v>1</v>
      </c>
      <c r="E48" s="12" t="b">
        <v>0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11"/>
      <c r="AX48" s="11"/>
      <c r="AY48" s="11"/>
      <c r="AZ48" s="11"/>
      <c r="BA48" s="11"/>
    </row>
    <row r="49" spans="1:53">
      <c r="A49" s="11" t="s">
        <v>597</v>
      </c>
      <c r="B49" s="11" t="s">
        <v>43</v>
      </c>
      <c r="C49" s="11" t="s">
        <v>483</v>
      </c>
      <c r="D49" s="12" t="b">
        <v>1</v>
      </c>
      <c r="E49" s="12" t="b">
        <v>0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11"/>
      <c r="AX49" s="11"/>
      <c r="AY49" s="11"/>
      <c r="AZ49" s="11"/>
      <c r="BA49" s="11"/>
    </row>
    <row r="50" spans="1:53">
      <c r="A50" s="11" t="s">
        <v>598</v>
      </c>
      <c r="B50" s="11" t="s">
        <v>49</v>
      </c>
      <c r="C50" s="11" t="s">
        <v>442</v>
      </c>
      <c r="D50" s="12" t="b">
        <v>1</v>
      </c>
      <c r="E50" s="12" t="b">
        <v>0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11"/>
      <c r="AX50" s="11"/>
      <c r="AY50" s="11"/>
      <c r="AZ50" s="11"/>
      <c r="BA50" s="11"/>
    </row>
    <row r="51" spans="1:53">
      <c r="A51" s="11" t="s">
        <v>599</v>
      </c>
      <c r="B51" s="11" t="s">
        <v>98</v>
      </c>
      <c r="C51" s="11" t="s">
        <v>157</v>
      </c>
      <c r="D51" s="12" t="b">
        <v>1</v>
      </c>
      <c r="E51" s="12" t="b">
        <v>0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11"/>
      <c r="AX51" s="11"/>
      <c r="AY51" s="11"/>
      <c r="AZ51" s="11"/>
      <c r="BA51" s="11"/>
    </row>
    <row r="52" spans="1:53">
      <c r="A52" s="11" t="s">
        <v>600</v>
      </c>
      <c r="B52" s="11" t="s">
        <v>63</v>
      </c>
      <c r="C52" s="11" t="s">
        <v>445</v>
      </c>
      <c r="D52" s="12" t="b">
        <v>1</v>
      </c>
      <c r="E52" s="12" t="b">
        <v>0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11"/>
      <c r="AX52" s="11"/>
      <c r="AY52" s="11"/>
      <c r="AZ52" s="11"/>
      <c r="BA52" s="11"/>
    </row>
    <row r="53" spans="1:53">
      <c r="A53" s="11" t="s">
        <v>601</v>
      </c>
      <c r="B53" s="11" t="s">
        <v>98</v>
      </c>
      <c r="C53" s="11" t="s">
        <v>131</v>
      </c>
      <c r="D53" s="12" t="b">
        <v>1</v>
      </c>
      <c r="E53" s="12" t="b">
        <v>0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11"/>
      <c r="AX53" s="11"/>
      <c r="AY53" s="11"/>
      <c r="AZ53" s="11"/>
      <c r="BA53" s="11"/>
    </row>
    <row r="54" spans="1:53">
      <c r="A54" s="11" t="s">
        <v>602</v>
      </c>
      <c r="B54" s="11" t="s">
        <v>63</v>
      </c>
      <c r="C54" s="11" t="s">
        <v>180</v>
      </c>
      <c r="D54" s="12" t="b">
        <v>1</v>
      </c>
      <c r="E54" s="12" t="b">
        <v>0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11"/>
      <c r="AX54" s="11"/>
      <c r="AY54" s="11"/>
      <c r="AZ54" s="11"/>
      <c r="BA54" s="11"/>
    </row>
    <row r="55" spans="1:53">
      <c r="A55" s="11" t="s">
        <v>603</v>
      </c>
      <c r="B55" s="11" t="s">
        <v>49</v>
      </c>
      <c r="C55" s="11" t="s">
        <v>369</v>
      </c>
      <c r="D55" s="12" t="b">
        <v>1</v>
      </c>
      <c r="E55" s="12" t="b">
        <v>0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11"/>
      <c r="AX55" s="11"/>
      <c r="AY55" s="11"/>
      <c r="AZ55" s="11"/>
      <c r="BA55" s="11"/>
    </row>
    <row r="56" spans="1:53">
      <c r="A56" s="11" t="s">
        <v>604</v>
      </c>
      <c r="B56" s="11" t="s">
        <v>36</v>
      </c>
      <c r="C56" s="11" t="s">
        <v>404</v>
      </c>
      <c r="D56" s="12" t="b">
        <v>1</v>
      </c>
      <c r="E56" s="12" t="b">
        <v>0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11"/>
      <c r="AX56" s="11"/>
      <c r="AY56" s="11"/>
      <c r="AZ56" s="11"/>
      <c r="BA56" s="11"/>
    </row>
    <row r="57" spans="1:53">
      <c r="A57" s="11" t="s">
        <v>605</v>
      </c>
      <c r="B57" s="11" t="s">
        <v>81</v>
      </c>
      <c r="C57" s="11" t="s">
        <v>428</v>
      </c>
      <c r="D57" s="12" t="b">
        <v>1</v>
      </c>
      <c r="E57" s="12" t="b">
        <v>0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11"/>
      <c r="AX57" s="11"/>
      <c r="AY57" s="11"/>
      <c r="AZ57" s="11"/>
      <c r="BA57" s="11"/>
    </row>
    <row r="58" spans="1:53">
      <c r="A58" s="11" t="s">
        <v>606</v>
      </c>
      <c r="B58" s="11" t="s">
        <v>36</v>
      </c>
      <c r="C58" s="11" t="s">
        <v>494</v>
      </c>
      <c r="D58" s="12" t="b">
        <v>1</v>
      </c>
      <c r="E58" s="12" t="b">
        <v>0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11"/>
      <c r="AX58" s="11"/>
      <c r="AY58" s="11"/>
      <c r="AZ58" s="11"/>
      <c r="BA58" s="11"/>
    </row>
    <row r="59" spans="1:53">
      <c r="A59" s="11" t="s">
        <v>607</v>
      </c>
      <c r="B59" s="11" t="s">
        <v>98</v>
      </c>
      <c r="C59" s="11" t="s">
        <v>494</v>
      </c>
      <c r="D59" s="12" t="b">
        <v>1</v>
      </c>
      <c r="E59" s="12" t="b">
        <v>0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11"/>
      <c r="AX59" s="11"/>
      <c r="AY59" s="11"/>
      <c r="AZ59" s="11"/>
      <c r="BA59" s="11"/>
    </row>
    <row r="60" spans="1:53">
      <c r="A60" s="11" t="s">
        <v>608</v>
      </c>
      <c r="B60" s="11" t="s">
        <v>49</v>
      </c>
      <c r="C60" s="11" t="s">
        <v>357</v>
      </c>
      <c r="D60" s="12" t="b">
        <v>1</v>
      </c>
      <c r="E60" s="12" t="b">
        <v>0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11"/>
      <c r="AX60" s="11"/>
      <c r="AY60" s="11"/>
      <c r="AZ60" s="11"/>
      <c r="BA60" s="11"/>
    </row>
    <row r="61" spans="1:53">
      <c r="A61" s="11" t="s">
        <v>609</v>
      </c>
      <c r="B61" s="11" t="s">
        <v>97</v>
      </c>
      <c r="C61" s="11" t="s">
        <v>494</v>
      </c>
      <c r="D61" s="12" t="b">
        <v>1</v>
      </c>
      <c r="E61" s="12" t="b">
        <v>0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11"/>
      <c r="AX61" s="11"/>
      <c r="AY61" s="11"/>
      <c r="AZ61" s="11"/>
      <c r="BA61" s="11"/>
    </row>
    <row r="62" spans="1:53">
      <c r="A62" s="11" t="s">
        <v>610</v>
      </c>
      <c r="B62" s="11" t="s">
        <v>36</v>
      </c>
      <c r="C62" s="11" t="s">
        <v>483</v>
      </c>
      <c r="D62" s="12" t="b">
        <v>1</v>
      </c>
      <c r="E62" s="12" t="b">
        <v>0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11"/>
      <c r="AX62" s="11"/>
      <c r="AY62" s="11"/>
      <c r="AZ62" s="11"/>
      <c r="BA62" s="11"/>
    </row>
    <row r="63" spans="1:53">
      <c r="A63" s="11" t="s">
        <v>611</v>
      </c>
      <c r="B63" s="11" t="s">
        <v>88</v>
      </c>
      <c r="C63" s="11" t="s">
        <v>280</v>
      </c>
      <c r="D63" s="12" t="b">
        <v>1</v>
      </c>
      <c r="E63" s="12" t="b">
        <v>0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11"/>
      <c r="AX63" s="11"/>
      <c r="AY63" s="11"/>
      <c r="AZ63" s="11"/>
      <c r="BA63" s="11"/>
    </row>
    <row r="64" spans="1:53">
      <c r="A64" s="11" t="s">
        <v>612</v>
      </c>
      <c r="B64" s="11" t="s">
        <v>69</v>
      </c>
      <c r="C64" s="11" t="s">
        <v>143</v>
      </c>
      <c r="D64" s="12" t="b">
        <v>1</v>
      </c>
      <c r="E64" s="12" t="b">
        <v>0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11"/>
      <c r="AX64" s="11"/>
      <c r="AY64" s="11"/>
      <c r="AZ64" s="11"/>
      <c r="BA64" s="11"/>
    </row>
    <row r="65" spans="1:53">
      <c r="A65" s="11" t="s">
        <v>613</v>
      </c>
      <c r="B65" s="11" t="s">
        <v>69</v>
      </c>
      <c r="C65" s="11" t="s">
        <v>541</v>
      </c>
      <c r="D65" s="12" t="b">
        <v>1</v>
      </c>
      <c r="E65" s="12" t="b">
        <v>0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11"/>
      <c r="AX65" s="11"/>
      <c r="AY65" s="11"/>
      <c r="AZ65" s="11"/>
      <c r="BA65" s="11"/>
    </row>
    <row r="66" spans="1:53">
      <c r="A66" s="11" t="s">
        <v>614</v>
      </c>
      <c r="B66" s="11" t="s">
        <v>75</v>
      </c>
      <c r="C66" s="11" t="s">
        <v>425</v>
      </c>
      <c r="D66" s="12" t="b">
        <v>1</v>
      </c>
      <c r="E66" s="12" t="b">
        <v>0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11"/>
      <c r="AX66" s="11"/>
      <c r="AY66" s="11"/>
      <c r="AZ66" s="11"/>
      <c r="BA66" s="11"/>
    </row>
    <row r="67" spans="1:53">
      <c r="A67" s="11" t="s">
        <v>615</v>
      </c>
      <c r="B67" s="11" t="s">
        <v>63</v>
      </c>
      <c r="C67" s="11" t="s">
        <v>518</v>
      </c>
      <c r="D67" s="12" t="b">
        <v>1</v>
      </c>
      <c r="E67" s="12" t="b">
        <v>0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11"/>
      <c r="AX67" s="11"/>
      <c r="AY67" s="11"/>
      <c r="AZ67" s="11"/>
      <c r="BA67" s="11"/>
    </row>
    <row r="68" spans="1:53">
      <c r="A68" s="11" t="s">
        <v>616</v>
      </c>
      <c r="B68" s="11" t="s">
        <v>75</v>
      </c>
      <c r="C68" s="11" t="s">
        <v>267</v>
      </c>
      <c r="D68" s="12" t="b">
        <v>1</v>
      </c>
      <c r="E68" s="12" t="b">
        <v>0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11"/>
      <c r="AX68" s="11"/>
      <c r="AY68" s="11"/>
      <c r="AZ68" s="11"/>
      <c r="BA68" s="11"/>
    </row>
    <row r="69" spans="1:53">
      <c r="A69" s="11" t="s">
        <v>617</v>
      </c>
      <c r="B69" s="11" t="s">
        <v>63</v>
      </c>
      <c r="C69" s="11" t="s">
        <v>124</v>
      </c>
      <c r="D69" s="12" t="b">
        <v>1</v>
      </c>
      <c r="E69" s="12" t="b">
        <v>0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11"/>
      <c r="AX69" s="11"/>
      <c r="AY69" s="11"/>
      <c r="AZ69" s="11"/>
      <c r="BA69" s="11"/>
    </row>
    <row r="70" spans="1:53">
      <c r="A70" s="11" t="s">
        <v>618</v>
      </c>
      <c r="B70" s="11" t="s">
        <v>63</v>
      </c>
      <c r="C70" s="11" t="s">
        <v>501</v>
      </c>
      <c r="D70" s="12" t="b">
        <v>1</v>
      </c>
      <c r="E70" s="12" t="b">
        <v>0</v>
      </c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11"/>
      <c r="AX70" s="11"/>
      <c r="AY70" s="11"/>
      <c r="AZ70" s="11"/>
      <c r="BA70" s="11"/>
    </row>
    <row r="71" spans="1:53">
      <c r="A71" s="11" t="s">
        <v>619</v>
      </c>
      <c r="B71" s="11" t="s">
        <v>43</v>
      </c>
      <c r="C71" s="11" t="s">
        <v>544</v>
      </c>
      <c r="D71" s="12" t="b">
        <v>1</v>
      </c>
      <c r="E71" s="12" t="b">
        <v>0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11"/>
      <c r="AX71" s="11"/>
      <c r="AY71" s="11"/>
      <c r="AZ71" s="11"/>
      <c r="BA71" s="11"/>
    </row>
    <row r="72" spans="1:53">
      <c r="A72" s="11" t="s">
        <v>620</v>
      </c>
      <c r="B72" s="11" t="s">
        <v>81</v>
      </c>
      <c r="C72" s="11" t="s">
        <v>400</v>
      </c>
      <c r="D72" s="12" t="b">
        <v>1</v>
      </c>
      <c r="E72" s="12" t="b">
        <v>0</v>
      </c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11"/>
      <c r="AX72" s="11"/>
      <c r="AY72" s="11"/>
      <c r="AZ72" s="11"/>
      <c r="BA72" s="11"/>
    </row>
    <row r="73" spans="1:53">
      <c r="A73" s="11" t="s">
        <v>621</v>
      </c>
      <c r="B73" s="11" t="s">
        <v>49</v>
      </c>
      <c r="C73" s="11" t="s">
        <v>520</v>
      </c>
      <c r="D73" s="12" t="b">
        <v>1</v>
      </c>
      <c r="E73" s="12" t="b">
        <v>0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11"/>
      <c r="AX73" s="11"/>
      <c r="AY73" s="11"/>
      <c r="AZ73" s="11"/>
      <c r="BA73" s="11"/>
    </row>
    <row r="74" spans="1:53">
      <c r="A74" s="11" t="s">
        <v>622</v>
      </c>
      <c r="B74" s="11" t="s">
        <v>81</v>
      </c>
      <c r="C74" s="11" t="s">
        <v>162</v>
      </c>
      <c r="D74" s="12" t="b">
        <v>1</v>
      </c>
      <c r="E74" s="12" t="b">
        <v>0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11"/>
      <c r="AX74" s="11"/>
      <c r="AY74" s="11"/>
      <c r="AZ74" s="11"/>
      <c r="BA74" s="11"/>
    </row>
    <row r="75" spans="1:53">
      <c r="A75" s="11" t="s">
        <v>623</v>
      </c>
      <c r="B75" s="11" t="s">
        <v>63</v>
      </c>
      <c r="C75" s="11" t="s">
        <v>226</v>
      </c>
      <c r="D75" s="12" t="b">
        <v>1</v>
      </c>
      <c r="E75" s="12" t="b">
        <v>0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11"/>
      <c r="AX75" s="11"/>
      <c r="AY75" s="11"/>
      <c r="AZ75" s="11"/>
      <c r="BA75" s="11"/>
    </row>
    <row r="76" spans="1:53">
      <c r="A76" s="11" t="s">
        <v>624</v>
      </c>
      <c r="B76" s="11" t="s">
        <v>81</v>
      </c>
      <c r="C76" s="11" t="s">
        <v>383</v>
      </c>
      <c r="D76" s="12" t="b">
        <v>1</v>
      </c>
      <c r="E76" s="12" t="b">
        <v>0</v>
      </c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11"/>
      <c r="AX76" s="11"/>
      <c r="AY76" s="11"/>
      <c r="AZ76" s="11"/>
      <c r="BA76" s="11"/>
    </row>
    <row r="77" spans="1:53">
      <c r="A77" s="11" t="s">
        <v>625</v>
      </c>
      <c r="B77" s="11" t="s">
        <v>97</v>
      </c>
      <c r="C77" s="11" t="s">
        <v>353</v>
      </c>
      <c r="D77" s="12" t="b">
        <v>1</v>
      </c>
      <c r="E77" s="12" t="b">
        <v>0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11"/>
      <c r="AX77" s="11"/>
      <c r="AY77" s="11"/>
      <c r="AZ77" s="11"/>
      <c r="BA77" s="11"/>
    </row>
    <row r="78" spans="1:53">
      <c r="A78" s="11" t="s">
        <v>626</v>
      </c>
      <c r="B78" s="11" t="s">
        <v>69</v>
      </c>
      <c r="C78" s="11" t="s">
        <v>390</v>
      </c>
      <c r="D78" s="12" t="b">
        <v>1</v>
      </c>
      <c r="E78" s="12" t="b">
        <v>0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11"/>
      <c r="AX78" s="11"/>
      <c r="AY78" s="11"/>
      <c r="AZ78" s="11"/>
      <c r="BA78" s="11"/>
    </row>
    <row r="79" spans="1:53">
      <c r="A79" s="11" t="s">
        <v>627</v>
      </c>
      <c r="B79" s="11" t="s">
        <v>36</v>
      </c>
      <c r="C79" s="11" t="s">
        <v>338</v>
      </c>
      <c r="D79" s="12" t="b">
        <v>1</v>
      </c>
      <c r="E79" s="12" t="b">
        <v>0</v>
      </c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11"/>
      <c r="AX79" s="11"/>
      <c r="AY79" s="11"/>
      <c r="AZ79" s="11"/>
      <c r="BA79" s="11"/>
    </row>
    <row r="80" spans="1:53">
      <c r="A80" s="11" t="s">
        <v>628</v>
      </c>
      <c r="B80" s="11" t="s">
        <v>97</v>
      </c>
      <c r="C80" s="11" t="s">
        <v>154</v>
      </c>
      <c r="D80" s="12" t="b">
        <v>1</v>
      </c>
      <c r="E80" s="12" t="b">
        <v>0</v>
      </c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11"/>
      <c r="AX80" s="11"/>
      <c r="AY80" s="11"/>
      <c r="AZ80" s="11"/>
      <c r="BA80" s="11"/>
    </row>
    <row r="81" spans="1:53">
      <c r="A81" s="11" t="s">
        <v>629</v>
      </c>
      <c r="B81" s="11" t="s">
        <v>81</v>
      </c>
      <c r="C81" s="11" t="s">
        <v>145</v>
      </c>
      <c r="D81" s="12" t="b">
        <v>1</v>
      </c>
      <c r="E81" s="12" t="b">
        <v>0</v>
      </c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11"/>
      <c r="AX81" s="11"/>
      <c r="AY81" s="11"/>
      <c r="AZ81" s="11"/>
      <c r="BA81" s="11"/>
    </row>
    <row r="82" spans="1:53">
      <c r="A82" s="11" t="s">
        <v>630</v>
      </c>
      <c r="B82" s="11" t="s">
        <v>75</v>
      </c>
      <c r="C82" s="11" t="s">
        <v>230</v>
      </c>
      <c r="D82" s="12" t="b">
        <v>1</v>
      </c>
      <c r="E82" s="12" t="b">
        <v>0</v>
      </c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11"/>
      <c r="AX82" s="11"/>
      <c r="AY82" s="11"/>
      <c r="AZ82" s="11"/>
      <c r="BA82" s="11"/>
    </row>
    <row r="83" spans="1:53">
      <c r="A83" s="11" t="s">
        <v>631</v>
      </c>
      <c r="B83" s="11" t="s">
        <v>88</v>
      </c>
      <c r="C83" s="11" t="s">
        <v>165</v>
      </c>
      <c r="D83" s="12" t="b">
        <v>1</v>
      </c>
      <c r="E83" s="12" t="b">
        <v>0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11"/>
      <c r="AX83" s="11"/>
      <c r="AY83" s="11"/>
      <c r="AZ83" s="11"/>
      <c r="BA83" s="11"/>
    </row>
    <row r="84" spans="1:53">
      <c r="A84" s="11" t="s">
        <v>632</v>
      </c>
      <c r="B84" s="11" t="s">
        <v>57</v>
      </c>
      <c r="C84" s="11" t="s">
        <v>377</v>
      </c>
      <c r="D84" s="12" t="b">
        <v>1</v>
      </c>
      <c r="E84" s="12" t="b">
        <v>0</v>
      </c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11"/>
      <c r="AX84" s="11"/>
      <c r="AY84" s="11"/>
      <c r="AZ84" s="11"/>
      <c r="BA84" s="11"/>
    </row>
    <row r="85" spans="1:53">
      <c r="A85" s="11" t="s">
        <v>633</v>
      </c>
      <c r="B85" s="11" t="s">
        <v>98</v>
      </c>
      <c r="C85" s="11" t="s">
        <v>262</v>
      </c>
      <c r="D85" s="12" t="b">
        <v>1</v>
      </c>
      <c r="E85" s="12" t="b">
        <v>0</v>
      </c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11"/>
      <c r="AX85" s="11"/>
      <c r="AY85" s="11"/>
      <c r="AZ85" s="11"/>
      <c r="BA85" s="11"/>
    </row>
    <row r="86" spans="1:53">
      <c r="A86" s="11" t="s">
        <v>634</v>
      </c>
      <c r="B86" s="11" t="s">
        <v>69</v>
      </c>
      <c r="C86" s="11" t="s">
        <v>186</v>
      </c>
      <c r="D86" s="12" t="b">
        <v>1</v>
      </c>
      <c r="E86" s="12" t="b">
        <v>0</v>
      </c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11"/>
      <c r="AX86" s="11"/>
      <c r="AY86" s="11"/>
      <c r="AZ86" s="11"/>
      <c r="BA86" s="11"/>
    </row>
    <row r="87" spans="1:53">
      <c r="A87" s="11" t="s">
        <v>635</v>
      </c>
      <c r="B87" s="11" t="s">
        <v>57</v>
      </c>
      <c r="C87" s="11" t="s">
        <v>190</v>
      </c>
      <c r="D87" s="12" t="b">
        <v>1</v>
      </c>
      <c r="E87" s="12" t="b">
        <v>0</v>
      </c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11"/>
      <c r="AX87" s="11"/>
      <c r="AY87" s="11"/>
      <c r="AZ87" s="11"/>
      <c r="BA87" s="11"/>
    </row>
    <row r="88" spans="1:53">
      <c r="A88" s="11" t="s">
        <v>636</v>
      </c>
      <c r="B88" s="11" t="s">
        <v>88</v>
      </c>
      <c r="C88" s="11" t="s">
        <v>480</v>
      </c>
      <c r="D88" s="12" t="b">
        <v>1</v>
      </c>
      <c r="E88" s="12" t="b">
        <v>0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11"/>
      <c r="AX88" s="11"/>
      <c r="AY88" s="11"/>
      <c r="AZ88" s="11"/>
      <c r="BA88" s="11"/>
    </row>
    <row r="89" spans="1:53">
      <c r="A89" s="11" t="s">
        <v>637</v>
      </c>
      <c r="B89" s="11" t="s">
        <v>49</v>
      </c>
      <c r="C89" s="11" t="s">
        <v>169</v>
      </c>
      <c r="D89" s="12" t="b">
        <v>1</v>
      </c>
      <c r="E89" s="12" t="b">
        <v>0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11"/>
      <c r="AX89" s="11"/>
      <c r="AY89" s="11"/>
      <c r="AZ89" s="11"/>
      <c r="BA89" s="11"/>
    </row>
    <row r="90" spans="1:53">
      <c r="A90" s="11" t="s">
        <v>638</v>
      </c>
      <c r="B90" s="11" t="s">
        <v>43</v>
      </c>
      <c r="C90" s="11" t="s">
        <v>530</v>
      </c>
      <c r="D90" s="12" t="b">
        <v>1</v>
      </c>
      <c r="E90" s="12" t="b">
        <v>0</v>
      </c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11"/>
      <c r="AX90" s="11"/>
      <c r="AY90" s="11"/>
      <c r="AZ90" s="11"/>
      <c r="BA90" s="11"/>
    </row>
    <row r="91" spans="1:53">
      <c r="A91" s="11" t="s">
        <v>639</v>
      </c>
      <c r="B91" s="11" t="s">
        <v>75</v>
      </c>
      <c r="C91" s="11" t="s">
        <v>176</v>
      </c>
      <c r="D91" s="12" t="b">
        <v>1</v>
      </c>
      <c r="E91" s="12" t="b">
        <v>0</v>
      </c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11"/>
      <c r="AX91" s="11"/>
      <c r="AY91" s="11"/>
      <c r="AZ91" s="11"/>
      <c r="BA91" s="11"/>
    </row>
    <row r="92" spans="1:53">
      <c r="A92" s="11" t="s">
        <v>640</v>
      </c>
      <c r="B92" s="11" t="s">
        <v>43</v>
      </c>
      <c r="C92" s="11" t="s">
        <v>501</v>
      </c>
      <c r="D92" s="12" t="b">
        <v>1</v>
      </c>
      <c r="E92" s="12" t="b">
        <v>0</v>
      </c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11"/>
      <c r="AX92" s="11"/>
      <c r="AY92" s="11"/>
      <c r="AZ92" s="11"/>
      <c r="BA92" s="11"/>
    </row>
    <row r="93" spans="1:53">
      <c r="A93" s="11" t="s">
        <v>641</v>
      </c>
      <c r="B93" s="11" t="s">
        <v>57</v>
      </c>
      <c r="C93" s="11" t="s">
        <v>242</v>
      </c>
      <c r="D93" s="12" t="b">
        <v>1</v>
      </c>
      <c r="E93" s="12" t="b">
        <v>0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11"/>
      <c r="AX93" s="11"/>
      <c r="AY93" s="11"/>
      <c r="AZ93" s="11"/>
      <c r="BA93" s="11"/>
    </row>
    <row r="94" spans="1:53">
      <c r="A94" s="11" t="s">
        <v>642</v>
      </c>
      <c r="B94" s="11" t="s">
        <v>63</v>
      </c>
      <c r="C94" s="11" t="s">
        <v>186</v>
      </c>
      <c r="D94" s="12" t="b">
        <v>1</v>
      </c>
      <c r="E94" s="12" t="b">
        <v>0</v>
      </c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11"/>
      <c r="AX94" s="11"/>
      <c r="AY94" s="11"/>
      <c r="AZ94" s="11"/>
      <c r="BA94" s="11"/>
    </row>
    <row r="95" spans="1:53">
      <c r="A95" s="11" t="s">
        <v>643</v>
      </c>
      <c r="B95" s="11" t="s">
        <v>36</v>
      </c>
      <c r="C95" s="11" t="s">
        <v>136</v>
      </c>
      <c r="D95" s="12" t="b">
        <v>1</v>
      </c>
      <c r="E95" s="12" t="b">
        <v>0</v>
      </c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11"/>
      <c r="AX95" s="11"/>
      <c r="AY95" s="11"/>
      <c r="AZ95" s="11"/>
      <c r="BA95" s="11"/>
    </row>
    <row r="96" spans="1:53">
      <c r="A96" s="11" t="s">
        <v>644</v>
      </c>
      <c r="B96" s="11" t="s">
        <v>81</v>
      </c>
      <c r="C96" s="11" t="s">
        <v>471</v>
      </c>
      <c r="D96" s="12" t="b">
        <v>1</v>
      </c>
      <c r="E96" s="12" t="b">
        <v>0</v>
      </c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11"/>
      <c r="AX96" s="11"/>
      <c r="AY96" s="11"/>
      <c r="AZ96" s="11"/>
      <c r="BA96" s="11"/>
    </row>
    <row r="97" spans="1:53">
      <c r="A97" s="11" t="s">
        <v>645</v>
      </c>
      <c r="B97" s="11" t="s">
        <v>57</v>
      </c>
      <c r="C97" s="11" t="s">
        <v>453</v>
      </c>
      <c r="D97" s="12" t="b">
        <v>1</v>
      </c>
      <c r="E97" s="12" t="b">
        <v>0</v>
      </c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11"/>
      <c r="AX97" s="11"/>
      <c r="AY97" s="11"/>
      <c r="AZ97" s="11"/>
      <c r="BA97" s="11"/>
    </row>
    <row r="98" spans="1:53">
      <c r="A98" s="11" t="s">
        <v>646</v>
      </c>
      <c r="B98" s="11" t="s">
        <v>57</v>
      </c>
      <c r="C98" s="11" t="s">
        <v>319</v>
      </c>
      <c r="D98" s="12" t="b">
        <v>1</v>
      </c>
      <c r="E98" s="12" t="b">
        <v>0</v>
      </c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11"/>
      <c r="AX98" s="11"/>
      <c r="AY98" s="11"/>
      <c r="AZ98" s="11"/>
      <c r="BA98" s="11"/>
    </row>
    <row r="99" spans="1:53">
      <c r="A99" s="11" t="s">
        <v>647</v>
      </c>
      <c r="B99" s="11" t="s">
        <v>81</v>
      </c>
      <c r="C99" s="11" t="s">
        <v>476</v>
      </c>
      <c r="D99" s="12" t="b">
        <v>1</v>
      </c>
      <c r="E99" s="12" t="b">
        <v>0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11"/>
      <c r="AX99" s="11"/>
      <c r="AY99" s="11"/>
      <c r="AZ99" s="11"/>
      <c r="BA99" s="11"/>
    </row>
    <row r="100" spans="1:53">
      <c r="A100" s="11" t="s">
        <v>648</v>
      </c>
      <c r="B100" s="11" t="s">
        <v>88</v>
      </c>
      <c r="C100" s="11" t="s">
        <v>176</v>
      </c>
      <c r="D100" s="12" t="b">
        <v>1</v>
      </c>
      <c r="E100" s="12" t="b">
        <v>0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11"/>
      <c r="AX100" s="11"/>
      <c r="AY100" s="11"/>
      <c r="AZ100" s="11"/>
      <c r="BA100" s="11"/>
    </row>
    <row r="101" spans="1:53">
      <c r="A101" s="11" t="s">
        <v>649</v>
      </c>
      <c r="B101" s="11" t="s">
        <v>36</v>
      </c>
      <c r="C101" s="11" t="s">
        <v>508</v>
      </c>
      <c r="D101" s="12" t="b">
        <v>1</v>
      </c>
      <c r="E101" s="12" t="b">
        <v>0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11"/>
      <c r="AX101" s="11"/>
      <c r="AY101" s="11"/>
      <c r="AZ101" s="11"/>
      <c r="BA101" s="11"/>
    </row>
    <row r="102" spans="1:53">
      <c r="A102" s="11" t="s">
        <v>650</v>
      </c>
      <c r="B102" s="11" t="s">
        <v>49</v>
      </c>
      <c r="C102" s="11" t="s">
        <v>408</v>
      </c>
      <c r="D102" s="12" t="b">
        <v>1</v>
      </c>
      <c r="E102" s="12" t="b">
        <v>0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11"/>
      <c r="AX102" s="11"/>
      <c r="AY102" s="11"/>
      <c r="AZ102" s="11"/>
      <c r="BA102" s="11"/>
    </row>
    <row r="103" spans="1:53">
      <c r="A103" s="11" t="s">
        <v>651</v>
      </c>
      <c r="B103" s="11" t="s">
        <v>43</v>
      </c>
      <c r="C103" s="11" t="s">
        <v>494</v>
      </c>
      <c r="D103" s="12" t="b">
        <v>1</v>
      </c>
      <c r="E103" s="12" t="b">
        <v>0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11"/>
      <c r="AX103" s="11"/>
      <c r="AY103" s="11"/>
      <c r="AZ103" s="11"/>
      <c r="BA103" s="11"/>
    </row>
    <row r="104" spans="1:53">
      <c r="A104" s="11" t="s">
        <v>652</v>
      </c>
      <c r="B104" s="11" t="s">
        <v>49</v>
      </c>
      <c r="C104" s="11" t="s">
        <v>383</v>
      </c>
      <c r="D104" s="12" t="b">
        <v>1</v>
      </c>
      <c r="E104" s="12" t="b">
        <v>0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11"/>
      <c r="AX104" s="11"/>
      <c r="AY104" s="11"/>
      <c r="AZ104" s="11"/>
      <c r="BA104" s="11"/>
    </row>
    <row r="105" spans="1:53">
      <c r="A105" s="11" t="s">
        <v>653</v>
      </c>
      <c r="B105" s="11" t="s">
        <v>43</v>
      </c>
      <c r="C105" s="11" t="s">
        <v>547</v>
      </c>
      <c r="D105" s="12" t="b">
        <v>1</v>
      </c>
      <c r="E105" s="12" t="b">
        <v>0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11"/>
      <c r="AX105" s="11"/>
      <c r="AY105" s="11"/>
      <c r="AZ105" s="11"/>
      <c r="BA105" s="11"/>
    </row>
    <row r="106" spans="1:53">
      <c r="A106" s="11" t="s">
        <v>654</v>
      </c>
      <c r="B106" s="11" t="s">
        <v>97</v>
      </c>
      <c r="C106" s="11" t="s">
        <v>516</v>
      </c>
      <c r="D106" s="12" t="b">
        <v>1</v>
      </c>
      <c r="E106" s="12" t="b">
        <v>0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11"/>
      <c r="AX106" s="11"/>
      <c r="AY106" s="11"/>
      <c r="AZ106" s="11"/>
      <c r="BA106" s="11"/>
    </row>
    <row r="107" spans="1:53">
      <c r="A107" s="11" t="s">
        <v>655</v>
      </c>
      <c r="B107" s="11" t="s">
        <v>49</v>
      </c>
      <c r="C107" s="11" t="s">
        <v>295</v>
      </c>
      <c r="D107" s="12" t="b">
        <v>1</v>
      </c>
      <c r="E107" s="12" t="b">
        <v>0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11"/>
      <c r="AX107" s="11"/>
      <c r="AY107" s="11"/>
      <c r="AZ107" s="11"/>
      <c r="BA107" s="11"/>
    </row>
    <row r="108" spans="1:53">
      <c r="A108" s="11" t="s">
        <v>656</v>
      </c>
      <c r="B108" s="11" t="s">
        <v>69</v>
      </c>
      <c r="C108" s="11" t="s">
        <v>347</v>
      </c>
      <c r="D108" s="12" t="b">
        <v>1</v>
      </c>
      <c r="E108" s="12" t="b">
        <v>0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11"/>
      <c r="AX108" s="11"/>
      <c r="AY108" s="11"/>
      <c r="AZ108" s="11"/>
      <c r="BA108" s="11"/>
    </row>
    <row r="109" spans="1:53">
      <c r="A109" s="11" t="s">
        <v>657</v>
      </c>
      <c r="B109" s="11" t="s">
        <v>69</v>
      </c>
      <c r="C109" s="11" t="s">
        <v>124</v>
      </c>
      <c r="D109" s="12" t="b">
        <v>1</v>
      </c>
      <c r="E109" s="12" t="b">
        <v>0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11"/>
      <c r="AX109" s="11"/>
      <c r="AY109" s="11"/>
      <c r="AZ109" s="11"/>
      <c r="BA109" s="11"/>
    </row>
    <row r="110" spans="1:53">
      <c r="A110" s="11" t="s">
        <v>658</v>
      </c>
      <c r="B110" s="11" t="s">
        <v>49</v>
      </c>
      <c r="C110" s="11" t="s">
        <v>363</v>
      </c>
      <c r="D110" s="12" t="b">
        <v>1</v>
      </c>
      <c r="E110" s="12" t="b">
        <v>0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11"/>
      <c r="AX110" s="11"/>
      <c r="AY110" s="11"/>
      <c r="AZ110" s="11"/>
      <c r="BA110" s="11"/>
    </row>
    <row r="111" spans="1:53">
      <c r="A111" s="11" t="s">
        <v>659</v>
      </c>
      <c r="B111" s="11" t="s">
        <v>57</v>
      </c>
      <c r="C111" s="11" t="s">
        <v>157</v>
      </c>
      <c r="D111" s="12" t="b">
        <v>1</v>
      </c>
      <c r="E111" s="12" t="b">
        <v>0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11"/>
      <c r="AX111" s="11"/>
      <c r="AY111" s="11"/>
      <c r="AZ111" s="11"/>
      <c r="BA111" s="11"/>
    </row>
    <row r="112" spans="1:53">
      <c r="A112" s="11" t="s">
        <v>660</v>
      </c>
      <c r="B112" s="11" t="s">
        <v>49</v>
      </c>
      <c r="C112" s="11" t="s">
        <v>423</v>
      </c>
      <c r="D112" s="12" t="b">
        <v>1</v>
      </c>
      <c r="E112" s="12" t="b">
        <v>0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11"/>
      <c r="AX112" s="11"/>
      <c r="AY112" s="11"/>
      <c r="AZ112" s="11"/>
      <c r="BA112" s="11"/>
    </row>
    <row r="113" spans="1:53">
      <c r="A113" s="11" t="s">
        <v>661</v>
      </c>
      <c r="B113" s="11" t="s">
        <v>97</v>
      </c>
      <c r="C113" s="11" t="s">
        <v>245</v>
      </c>
      <c r="D113" s="12" t="b">
        <v>1</v>
      </c>
      <c r="E113" s="12" t="b">
        <v>0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11"/>
      <c r="AX113" s="11"/>
      <c r="AY113" s="11"/>
      <c r="AZ113" s="11"/>
      <c r="BA113" s="11"/>
    </row>
    <row r="114" spans="1:53">
      <c r="A114" s="11" t="s">
        <v>662</v>
      </c>
      <c r="B114" s="11" t="s">
        <v>75</v>
      </c>
      <c r="C114" s="11" t="s">
        <v>381</v>
      </c>
      <c r="D114" s="12" t="b">
        <v>1</v>
      </c>
      <c r="E114" s="12" t="b">
        <v>0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11"/>
      <c r="AX114" s="11"/>
      <c r="AY114" s="11"/>
      <c r="AZ114" s="11"/>
      <c r="BA114" s="11"/>
    </row>
    <row r="115" spans="1:53">
      <c r="A115" s="11" t="s">
        <v>663</v>
      </c>
      <c r="B115" s="11" t="s">
        <v>75</v>
      </c>
      <c r="C115" s="11" t="s">
        <v>408</v>
      </c>
      <c r="D115" s="12" t="b">
        <v>1</v>
      </c>
      <c r="E115" s="12" t="b">
        <v>0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11"/>
      <c r="AX115" s="11"/>
      <c r="AY115" s="11"/>
      <c r="AZ115" s="11"/>
      <c r="BA115" s="11"/>
    </row>
    <row r="116" spans="1:53">
      <c r="A116" s="11" t="s">
        <v>664</v>
      </c>
      <c r="B116" s="11" t="s">
        <v>43</v>
      </c>
      <c r="C116" s="11" t="s">
        <v>415</v>
      </c>
      <c r="D116" s="12" t="b">
        <v>1</v>
      </c>
      <c r="E116" s="12" t="b">
        <v>0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11"/>
      <c r="AX116" s="11"/>
      <c r="AY116" s="11"/>
      <c r="AZ116" s="11"/>
      <c r="BA116" s="11"/>
    </row>
    <row r="117" spans="1:53">
      <c r="A117" s="11" t="s">
        <v>665</v>
      </c>
      <c r="B117" s="11" t="s">
        <v>69</v>
      </c>
      <c r="C117" s="11" t="s">
        <v>180</v>
      </c>
      <c r="D117" s="12" t="b">
        <v>1</v>
      </c>
      <c r="E117" s="12" t="b">
        <v>0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11"/>
      <c r="AX117" s="11"/>
      <c r="AY117" s="11"/>
      <c r="AZ117" s="11"/>
      <c r="BA117" s="11"/>
    </row>
    <row r="118" spans="1:53">
      <c r="A118" s="11" t="s">
        <v>666</v>
      </c>
      <c r="B118" s="11" t="s">
        <v>57</v>
      </c>
      <c r="C118" s="11" t="s">
        <v>510</v>
      </c>
      <c r="D118" s="12" t="b">
        <v>1</v>
      </c>
      <c r="E118" s="12" t="b">
        <v>0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11"/>
      <c r="AX118" s="11"/>
      <c r="AY118" s="11"/>
      <c r="AZ118" s="11"/>
      <c r="BA118" s="11"/>
    </row>
    <row r="119" spans="1:53">
      <c r="A119" s="11" t="s">
        <v>667</v>
      </c>
      <c r="B119" s="11" t="s">
        <v>49</v>
      </c>
      <c r="C119" s="11" t="s">
        <v>522</v>
      </c>
      <c r="D119" s="12" t="b">
        <v>1</v>
      </c>
      <c r="E119" s="12" t="b">
        <v>0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11"/>
      <c r="AX119" s="11"/>
      <c r="AY119" s="11"/>
      <c r="AZ119" s="11"/>
      <c r="BA119" s="11"/>
    </row>
    <row r="120" spans="1:53">
      <c r="A120" s="11" t="s">
        <v>668</v>
      </c>
      <c r="B120" s="11" t="s">
        <v>97</v>
      </c>
      <c r="C120" s="11" t="s">
        <v>404</v>
      </c>
      <c r="D120" s="12" t="b">
        <v>1</v>
      </c>
      <c r="E120" s="12" t="b">
        <v>0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11"/>
      <c r="AX120" s="11"/>
      <c r="AY120" s="11"/>
      <c r="AZ120" s="11"/>
      <c r="BA120" s="11"/>
    </row>
    <row r="121" spans="1:53">
      <c r="A121" s="11" t="s">
        <v>669</v>
      </c>
      <c r="B121" s="11" t="s">
        <v>36</v>
      </c>
      <c r="C121" s="11" t="s">
        <v>190</v>
      </c>
      <c r="D121" s="12" t="b">
        <v>1</v>
      </c>
      <c r="E121" s="12" t="b">
        <v>0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11"/>
      <c r="AX121" s="11"/>
      <c r="AY121" s="11"/>
      <c r="AZ121" s="11"/>
      <c r="BA121" s="11"/>
    </row>
    <row r="122" spans="1:53">
      <c r="A122" s="11" t="s">
        <v>670</v>
      </c>
      <c r="B122" s="11" t="s">
        <v>97</v>
      </c>
      <c r="C122" s="11" t="s">
        <v>127</v>
      </c>
      <c r="D122" s="12" t="b">
        <v>1</v>
      </c>
      <c r="E122" s="12" t="b">
        <v>0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11"/>
      <c r="AX122" s="11"/>
      <c r="AY122" s="11"/>
      <c r="AZ122" s="11"/>
      <c r="BA122" s="11"/>
    </row>
    <row r="123" spans="1:53">
      <c r="A123" s="11" t="s">
        <v>671</v>
      </c>
      <c r="B123" s="11" t="s">
        <v>63</v>
      </c>
      <c r="C123" s="11" t="s">
        <v>520</v>
      </c>
      <c r="D123" s="12" t="b">
        <v>1</v>
      </c>
      <c r="E123" s="12" t="b">
        <v>0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11"/>
      <c r="AX123" s="11"/>
      <c r="AY123" s="11"/>
      <c r="AZ123" s="11"/>
      <c r="BA123" s="11"/>
    </row>
    <row r="124" spans="1:53">
      <c r="A124" s="11" t="s">
        <v>672</v>
      </c>
      <c r="B124" s="11" t="s">
        <v>81</v>
      </c>
      <c r="C124" s="11" t="s">
        <v>341</v>
      </c>
      <c r="D124" s="12" t="b">
        <v>1</v>
      </c>
      <c r="E124" s="12" t="b">
        <v>0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11"/>
      <c r="AX124" s="11"/>
      <c r="AY124" s="11"/>
      <c r="AZ124" s="11"/>
      <c r="BA124" s="11"/>
    </row>
    <row r="125" spans="1:53">
      <c r="A125" s="11" t="s">
        <v>673</v>
      </c>
      <c r="B125" s="11" t="s">
        <v>57</v>
      </c>
      <c r="C125" s="11" t="s">
        <v>506</v>
      </c>
      <c r="D125" s="12" t="b">
        <v>1</v>
      </c>
      <c r="E125" s="12" t="b">
        <v>0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11"/>
      <c r="AX125" s="11"/>
      <c r="AY125" s="11"/>
      <c r="AZ125" s="11"/>
      <c r="BA125" s="11"/>
    </row>
    <row r="126" spans="1:53">
      <c r="A126" s="11" t="s">
        <v>674</v>
      </c>
      <c r="B126" s="11" t="s">
        <v>43</v>
      </c>
      <c r="C126" s="11" t="s">
        <v>306</v>
      </c>
      <c r="D126" s="12" t="b">
        <v>1</v>
      </c>
      <c r="E126" s="12" t="b">
        <v>0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11"/>
      <c r="AX126" s="11"/>
      <c r="AY126" s="11"/>
      <c r="AZ126" s="11"/>
      <c r="BA126" s="11"/>
    </row>
    <row r="127" spans="1:53">
      <c r="A127" s="11" t="s">
        <v>675</v>
      </c>
      <c r="B127" s="11" t="s">
        <v>98</v>
      </c>
      <c r="C127" s="11" t="s">
        <v>293</v>
      </c>
      <c r="D127" s="12" t="b">
        <v>1</v>
      </c>
      <c r="E127" s="12" t="b">
        <v>0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11"/>
      <c r="AX127" s="11"/>
      <c r="AY127" s="11"/>
      <c r="AZ127" s="11"/>
      <c r="BA127" s="11"/>
    </row>
    <row r="128" spans="1:53">
      <c r="A128" s="11" t="s">
        <v>676</v>
      </c>
      <c r="B128" s="11" t="s">
        <v>43</v>
      </c>
      <c r="C128" s="11" t="s">
        <v>366</v>
      </c>
      <c r="D128" s="12" t="b">
        <v>1</v>
      </c>
      <c r="E128" s="12" t="b">
        <v>0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11"/>
      <c r="AX128" s="11"/>
      <c r="AY128" s="11"/>
      <c r="AZ128" s="11"/>
      <c r="BA128" s="11"/>
    </row>
    <row r="129" spans="1:53">
      <c r="A129" s="11" t="s">
        <v>677</v>
      </c>
      <c r="B129" s="11" t="s">
        <v>81</v>
      </c>
      <c r="C129" s="11" t="s">
        <v>463</v>
      </c>
      <c r="D129" s="12" t="b">
        <v>1</v>
      </c>
      <c r="E129" s="12" t="b">
        <v>0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11"/>
      <c r="AX129" s="11"/>
      <c r="AY129" s="11"/>
      <c r="AZ129" s="11"/>
      <c r="BA129" s="11"/>
    </row>
    <row r="130" spans="1:53">
      <c r="A130" s="11" t="s">
        <v>678</v>
      </c>
      <c r="B130" s="11" t="s">
        <v>97</v>
      </c>
      <c r="C130" s="11" t="s">
        <v>284</v>
      </c>
      <c r="D130" s="12" t="b">
        <v>1</v>
      </c>
      <c r="E130" s="12" t="b">
        <v>0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11"/>
      <c r="AX130" s="11"/>
      <c r="AY130" s="11"/>
      <c r="AZ130" s="11"/>
      <c r="BA130" s="11"/>
    </row>
    <row r="131" spans="1:53">
      <c r="A131" s="11" t="s">
        <v>679</v>
      </c>
      <c r="B131" s="11" t="s">
        <v>63</v>
      </c>
      <c r="C131" s="11" t="s">
        <v>338</v>
      </c>
      <c r="D131" s="12" t="b">
        <v>1</v>
      </c>
      <c r="E131" s="12" t="b">
        <v>0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11"/>
      <c r="AX131" s="11"/>
      <c r="AY131" s="11"/>
      <c r="AZ131" s="11"/>
      <c r="BA131" s="11"/>
    </row>
    <row r="132" spans="1:53">
      <c r="A132" s="11" t="s">
        <v>680</v>
      </c>
      <c r="B132" s="11" t="s">
        <v>57</v>
      </c>
      <c r="C132" s="11" t="s">
        <v>270</v>
      </c>
      <c r="D132" s="12" t="b">
        <v>1</v>
      </c>
      <c r="E132" s="12" t="b">
        <v>0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11"/>
      <c r="AX132" s="11"/>
      <c r="AY132" s="11"/>
      <c r="AZ132" s="11"/>
      <c r="BA132" s="11"/>
    </row>
    <row r="133" spans="1:53">
      <c r="A133" s="11" t="s">
        <v>681</v>
      </c>
      <c r="B133" s="11" t="s">
        <v>36</v>
      </c>
      <c r="C133" s="11" t="s">
        <v>473</v>
      </c>
      <c r="D133" s="12" t="b">
        <v>1</v>
      </c>
      <c r="E133" s="12" t="b">
        <v>0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11"/>
      <c r="AX133" s="11"/>
      <c r="AY133" s="11"/>
      <c r="AZ133" s="11"/>
      <c r="BA133" s="11"/>
    </row>
    <row r="134" spans="1:53">
      <c r="A134" s="11" t="s">
        <v>682</v>
      </c>
      <c r="B134" s="11" t="s">
        <v>43</v>
      </c>
      <c r="C134" s="11" t="s">
        <v>437</v>
      </c>
      <c r="D134" s="12" t="b">
        <v>1</v>
      </c>
      <c r="E134" s="12" t="b">
        <v>0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11"/>
      <c r="AX134" s="11"/>
      <c r="AY134" s="11"/>
      <c r="AZ134" s="11"/>
      <c r="BA134" s="11"/>
    </row>
    <row r="135" spans="1:53">
      <c r="A135" s="11" t="s">
        <v>683</v>
      </c>
      <c r="B135" s="11" t="s">
        <v>75</v>
      </c>
      <c r="C135" s="11" t="s">
        <v>134</v>
      </c>
      <c r="D135" s="12" t="b">
        <v>1</v>
      </c>
      <c r="E135" s="12" t="b">
        <v>0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11"/>
      <c r="AX135" s="11"/>
      <c r="AY135" s="11"/>
      <c r="AZ135" s="11"/>
      <c r="BA135" s="11"/>
    </row>
    <row r="136" spans="1:53">
      <c r="A136" s="11" t="s">
        <v>684</v>
      </c>
      <c r="B136" s="11" t="s">
        <v>57</v>
      </c>
      <c r="C136" s="11" t="s">
        <v>162</v>
      </c>
      <c r="D136" s="12" t="b">
        <v>1</v>
      </c>
      <c r="E136" s="12" t="b">
        <v>0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11"/>
      <c r="AX136" s="11"/>
      <c r="AY136" s="11"/>
      <c r="AZ136" s="11"/>
      <c r="BA136" s="11"/>
    </row>
    <row r="137" spans="1:53">
      <c r="A137" s="11" t="s">
        <v>685</v>
      </c>
      <c r="B137" s="11" t="s">
        <v>75</v>
      </c>
      <c r="C137" s="11" t="s">
        <v>242</v>
      </c>
      <c r="D137" s="12" t="b">
        <v>1</v>
      </c>
      <c r="E137" s="12" t="b">
        <v>0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11"/>
      <c r="AX137" s="11"/>
      <c r="AY137" s="11"/>
      <c r="AZ137" s="11"/>
      <c r="BA137" s="11"/>
    </row>
    <row r="138" spans="1:53">
      <c r="A138" s="11" t="s">
        <v>686</v>
      </c>
      <c r="B138" s="11" t="s">
        <v>36</v>
      </c>
      <c r="C138" s="11" t="s">
        <v>360</v>
      </c>
      <c r="D138" s="12" t="b">
        <v>1</v>
      </c>
      <c r="E138" s="12" t="b">
        <v>0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11"/>
      <c r="AX138" s="11"/>
      <c r="AY138" s="11"/>
      <c r="AZ138" s="11"/>
      <c r="BA138" s="11"/>
    </row>
    <row r="139" spans="1:53">
      <c r="A139" s="11" t="s">
        <v>687</v>
      </c>
      <c r="B139" s="11" t="s">
        <v>97</v>
      </c>
      <c r="C139" s="11" t="s">
        <v>440</v>
      </c>
      <c r="D139" s="12" t="b">
        <v>1</v>
      </c>
      <c r="E139" s="12" t="b">
        <v>0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11"/>
      <c r="AX139" s="11"/>
      <c r="AY139" s="11"/>
      <c r="AZ139" s="11"/>
      <c r="BA139" s="11"/>
    </row>
    <row r="140" spans="1:53">
      <c r="A140" s="11" t="s">
        <v>688</v>
      </c>
      <c r="B140" s="11" t="s">
        <v>49</v>
      </c>
      <c r="C140" s="11" t="s">
        <v>136</v>
      </c>
      <c r="D140" s="12" t="b">
        <v>1</v>
      </c>
      <c r="E140" s="12" t="b">
        <v>0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11"/>
      <c r="AX140" s="11"/>
      <c r="AY140" s="11"/>
      <c r="AZ140" s="11"/>
      <c r="BA140" s="11"/>
    </row>
    <row r="141" spans="1:53">
      <c r="A141" s="11" t="s">
        <v>689</v>
      </c>
      <c r="B141" s="11" t="s">
        <v>69</v>
      </c>
      <c r="C141" s="11" t="s">
        <v>520</v>
      </c>
      <c r="D141" s="12" t="b">
        <v>1</v>
      </c>
      <c r="E141" s="12" t="b">
        <v>0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11"/>
      <c r="AX141" s="11"/>
      <c r="AY141" s="11"/>
      <c r="AZ141" s="11"/>
      <c r="BA141" s="11"/>
    </row>
    <row r="142" spans="1:53">
      <c r="A142" s="11" t="s">
        <v>690</v>
      </c>
      <c r="B142" s="11" t="s">
        <v>63</v>
      </c>
      <c r="C142" s="11" t="s">
        <v>353</v>
      </c>
      <c r="D142" s="12" t="b">
        <v>1</v>
      </c>
      <c r="E142" s="12" t="b">
        <v>0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11"/>
      <c r="AX142" s="11"/>
      <c r="AY142" s="11"/>
      <c r="AZ142" s="11"/>
      <c r="BA142" s="11"/>
    </row>
    <row r="143" spans="1:53">
      <c r="A143" s="11" t="s">
        <v>691</v>
      </c>
      <c r="B143" s="11" t="s">
        <v>69</v>
      </c>
      <c r="C143" s="11" t="s">
        <v>273</v>
      </c>
      <c r="D143" s="12" t="b">
        <v>1</v>
      </c>
      <c r="E143" s="12" t="b">
        <v>0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11"/>
      <c r="AX143" s="11"/>
      <c r="AY143" s="11"/>
      <c r="AZ143" s="11"/>
      <c r="BA143" s="11"/>
    </row>
    <row r="144" spans="1:53">
      <c r="A144" s="11" t="s">
        <v>692</v>
      </c>
      <c r="B144" s="11" t="s">
        <v>49</v>
      </c>
      <c r="C144" s="11" t="s">
        <v>316</v>
      </c>
      <c r="D144" s="12" t="b">
        <v>1</v>
      </c>
      <c r="E144" s="12" t="b">
        <v>0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11"/>
      <c r="AX144" s="11"/>
      <c r="AY144" s="11"/>
      <c r="AZ144" s="11"/>
      <c r="BA144" s="11"/>
    </row>
    <row r="145" spans="1:53">
      <c r="A145" s="11" t="s">
        <v>693</v>
      </c>
      <c r="B145" s="11" t="s">
        <v>57</v>
      </c>
      <c r="C145" s="11" t="s">
        <v>324</v>
      </c>
      <c r="D145" s="12" t="b">
        <v>1</v>
      </c>
      <c r="E145" s="12" t="b">
        <v>0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11"/>
      <c r="AX145" s="11"/>
      <c r="AY145" s="11"/>
      <c r="AZ145" s="11"/>
      <c r="BA145" s="11"/>
    </row>
    <row r="146" spans="1:53">
      <c r="A146" s="11" t="s">
        <v>694</v>
      </c>
      <c r="B146" s="11" t="s">
        <v>63</v>
      </c>
      <c r="C146" s="11" t="s">
        <v>167</v>
      </c>
      <c r="D146" s="12" t="b">
        <v>1</v>
      </c>
      <c r="E146" s="12" t="b">
        <v>0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11"/>
      <c r="AX146" s="11"/>
      <c r="AY146" s="11"/>
      <c r="AZ146" s="11"/>
      <c r="BA146" s="11"/>
    </row>
    <row r="147" spans="1:53">
      <c r="A147" s="11" t="s">
        <v>695</v>
      </c>
      <c r="B147" s="11" t="s">
        <v>97</v>
      </c>
      <c r="C147" s="11" t="s">
        <v>423</v>
      </c>
      <c r="D147" s="12" t="b">
        <v>1</v>
      </c>
      <c r="E147" s="12" t="b">
        <v>0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11"/>
      <c r="AX147" s="11"/>
      <c r="AY147" s="11"/>
      <c r="AZ147" s="11"/>
      <c r="BA147" s="11"/>
    </row>
    <row r="148" spans="1:53">
      <c r="A148" s="11" t="s">
        <v>696</v>
      </c>
      <c r="B148" s="11" t="s">
        <v>75</v>
      </c>
      <c r="C148" s="11" t="s">
        <v>193</v>
      </c>
      <c r="D148" s="12" t="b">
        <v>1</v>
      </c>
      <c r="E148" s="12" t="b">
        <v>0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11"/>
      <c r="AX148" s="11"/>
      <c r="AY148" s="11"/>
      <c r="AZ148" s="11"/>
      <c r="BA148" s="11"/>
    </row>
    <row r="149" spans="1:53">
      <c r="A149" s="11" t="s">
        <v>697</v>
      </c>
      <c r="B149" s="11" t="s">
        <v>75</v>
      </c>
      <c r="C149" s="11" t="s">
        <v>455</v>
      </c>
      <c r="D149" s="12" t="b">
        <v>1</v>
      </c>
      <c r="E149" s="12" t="b">
        <v>0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11"/>
      <c r="AX149" s="11"/>
      <c r="AY149" s="11"/>
      <c r="AZ149" s="11"/>
      <c r="BA149" s="11"/>
    </row>
    <row r="150" spans="1:53">
      <c r="A150" s="11" t="s">
        <v>698</v>
      </c>
      <c r="B150" s="11" t="s">
        <v>69</v>
      </c>
      <c r="C150" s="11" t="s">
        <v>327</v>
      </c>
      <c r="D150" s="12" t="b">
        <v>1</v>
      </c>
      <c r="E150" s="12" t="b">
        <v>0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11"/>
      <c r="AX150" s="11"/>
      <c r="AY150" s="11"/>
      <c r="AZ150" s="11"/>
      <c r="BA150" s="11"/>
    </row>
    <row r="151" spans="1:53">
      <c r="A151" s="11" t="s">
        <v>699</v>
      </c>
      <c r="B151" s="11" t="s">
        <v>81</v>
      </c>
      <c r="C151" s="11" t="s">
        <v>25</v>
      </c>
      <c r="D151" s="12" t="b">
        <v>1</v>
      </c>
      <c r="E151" s="12" t="b">
        <v>0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11"/>
      <c r="AX151" s="11"/>
      <c r="AY151" s="11"/>
      <c r="AZ151" s="11"/>
      <c r="BA151" s="11"/>
    </row>
    <row r="152" spans="1:53">
      <c r="A152" s="11" t="s">
        <v>700</v>
      </c>
      <c r="B152" s="11" t="s">
        <v>49</v>
      </c>
      <c r="C152" s="11" t="s">
        <v>162</v>
      </c>
      <c r="D152" s="12" t="b">
        <v>1</v>
      </c>
      <c r="E152" s="12" t="b">
        <v>0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11"/>
      <c r="AX152" s="11"/>
      <c r="AY152" s="11"/>
      <c r="AZ152" s="11"/>
      <c r="BA152" s="11"/>
    </row>
    <row r="153" spans="1:53">
      <c r="A153" s="11" t="s">
        <v>701</v>
      </c>
      <c r="B153" s="11" t="s">
        <v>49</v>
      </c>
      <c r="C153" s="11" t="s">
        <v>501</v>
      </c>
      <c r="D153" s="12" t="b">
        <v>1</v>
      </c>
      <c r="E153" s="12" t="b">
        <v>0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11"/>
      <c r="AX153" s="11"/>
      <c r="AY153" s="11"/>
      <c r="AZ153" s="11"/>
      <c r="BA153" s="11"/>
    </row>
    <row r="154" spans="1:53">
      <c r="A154" s="11" t="s">
        <v>702</v>
      </c>
      <c r="B154" s="11" t="s">
        <v>97</v>
      </c>
      <c r="C154" s="11" t="s">
        <v>457</v>
      </c>
      <c r="D154" s="12" t="b">
        <v>1</v>
      </c>
      <c r="E154" s="12" t="b">
        <v>0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</row>
    <row r="155" spans="1:53">
      <c r="A155" s="11" t="s">
        <v>703</v>
      </c>
      <c r="B155" s="11" t="s">
        <v>43</v>
      </c>
      <c r="C155" s="11" t="s">
        <v>369</v>
      </c>
      <c r="D155" s="12" t="b">
        <v>1</v>
      </c>
      <c r="E155" s="12" t="b">
        <v>0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</row>
    <row r="156" spans="1:53">
      <c r="A156" s="11" t="s">
        <v>704</v>
      </c>
      <c r="B156" s="11" t="s">
        <v>57</v>
      </c>
      <c r="C156" s="11" t="s">
        <v>236</v>
      </c>
      <c r="D156" s="12" t="b">
        <v>1</v>
      </c>
      <c r="E156" s="12" t="b">
        <v>0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</row>
    <row r="157" spans="1:53">
      <c r="A157" s="11" t="s">
        <v>705</v>
      </c>
      <c r="B157" s="11" t="s">
        <v>57</v>
      </c>
      <c r="C157" s="11" t="s">
        <v>490</v>
      </c>
      <c r="D157" s="12" t="b">
        <v>1</v>
      </c>
      <c r="E157" s="12" t="b">
        <v>0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</row>
    <row r="158" spans="1:53">
      <c r="A158" s="11" t="s">
        <v>706</v>
      </c>
      <c r="B158" s="11" t="s">
        <v>63</v>
      </c>
      <c r="C158" s="11" t="s">
        <v>355</v>
      </c>
      <c r="D158" s="12" t="b">
        <v>1</v>
      </c>
      <c r="E158" s="12" t="b">
        <v>0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</row>
    <row r="159" spans="1:53">
      <c r="A159" s="11" t="s">
        <v>707</v>
      </c>
      <c r="B159" s="11" t="s">
        <v>36</v>
      </c>
      <c r="C159" s="11" t="s">
        <v>415</v>
      </c>
      <c r="D159" s="12" t="b">
        <v>1</v>
      </c>
      <c r="E159" s="12" t="b">
        <v>0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</row>
    <row r="160" spans="1:53">
      <c r="A160" s="11" t="s">
        <v>708</v>
      </c>
      <c r="B160" s="11" t="s">
        <v>81</v>
      </c>
      <c r="C160" s="11" t="s">
        <v>499</v>
      </c>
      <c r="D160" s="12" t="b">
        <v>1</v>
      </c>
      <c r="E160" s="12" t="b">
        <v>0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</row>
    <row r="161" spans="1:53">
      <c r="A161" s="11" t="s">
        <v>709</v>
      </c>
      <c r="B161" s="11" t="s">
        <v>81</v>
      </c>
      <c r="C161" s="11" t="s">
        <v>490</v>
      </c>
      <c r="D161" s="12" t="b">
        <v>1</v>
      </c>
      <c r="E161" s="12" t="b">
        <v>0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</row>
    <row r="162" spans="1:53">
      <c r="A162" s="11" t="s">
        <v>710</v>
      </c>
      <c r="B162" s="11" t="s">
        <v>97</v>
      </c>
      <c r="C162" s="11" t="s">
        <v>431</v>
      </c>
      <c r="D162" s="12" t="b">
        <v>1</v>
      </c>
      <c r="E162" s="12" t="b">
        <v>0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</row>
    <row r="163" spans="1:53">
      <c r="A163" s="11" t="s">
        <v>711</v>
      </c>
      <c r="B163" s="11" t="s">
        <v>69</v>
      </c>
      <c r="C163" s="11" t="s">
        <v>252</v>
      </c>
      <c r="D163" s="12" t="b">
        <v>1</v>
      </c>
      <c r="E163" s="12" t="b">
        <v>0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</row>
    <row r="164" spans="1:53">
      <c r="A164" s="11" t="s">
        <v>712</v>
      </c>
      <c r="B164" s="11" t="s">
        <v>36</v>
      </c>
      <c r="C164" s="11" t="s">
        <v>304</v>
      </c>
      <c r="D164" s="12" t="b">
        <v>1</v>
      </c>
      <c r="E164" s="12" t="b">
        <v>0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</row>
    <row r="165" spans="1:53">
      <c r="A165" s="11" t="s">
        <v>713</v>
      </c>
      <c r="B165" s="11" t="s">
        <v>97</v>
      </c>
      <c r="C165" s="11" t="s">
        <v>302</v>
      </c>
      <c r="D165" s="12" t="b">
        <v>1</v>
      </c>
      <c r="E165" s="12" t="b">
        <v>0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</row>
    <row r="166" spans="1:53">
      <c r="A166" s="11" t="s">
        <v>714</v>
      </c>
      <c r="B166" s="11" t="s">
        <v>75</v>
      </c>
      <c r="C166" s="11" t="s">
        <v>480</v>
      </c>
      <c r="D166" s="12" t="b">
        <v>1</v>
      </c>
      <c r="E166" s="12" t="b">
        <v>0</v>
      </c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</row>
    <row r="167" spans="1:53">
      <c r="A167" s="11" t="s">
        <v>715</v>
      </c>
      <c r="B167" s="11" t="s">
        <v>69</v>
      </c>
      <c r="C167" s="11" t="s">
        <v>483</v>
      </c>
      <c r="D167" s="12" t="b">
        <v>1</v>
      </c>
      <c r="E167" s="12" t="b">
        <v>0</v>
      </c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</row>
    <row r="168" spans="1:53">
      <c r="A168" s="11" t="s">
        <v>716</v>
      </c>
      <c r="B168" s="11" t="s">
        <v>97</v>
      </c>
      <c r="C168" s="11" t="s">
        <v>366</v>
      </c>
      <c r="D168" s="12" t="b">
        <v>1</v>
      </c>
      <c r="E168" s="12" t="b">
        <v>0</v>
      </c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</row>
    <row r="169" spans="1:53">
      <c r="A169" s="11" t="s">
        <v>717</v>
      </c>
      <c r="B169" s="11" t="s">
        <v>49</v>
      </c>
      <c r="C169" s="11" t="s">
        <v>400</v>
      </c>
      <c r="D169" s="12" t="b">
        <v>1</v>
      </c>
      <c r="E169" s="12" t="b">
        <v>0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</row>
    <row r="170" spans="1:53">
      <c r="A170" s="11" t="s">
        <v>718</v>
      </c>
      <c r="B170" s="11" t="s">
        <v>69</v>
      </c>
      <c r="C170" s="11" t="s">
        <v>544</v>
      </c>
      <c r="D170" s="12" t="b">
        <v>1</v>
      </c>
      <c r="E170" s="12" t="b">
        <v>0</v>
      </c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</row>
    <row r="171" spans="1:53">
      <c r="A171" s="11" t="s">
        <v>719</v>
      </c>
      <c r="B171" s="11" t="s">
        <v>75</v>
      </c>
      <c r="C171" s="11" t="s">
        <v>120</v>
      </c>
      <c r="D171" s="12" t="b">
        <v>1</v>
      </c>
      <c r="E171" s="12" t="b">
        <v>0</v>
      </c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</row>
    <row r="172" spans="1:53">
      <c r="A172" s="11" t="s">
        <v>720</v>
      </c>
      <c r="B172" s="11" t="s">
        <v>97</v>
      </c>
      <c r="C172" s="11" t="s">
        <v>167</v>
      </c>
      <c r="D172" s="12" t="b">
        <v>1</v>
      </c>
      <c r="E172" s="12" t="b">
        <v>0</v>
      </c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</row>
    <row r="173" spans="1:53">
      <c r="A173" s="11" t="s">
        <v>721</v>
      </c>
      <c r="B173" s="11" t="s">
        <v>36</v>
      </c>
      <c r="C173" s="11" t="s">
        <v>239</v>
      </c>
      <c r="D173" s="12" t="b">
        <v>1</v>
      </c>
      <c r="E173" s="12" t="b">
        <v>0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</row>
    <row r="174" spans="1:53">
      <c r="A174" s="11" t="s">
        <v>722</v>
      </c>
      <c r="B174" s="11" t="s">
        <v>81</v>
      </c>
      <c r="C174" s="11" t="s">
        <v>404</v>
      </c>
      <c r="D174" s="12" t="b">
        <v>1</v>
      </c>
      <c r="E174" s="12" t="b">
        <v>0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</row>
    <row r="175" spans="1:53">
      <c r="A175" s="11" t="s">
        <v>723</v>
      </c>
      <c r="B175" s="11" t="s">
        <v>97</v>
      </c>
      <c r="C175" s="11" t="s">
        <v>151</v>
      </c>
      <c r="D175" s="12" t="b">
        <v>1</v>
      </c>
      <c r="E175" s="12" t="b">
        <v>0</v>
      </c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</row>
    <row r="176" spans="1:53">
      <c r="A176" s="11" t="s">
        <v>724</v>
      </c>
      <c r="B176" s="11" t="s">
        <v>63</v>
      </c>
      <c r="C176" s="11" t="s">
        <v>151</v>
      </c>
      <c r="D176" s="12" t="b">
        <v>1</v>
      </c>
      <c r="E176" s="12" t="b">
        <v>0</v>
      </c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</row>
    <row r="177" spans="1:53">
      <c r="A177" s="11" t="s">
        <v>725</v>
      </c>
      <c r="B177" s="11" t="s">
        <v>69</v>
      </c>
      <c r="C177" s="11" t="s">
        <v>404</v>
      </c>
      <c r="D177" s="12" t="b">
        <v>1</v>
      </c>
      <c r="E177" s="12" t="b">
        <v>0</v>
      </c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</row>
    <row r="178" spans="1:53">
      <c r="A178" s="11" t="s">
        <v>726</v>
      </c>
      <c r="B178" s="11" t="s">
        <v>81</v>
      </c>
      <c r="C178" s="11" t="s">
        <v>510</v>
      </c>
      <c r="D178" s="12" t="b">
        <v>1</v>
      </c>
      <c r="E178" s="12" t="b">
        <v>0</v>
      </c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</row>
    <row r="179" spans="1:53">
      <c r="A179" s="11" t="s">
        <v>727</v>
      </c>
      <c r="B179" s="11" t="s">
        <v>49</v>
      </c>
      <c r="C179" s="11" t="s">
        <v>494</v>
      </c>
      <c r="D179" s="12" t="b">
        <v>1</v>
      </c>
      <c r="E179" s="12" t="b">
        <v>0</v>
      </c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</row>
    <row r="180" spans="1:53">
      <c r="A180" s="11" t="s">
        <v>728</v>
      </c>
      <c r="B180" s="11" t="s">
        <v>49</v>
      </c>
      <c r="C180" s="11" t="s">
        <v>213</v>
      </c>
      <c r="D180" s="12" t="b">
        <v>1</v>
      </c>
      <c r="E180" s="12" t="b">
        <v>0</v>
      </c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</row>
    <row r="181" spans="1:53">
      <c r="A181" s="11" t="s">
        <v>729</v>
      </c>
      <c r="B181" s="11" t="s">
        <v>63</v>
      </c>
      <c r="C181" s="11" t="s">
        <v>404</v>
      </c>
      <c r="D181" s="12" t="b">
        <v>1</v>
      </c>
      <c r="E181" s="12" t="b">
        <v>0</v>
      </c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</row>
    <row r="182" spans="1:53">
      <c r="A182" s="11" t="s">
        <v>730</v>
      </c>
      <c r="B182" s="11" t="s">
        <v>88</v>
      </c>
      <c r="C182" s="11" t="s">
        <v>327</v>
      </c>
      <c r="D182" s="12" t="b">
        <v>1</v>
      </c>
      <c r="E182" s="12" t="b">
        <v>0</v>
      </c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</row>
    <row r="183" spans="1:53">
      <c r="A183" s="11" t="s">
        <v>731</v>
      </c>
      <c r="B183" s="11" t="s">
        <v>98</v>
      </c>
      <c r="C183" s="11" t="s">
        <v>534</v>
      </c>
      <c r="D183" s="12" t="b">
        <v>1</v>
      </c>
      <c r="E183" s="12" t="b">
        <v>0</v>
      </c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</row>
    <row r="184" spans="1:53">
      <c r="A184" s="11" t="s">
        <v>732</v>
      </c>
      <c r="B184" s="11" t="s">
        <v>49</v>
      </c>
      <c r="C184" s="11" t="s">
        <v>221</v>
      </c>
      <c r="D184" s="12" t="b">
        <v>1</v>
      </c>
      <c r="E184" s="12" t="b">
        <v>0</v>
      </c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</row>
    <row r="185" spans="1:53">
      <c r="A185" s="11" t="s">
        <v>733</v>
      </c>
      <c r="B185" s="11" t="s">
        <v>36</v>
      </c>
      <c r="C185" s="11" t="s">
        <v>117</v>
      </c>
      <c r="D185" s="12" t="b">
        <v>1</v>
      </c>
      <c r="E185" s="12" t="b">
        <v>0</v>
      </c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</row>
    <row r="186" spans="1:53">
      <c r="A186" s="11" t="s">
        <v>734</v>
      </c>
      <c r="B186" s="11" t="s">
        <v>43</v>
      </c>
      <c r="C186" s="11" t="s">
        <v>267</v>
      </c>
      <c r="D186" s="12" t="b">
        <v>1</v>
      </c>
      <c r="E186" s="12" t="b">
        <v>0</v>
      </c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</row>
    <row r="187" spans="1:53">
      <c r="A187" s="11" t="s">
        <v>735</v>
      </c>
      <c r="B187" s="11" t="s">
        <v>69</v>
      </c>
      <c r="C187" s="11" t="s">
        <v>312</v>
      </c>
      <c r="D187" s="12" t="b">
        <v>1</v>
      </c>
      <c r="E187" s="12" t="b">
        <v>0</v>
      </c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</row>
    <row r="188" spans="1:53">
      <c r="A188" s="11" t="s">
        <v>736</v>
      </c>
      <c r="B188" s="11" t="s">
        <v>75</v>
      </c>
      <c r="C188" s="11" t="s">
        <v>360</v>
      </c>
      <c r="D188" s="12" t="b">
        <v>1</v>
      </c>
      <c r="E188" s="12" t="b">
        <v>0</v>
      </c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</row>
    <row r="189" spans="1:53">
      <c r="A189" s="11" t="s">
        <v>737</v>
      </c>
      <c r="B189" s="11" t="s">
        <v>43</v>
      </c>
      <c r="C189" s="11" t="s">
        <v>198</v>
      </c>
      <c r="D189" s="12" t="b">
        <v>1</v>
      </c>
      <c r="E189" s="12" t="b">
        <v>0</v>
      </c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</row>
    <row r="190" spans="1:53">
      <c r="A190" s="11" t="s">
        <v>738</v>
      </c>
      <c r="B190" s="11" t="s">
        <v>69</v>
      </c>
      <c r="C190" s="11" t="s">
        <v>236</v>
      </c>
      <c r="D190" s="12" t="b">
        <v>1</v>
      </c>
      <c r="E190" s="12" t="b">
        <v>0</v>
      </c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</row>
    <row r="191" spans="1:53">
      <c r="A191" s="11" t="s">
        <v>739</v>
      </c>
      <c r="B191" s="11" t="s">
        <v>88</v>
      </c>
      <c r="C191" s="11" t="s">
        <v>167</v>
      </c>
      <c r="D191" s="12" t="b">
        <v>1</v>
      </c>
      <c r="E191" s="12" t="b">
        <v>0</v>
      </c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</row>
    <row r="192" spans="1:53">
      <c r="A192" s="11" t="s">
        <v>740</v>
      </c>
      <c r="B192" s="11" t="s">
        <v>81</v>
      </c>
      <c r="C192" s="11" t="s">
        <v>503</v>
      </c>
      <c r="D192" s="12" t="b">
        <v>1</v>
      </c>
      <c r="E192" s="12" t="b">
        <v>0</v>
      </c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</row>
    <row r="193" spans="1:53">
      <c r="A193" s="11" t="s">
        <v>741</v>
      </c>
      <c r="B193" s="11" t="s">
        <v>98</v>
      </c>
      <c r="C193" s="11" t="s">
        <v>258</v>
      </c>
      <c r="D193" s="12" t="b">
        <v>1</v>
      </c>
      <c r="E193" s="12" t="b">
        <v>0</v>
      </c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</row>
    <row r="194" spans="1:53">
      <c r="A194" s="11" t="s">
        <v>742</v>
      </c>
      <c r="B194" s="11" t="s">
        <v>75</v>
      </c>
      <c r="C194" s="11" t="s">
        <v>473</v>
      </c>
      <c r="D194" s="12" t="b">
        <v>1</v>
      </c>
      <c r="E194" s="12" t="b">
        <v>0</v>
      </c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</row>
    <row r="195" spans="1:53">
      <c r="A195" s="11" t="s">
        <v>743</v>
      </c>
      <c r="B195" s="11" t="s">
        <v>43</v>
      </c>
      <c r="C195" s="11" t="s">
        <v>324</v>
      </c>
      <c r="D195" s="12" t="b">
        <v>1</v>
      </c>
      <c r="E195" s="12" t="b">
        <v>0</v>
      </c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</row>
    <row r="196" spans="1:53">
      <c r="A196" s="11" t="s">
        <v>744</v>
      </c>
      <c r="B196" s="11" t="s">
        <v>88</v>
      </c>
      <c r="C196" s="11" t="s">
        <v>25</v>
      </c>
      <c r="D196" s="12" t="b">
        <v>1</v>
      </c>
      <c r="E196" s="12" t="b">
        <v>0</v>
      </c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</row>
    <row r="197" spans="1:53">
      <c r="A197" s="11" t="s">
        <v>745</v>
      </c>
      <c r="B197" s="11" t="s">
        <v>75</v>
      </c>
      <c r="C197" s="11" t="s">
        <v>510</v>
      </c>
      <c r="D197" s="12" t="b">
        <v>1</v>
      </c>
      <c r="E197" s="12" t="b">
        <v>0</v>
      </c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</row>
    <row r="198" spans="1:53">
      <c r="A198" s="11" t="s">
        <v>746</v>
      </c>
      <c r="B198" s="11" t="s">
        <v>57</v>
      </c>
      <c r="C198" s="11" t="s">
        <v>308</v>
      </c>
      <c r="D198" s="12" t="b">
        <v>1</v>
      </c>
      <c r="E198" s="12" t="b">
        <v>0</v>
      </c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</row>
    <row r="199" spans="1:53">
      <c r="A199" s="11" t="s">
        <v>747</v>
      </c>
      <c r="B199" s="11" t="s">
        <v>81</v>
      </c>
      <c r="C199" s="11" t="s">
        <v>374</v>
      </c>
      <c r="D199" s="12" t="b">
        <v>1</v>
      </c>
      <c r="E199" s="12" t="b">
        <v>0</v>
      </c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</row>
    <row r="200" spans="1:53">
      <c r="A200" s="11" t="s">
        <v>748</v>
      </c>
      <c r="B200" s="11" t="s">
        <v>57</v>
      </c>
      <c r="C200" s="11" t="s">
        <v>530</v>
      </c>
      <c r="D200" s="12" t="b">
        <v>1</v>
      </c>
      <c r="E200" s="12" t="b">
        <v>0</v>
      </c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</row>
    <row r="201" spans="1:53">
      <c r="A201" s="11" t="s">
        <v>749</v>
      </c>
      <c r="B201" s="11" t="s">
        <v>63</v>
      </c>
      <c r="C201" s="11" t="s">
        <v>239</v>
      </c>
      <c r="D201" s="12" t="b">
        <v>1</v>
      </c>
      <c r="E201" s="12" t="b">
        <v>0</v>
      </c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</row>
    <row r="202" spans="1:53">
      <c r="A202" s="11" t="s">
        <v>750</v>
      </c>
      <c r="B202" s="11" t="s">
        <v>43</v>
      </c>
      <c r="C202" s="11" t="s">
        <v>453</v>
      </c>
      <c r="D202" s="12" t="b">
        <v>1</v>
      </c>
      <c r="E202" s="12" t="b">
        <v>0</v>
      </c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</row>
    <row r="203" spans="1:53">
      <c r="A203" s="11" t="s">
        <v>751</v>
      </c>
      <c r="B203" s="11" t="s">
        <v>49</v>
      </c>
      <c r="C203" s="11" t="s">
        <v>396</v>
      </c>
      <c r="D203" s="12" t="b">
        <v>1</v>
      </c>
      <c r="E203" s="12" t="b">
        <v>0</v>
      </c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</row>
    <row r="204" spans="1:53">
      <c r="A204" s="11" t="s">
        <v>752</v>
      </c>
      <c r="B204" s="11" t="s">
        <v>97</v>
      </c>
      <c r="C204" s="11" t="s">
        <v>343</v>
      </c>
      <c r="D204" s="12" t="b">
        <v>1</v>
      </c>
      <c r="E204" s="12" t="b">
        <v>0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</row>
    <row r="205" spans="1:53">
      <c r="A205" s="11" t="s">
        <v>753</v>
      </c>
      <c r="B205" s="11" t="s">
        <v>75</v>
      </c>
      <c r="C205" s="11" t="s">
        <v>190</v>
      </c>
      <c r="D205" s="12" t="b">
        <v>1</v>
      </c>
      <c r="E205" s="12" t="b">
        <v>0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</row>
    <row r="206" spans="1:53">
      <c r="A206" s="11" t="s">
        <v>754</v>
      </c>
      <c r="B206" s="11" t="s">
        <v>49</v>
      </c>
      <c r="C206" s="11" t="s">
        <v>503</v>
      </c>
      <c r="D206" s="12" t="b">
        <v>1</v>
      </c>
      <c r="E206" s="12" t="b">
        <v>0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</row>
    <row r="207" spans="1:53">
      <c r="A207" s="11" t="s">
        <v>755</v>
      </c>
      <c r="B207" s="11" t="s">
        <v>81</v>
      </c>
      <c r="C207" s="11" t="s">
        <v>230</v>
      </c>
      <c r="D207" s="12" t="b">
        <v>1</v>
      </c>
      <c r="E207" s="12" t="b">
        <v>0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</row>
    <row r="208" spans="1:53">
      <c r="A208" s="11" t="s">
        <v>756</v>
      </c>
      <c r="B208" s="11" t="s">
        <v>98</v>
      </c>
      <c r="C208" s="11" t="s">
        <v>518</v>
      </c>
      <c r="D208" s="12" t="b">
        <v>1</v>
      </c>
      <c r="E208" s="12" t="b">
        <v>0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</row>
    <row r="209" spans="1:53">
      <c r="A209" s="11" t="s">
        <v>757</v>
      </c>
      <c r="B209" s="11" t="s">
        <v>43</v>
      </c>
      <c r="C209" s="11" t="s">
        <v>490</v>
      </c>
      <c r="D209" s="12" t="b">
        <v>1</v>
      </c>
      <c r="E209" s="12" t="b">
        <v>0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</row>
    <row r="210" spans="1:53">
      <c r="A210" s="11" t="s">
        <v>758</v>
      </c>
      <c r="B210" s="11" t="s">
        <v>97</v>
      </c>
      <c r="C210" s="11" t="s">
        <v>528</v>
      </c>
      <c r="D210" s="12" t="b">
        <v>1</v>
      </c>
      <c r="E210" s="12" t="b">
        <v>0</v>
      </c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</row>
    <row r="211" spans="1:53">
      <c r="A211" s="11" t="s">
        <v>759</v>
      </c>
      <c r="B211" s="11" t="s">
        <v>88</v>
      </c>
      <c r="C211" s="11" t="s">
        <v>381</v>
      </c>
      <c r="D211" s="12" t="b">
        <v>1</v>
      </c>
      <c r="E211" s="12" t="b">
        <v>0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</row>
    <row r="212" spans="1:53">
      <c r="A212" s="11" t="s">
        <v>760</v>
      </c>
      <c r="B212" s="11" t="s">
        <v>98</v>
      </c>
      <c r="C212" s="11" t="s">
        <v>324</v>
      </c>
      <c r="D212" s="12" t="b">
        <v>1</v>
      </c>
      <c r="E212" s="12" t="b">
        <v>0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</row>
    <row r="213" spans="1:53">
      <c r="A213" s="11" t="s">
        <v>761</v>
      </c>
      <c r="B213" s="11" t="s">
        <v>81</v>
      </c>
      <c r="C213" s="11" t="s">
        <v>360</v>
      </c>
      <c r="D213" s="12" t="b">
        <v>1</v>
      </c>
      <c r="E213" s="12" t="b">
        <v>0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</row>
    <row r="214" spans="1:53">
      <c r="A214" s="11" t="s">
        <v>762</v>
      </c>
      <c r="B214" s="11" t="s">
        <v>81</v>
      </c>
      <c r="C214" s="11" t="s">
        <v>304</v>
      </c>
      <c r="D214" s="12" t="b">
        <v>1</v>
      </c>
      <c r="E214" s="12" t="b">
        <v>0</v>
      </c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</row>
    <row r="215" spans="1:53">
      <c r="A215" s="11" t="s">
        <v>763</v>
      </c>
      <c r="B215" s="11" t="s">
        <v>69</v>
      </c>
      <c r="C215" s="11" t="s">
        <v>465</v>
      </c>
      <c r="D215" s="12" t="b">
        <v>1</v>
      </c>
      <c r="E215" s="12" t="b">
        <v>0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</row>
    <row r="216" spans="1:53">
      <c r="A216" s="11" t="s">
        <v>764</v>
      </c>
      <c r="B216" s="11" t="s">
        <v>75</v>
      </c>
      <c r="C216" s="11" t="s">
        <v>398</v>
      </c>
      <c r="D216" s="12" t="b">
        <v>1</v>
      </c>
      <c r="E216" s="12" t="b">
        <v>0</v>
      </c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</row>
    <row r="217" spans="1:53">
      <c r="A217" s="11" t="s">
        <v>765</v>
      </c>
      <c r="B217" s="11" t="s">
        <v>81</v>
      </c>
      <c r="C217" s="11" t="s">
        <v>516</v>
      </c>
      <c r="D217" s="12" t="b">
        <v>1</v>
      </c>
      <c r="E217" s="12" t="b">
        <v>0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</row>
    <row r="218" spans="1:53">
      <c r="A218" s="11" t="s">
        <v>766</v>
      </c>
      <c r="B218" s="11" t="s">
        <v>98</v>
      </c>
      <c r="C218" s="11" t="s">
        <v>112</v>
      </c>
      <c r="D218" s="12" t="b">
        <v>1</v>
      </c>
      <c r="E218" s="12" t="b">
        <v>0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</row>
    <row r="219" spans="1:53">
      <c r="A219" s="11" t="s">
        <v>767</v>
      </c>
      <c r="B219" s="11" t="s">
        <v>88</v>
      </c>
      <c r="C219" s="11" t="s">
        <v>425</v>
      </c>
      <c r="D219" s="12" t="b">
        <v>1</v>
      </c>
      <c r="E219" s="12" t="b">
        <v>0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</row>
    <row r="220" spans="1:53">
      <c r="A220" s="11" t="s">
        <v>768</v>
      </c>
      <c r="B220" s="11" t="s">
        <v>63</v>
      </c>
      <c r="C220" s="11" t="s">
        <v>532</v>
      </c>
      <c r="D220" s="12" t="b">
        <v>1</v>
      </c>
      <c r="E220" s="12" t="b">
        <v>0</v>
      </c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</row>
    <row r="221" spans="1:53">
      <c r="A221" s="11" t="s">
        <v>769</v>
      </c>
      <c r="B221" s="11" t="s">
        <v>69</v>
      </c>
      <c r="C221" s="11" t="s">
        <v>396</v>
      </c>
      <c r="D221" s="12" t="b">
        <v>1</v>
      </c>
      <c r="E221" s="12" t="b">
        <v>0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</row>
    <row r="222" spans="1:53">
      <c r="A222" s="11" t="s">
        <v>770</v>
      </c>
      <c r="B222" s="11" t="s">
        <v>69</v>
      </c>
      <c r="C222" s="11" t="s">
        <v>428</v>
      </c>
      <c r="D222" s="12" t="b">
        <v>1</v>
      </c>
      <c r="E222" s="12" t="b">
        <v>0</v>
      </c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</row>
    <row r="223" spans="1:53">
      <c r="A223" s="11" t="s">
        <v>771</v>
      </c>
      <c r="B223" s="11" t="s">
        <v>36</v>
      </c>
      <c r="C223" s="11" t="s">
        <v>353</v>
      </c>
      <c r="D223" s="12" t="b">
        <v>1</v>
      </c>
      <c r="E223" s="12" t="b">
        <v>0</v>
      </c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</row>
    <row r="224" spans="1:53">
      <c r="A224" s="11" t="s">
        <v>772</v>
      </c>
      <c r="B224" s="11" t="s">
        <v>98</v>
      </c>
      <c r="C224" s="11" t="s">
        <v>183</v>
      </c>
      <c r="D224" s="12" t="b">
        <v>1</v>
      </c>
      <c r="E224" s="12" t="b">
        <v>0</v>
      </c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</row>
    <row r="225" spans="1:53">
      <c r="A225" s="11" t="s">
        <v>773</v>
      </c>
      <c r="B225" s="11" t="s">
        <v>97</v>
      </c>
      <c r="C225" s="11" t="s">
        <v>138</v>
      </c>
      <c r="D225" s="12" t="b">
        <v>1</v>
      </c>
      <c r="E225" s="12" t="b">
        <v>0</v>
      </c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</row>
    <row r="226" spans="1:53">
      <c r="A226" s="11" t="s">
        <v>774</v>
      </c>
      <c r="B226" s="11" t="s">
        <v>57</v>
      </c>
      <c r="C226" s="11" t="s">
        <v>273</v>
      </c>
      <c r="D226" s="12" t="b">
        <v>1</v>
      </c>
      <c r="E226" s="12" t="b">
        <v>0</v>
      </c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</row>
    <row r="227" spans="1:53">
      <c r="A227" s="11" t="s">
        <v>775</v>
      </c>
      <c r="B227" s="11" t="s">
        <v>88</v>
      </c>
      <c r="C227" s="11" t="s">
        <v>449</v>
      </c>
      <c r="D227" s="12" t="b">
        <v>1</v>
      </c>
      <c r="E227" s="12" t="b">
        <v>0</v>
      </c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</row>
    <row r="228" spans="1:53">
      <c r="A228" s="11" t="s">
        <v>776</v>
      </c>
      <c r="B228" s="11" t="s">
        <v>43</v>
      </c>
      <c r="C228" s="11" t="s">
        <v>404</v>
      </c>
      <c r="D228" s="12" t="b">
        <v>1</v>
      </c>
      <c r="E228" s="12" t="b">
        <v>0</v>
      </c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</row>
    <row r="229" spans="1:53">
      <c r="A229" s="11" t="s">
        <v>777</v>
      </c>
      <c r="B229" s="11" t="s">
        <v>43</v>
      </c>
      <c r="C229" s="11" t="s">
        <v>360</v>
      </c>
      <c r="D229" s="12" t="b">
        <v>1</v>
      </c>
      <c r="E229" s="12" t="b">
        <v>0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</row>
    <row r="230" spans="1:53">
      <c r="A230" s="11" t="s">
        <v>778</v>
      </c>
      <c r="B230" s="11" t="s">
        <v>36</v>
      </c>
      <c r="C230" s="11" t="s">
        <v>398</v>
      </c>
      <c r="D230" s="12" t="b">
        <v>1</v>
      </c>
      <c r="E230" s="12" t="b">
        <v>0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</row>
    <row r="231" spans="1:53">
      <c r="A231" s="11" t="s">
        <v>779</v>
      </c>
      <c r="B231" s="11" t="s">
        <v>75</v>
      </c>
      <c r="C231" s="11" t="s">
        <v>442</v>
      </c>
      <c r="D231" s="12" t="b">
        <v>1</v>
      </c>
      <c r="E231" s="12" t="b">
        <v>0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</row>
    <row r="232" spans="1:53">
      <c r="A232" s="11" t="s">
        <v>780</v>
      </c>
      <c r="B232" s="11" t="s">
        <v>88</v>
      </c>
      <c r="C232" s="11" t="s">
        <v>203</v>
      </c>
      <c r="D232" s="12" t="b">
        <v>1</v>
      </c>
      <c r="E232" s="12" t="b">
        <v>0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</row>
    <row r="233" spans="1:53">
      <c r="A233" s="11" t="s">
        <v>781</v>
      </c>
      <c r="B233" s="11" t="s">
        <v>81</v>
      </c>
      <c r="C233" s="11" t="s">
        <v>190</v>
      </c>
      <c r="D233" s="12" t="b">
        <v>1</v>
      </c>
      <c r="E233" s="12" t="b">
        <v>0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</row>
    <row r="234" spans="1:53">
      <c r="A234" s="11" t="s">
        <v>782</v>
      </c>
      <c r="B234" s="11" t="s">
        <v>88</v>
      </c>
      <c r="C234" s="11" t="s">
        <v>262</v>
      </c>
      <c r="D234" s="12" t="b">
        <v>1</v>
      </c>
      <c r="E234" s="12" t="b">
        <v>0</v>
      </c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</row>
    <row r="235" spans="1:53">
      <c r="A235" s="11" t="s">
        <v>783</v>
      </c>
      <c r="B235" s="11" t="s">
        <v>81</v>
      </c>
      <c r="C235" s="11" t="s">
        <v>295</v>
      </c>
      <c r="D235" s="12" t="b">
        <v>1</v>
      </c>
      <c r="E235" s="12" t="b">
        <v>0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</row>
    <row r="236" spans="1:53">
      <c r="A236" s="11" t="s">
        <v>784</v>
      </c>
      <c r="B236" s="11" t="s">
        <v>98</v>
      </c>
      <c r="C236" s="11" t="s">
        <v>420</v>
      </c>
      <c r="D236" s="12" t="b">
        <v>1</v>
      </c>
      <c r="E236" s="12" t="b">
        <v>0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</row>
    <row r="237" spans="1:53">
      <c r="A237" s="11" t="s">
        <v>785</v>
      </c>
      <c r="B237" s="11" t="s">
        <v>57</v>
      </c>
      <c r="C237" s="11" t="s">
        <v>165</v>
      </c>
      <c r="D237" s="12" t="b">
        <v>1</v>
      </c>
      <c r="E237" s="12" t="b">
        <v>0</v>
      </c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</row>
    <row r="238" spans="1:53">
      <c r="A238" s="11" t="s">
        <v>786</v>
      </c>
      <c r="B238" s="11" t="s">
        <v>88</v>
      </c>
      <c r="C238" s="11" t="s">
        <v>374</v>
      </c>
      <c r="D238" s="12" t="b">
        <v>1</v>
      </c>
      <c r="E238" s="12" t="b">
        <v>0</v>
      </c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</row>
    <row r="239" spans="1:53">
      <c r="A239" s="11" t="s">
        <v>787</v>
      </c>
      <c r="B239" s="11" t="s">
        <v>57</v>
      </c>
      <c r="C239" s="11" t="s">
        <v>503</v>
      </c>
      <c r="D239" s="12" t="b">
        <v>1</v>
      </c>
      <c r="E239" s="12" t="b">
        <v>0</v>
      </c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</row>
    <row r="240" spans="1:53">
      <c r="A240" s="11" t="s">
        <v>788</v>
      </c>
      <c r="B240" s="11" t="s">
        <v>63</v>
      </c>
      <c r="C240" s="11" t="s">
        <v>460</v>
      </c>
      <c r="D240" s="12" t="b">
        <v>1</v>
      </c>
      <c r="E240" s="12" t="b">
        <v>0</v>
      </c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</row>
    <row r="241" spans="1:53">
      <c r="A241" s="11" t="s">
        <v>789</v>
      </c>
      <c r="B241" s="11" t="s">
        <v>88</v>
      </c>
      <c r="C241" s="11" t="s">
        <v>200</v>
      </c>
      <c r="D241" s="12" t="b">
        <v>1</v>
      </c>
      <c r="E241" s="12" t="b">
        <v>0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</row>
    <row r="242" spans="1:53">
      <c r="A242" s="11" t="s">
        <v>790</v>
      </c>
      <c r="B242" s="11" t="s">
        <v>69</v>
      </c>
      <c r="C242" s="11" t="s">
        <v>198</v>
      </c>
      <c r="D242" s="12" t="b">
        <v>1</v>
      </c>
      <c r="E242" s="12" t="b">
        <v>0</v>
      </c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</row>
    <row r="243" spans="1:53">
      <c r="A243" s="11" t="s">
        <v>791</v>
      </c>
      <c r="B243" s="11" t="s">
        <v>75</v>
      </c>
      <c r="C243" s="11" t="s">
        <v>145</v>
      </c>
      <c r="D243" s="12" t="b">
        <v>1</v>
      </c>
      <c r="E243" s="12" t="b">
        <v>0</v>
      </c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</row>
    <row r="244" spans="1:53">
      <c r="A244" s="11" t="s">
        <v>792</v>
      </c>
      <c r="B244" s="11" t="s">
        <v>49</v>
      </c>
      <c r="C244" s="11" t="s">
        <v>512</v>
      </c>
      <c r="D244" s="12" t="b">
        <v>1</v>
      </c>
      <c r="E244" s="12" t="b">
        <v>0</v>
      </c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</row>
    <row r="245" spans="1:53">
      <c r="A245" s="11" t="s">
        <v>793</v>
      </c>
      <c r="B245" s="11" t="s">
        <v>97</v>
      </c>
      <c r="C245" s="11" t="s">
        <v>239</v>
      </c>
      <c r="D245" s="12" t="b">
        <v>1</v>
      </c>
      <c r="E245" s="12" t="b">
        <v>0</v>
      </c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</row>
    <row r="246" spans="1:53">
      <c r="A246" s="11" t="s">
        <v>794</v>
      </c>
      <c r="B246" s="11" t="s">
        <v>36</v>
      </c>
      <c r="C246" s="11" t="s">
        <v>267</v>
      </c>
      <c r="D246" s="12" t="b">
        <v>1</v>
      </c>
      <c r="E246" s="12" t="b">
        <v>0</v>
      </c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</row>
    <row r="247" spans="1:53">
      <c r="A247" s="11" t="s">
        <v>795</v>
      </c>
      <c r="B247" s="11" t="s">
        <v>97</v>
      </c>
      <c r="C247" s="11" t="s">
        <v>196</v>
      </c>
      <c r="D247" s="12" t="b">
        <v>1</v>
      </c>
      <c r="E247" s="12" t="b">
        <v>0</v>
      </c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</row>
    <row r="248" spans="1:53">
      <c r="A248" s="11" t="s">
        <v>796</v>
      </c>
      <c r="B248" s="11" t="s">
        <v>97</v>
      </c>
      <c r="C248" s="11" t="s">
        <v>465</v>
      </c>
      <c r="D248" s="12" t="b">
        <v>1</v>
      </c>
      <c r="E248" s="12" t="b">
        <v>0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</row>
    <row r="249" spans="1:53">
      <c r="A249" s="11" t="s">
        <v>797</v>
      </c>
      <c r="B249" s="11" t="s">
        <v>69</v>
      </c>
      <c r="C249" s="11" t="s">
        <v>190</v>
      </c>
      <c r="D249" s="12" t="b">
        <v>1</v>
      </c>
      <c r="E249" s="12" t="b">
        <v>0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</row>
    <row r="250" spans="1:53">
      <c r="A250" s="11" t="s">
        <v>798</v>
      </c>
      <c r="B250" s="11" t="s">
        <v>81</v>
      </c>
      <c r="C250" s="11" t="s">
        <v>442</v>
      </c>
      <c r="D250" s="12" t="b">
        <v>1</v>
      </c>
      <c r="E250" s="12" t="b">
        <v>0</v>
      </c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</row>
    <row r="251" spans="1:53">
      <c r="A251" s="11" t="s">
        <v>799</v>
      </c>
      <c r="B251" s="11" t="s">
        <v>69</v>
      </c>
      <c r="C251" s="11" t="s">
        <v>230</v>
      </c>
      <c r="D251" s="12" t="b">
        <v>1</v>
      </c>
      <c r="E251" s="12" t="b">
        <v>0</v>
      </c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</row>
    <row r="252" spans="1:53">
      <c r="A252" s="11" t="s">
        <v>800</v>
      </c>
      <c r="B252" s="11" t="s">
        <v>57</v>
      </c>
      <c r="C252" s="11" t="s">
        <v>131</v>
      </c>
      <c r="D252" s="12" t="b">
        <v>1</v>
      </c>
      <c r="E252" s="12" t="b">
        <v>0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</row>
    <row r="253" spans="1:53">
      <c r="A253" s="11" t="s">
        <v>801</v>
      </c>
      <c r="B253" s="11" t="s">
        <v>75</v>
      </c>
      <c r="C253" s="11" t="s">
        <v>338</v>
      </c>
      <c r="D253" s="12" t="b">
        <v>1</v>
      </c>
      <c r="E253" s="12" t="b">
        <v>0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</row>
    <row r="254" spans="1:53">
      <c r="A254" s="11" t="s">
        <v>802</v>
      </c>
      <c r="B254" s="11" t="s">
        <v>97</v>
      </c>
      <c r="C254" s="11" t="s">
        <v>304</v>
      </c>
      <c r="D254" s="12" t="b">
        <v>1</v>
      </c>
      <c r="E254" s="12" t="b">
        <v>0</v>
      </c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</row>
    <row r="255" spans="1:53">
      <c r="A255" s="11" t="s">
        <v>803</v>
      </c>
      <c r="B255" s="11" t="s">
        <v>98</v>
      </c>
      <c r="C255" s="11" t="s">
        <v>120</v>
      </c>
      <c r="D255" s="12" t="b">
        <v>1</v>
      </c>
      <c r="E255" s="12" t="b">
        <v>0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</row>
    <row r="256" spans="1:53">
      <c r="A256" s="11" t="s">
        <v>804</v>
      </c>
      <c r="B256" s="11" t="s">
        <v>63</v>
      </c>
      <c r="C256" s="11" t="s">
        <v>350</v>
      </c>
      <c r="D256" s="12" t="b">
        <v>1</v>
      </c>
      <c r="E256" s="12" t="b">
        <v>0</v>
      </c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</row>
    <row r="257" spans="1:53">
      <c r="A257" s="11" t="s">
        <v>805</v>
      </c>
      <c r="B257" s="11" t="s">
        <v>57</v>
      </c>
      <c r="C257" s="11" t="s">
        <v>431</v>
      </c>
      <c r="D257" s="12" t="b">
        <v>1</v>
      </c>
      <c r="E257" s="12" t="b">
        <v>0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</row>
    <row r="258" spans="1:53">
      <c r="A258" s="11" t="s">
        <v>806</v>
      </c>
      <c r="B258" s="11" t="s">
        <v>75</v>
      </c>
      <c r="C258" s="11" t="s">
        <v>207</v>
      </c>
      <c r="D258" s="12" t="b">
        <v>1</v>
      </c>
      <c r="E258" s="12" t="b">
        <v>0</v>
      </c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</row>
    <row r="259" spans="1:53">
      <c r="A259" s="11" t="s">
        <v>807</v>
      </c>
      <c r="B259" s="11" t="s">
        <v>43</v>
      </c>
      <c r="C259" s="11" t="s">
        <v>343</v>
      </c>
      <c r="D259" s="12" t="b">
        <v>1</v>
      </c>
      <c r="E259" s="12" t="b">
        <v>0</v>
      </c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</row>
    <row r="260" spans="1:53">
      <c r="A260" s="11" t="s">
        <v>808</v>
      </c>
      <c r="B260" s="11" t="s">
        <v>69</v>
      </c>
      <c r="C260" s="11" t="s">
        <v>538</v>
      </c>
      <c r="D260" s="12" t="b">
        <v>1</v>
      </c>
      <c r="E260" s="12" t="b">
        <v>0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</row>
    <row r="261" spans="1:53">
      <c r="A261" s="11" t="s">
        <v>809</v>
      </c>
      <c r="B261" s="11" t="s">
        <v>81</v>
      </c>
      <c r="C261" s="11" t="s">
        <v>207</v>
      </c>
      <c r="D261" s="12" t="b">
        <v>1</v>
      </c>
      <c r="E261" s="12" t="b">
        <v>0</v>
      </c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</row>
    <row r="262" spans="1:53">
      <c r="A262" s="11" t="s">
        <v>810</v>
      </c>
      <c r="B262" s="11" t="s">
        <v>88</v>
      </c>
      <c r="C262" s="11" t="s">
        <v>379</v>
      </c>
      <c r="D262" s="12" t="b">
        <v>1</v>
      </c>
      <c r="E262" s="12" t="b">
        <v>0</v>
      </c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</row>
    <row r="263" spans="1:53">
      <c r="A263" s="11" t="s">
        <v>811</v>
      </c>
      <c r="B263" s="11" t="s">
        <v>69</v>
      </c>
      <c r="C263" s="11" t="s">
        <v>377</v>
      </c>
      <c r="D263" s="12" t="b">
        <v>1</v>
      </c>
      <c r="E263" s="12" t="b">
        <v>0</v>
      </c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</row>
    <row r="264" spans="1:53">
      <c r="A264" s="11" t="s">
        <v>812</v>
      </c>
      <c r="B264" s="11" t="s">
        <v>88</v>
      </c>
      <c r="C264" s="11" t="s">
        <v>217</v>
      </c>
      <c r="D264" s="12" t="b">
        <v>1</v>
      </c>
      <c r="E264" s="12" t="b">
        <v>0</v>
      </c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</row>
    <row r="265" spans="1:53">
      <c r="A265" s="11" t="s">
        <v>813</v>
      </c>
      <c r="B265" s="11" t="s">
        <v>69</v>
      </c>
      <c r="C265" s="11" t="s">
        <v>434</v>
      </c>
      <c r="D265" s="12" t="b">
        <v>1</v>
      </c>
      <c r="E265" s="12" t="b">
        <v>0</v>
      </c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</row>
    <row r="266" spans="1:53">
      <c r="A266" s="11" t="s">
        <v>814</v>
      </c>
      <c r="B266" s="11" t="s">
        <v>75</v>
      </c>
      <c r="C266" s="11" t="s">
        <v>518</v>
      </c>
      <c r="D266" s="12" t="b">
        <v>1</v>
      </c>
      <c r="E266" s="12" t="b">
        <v>0</v>
      </c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</row>
    <row r="267" spans="1:53">
      <c r="A267" s="11" t="s">
        <v>815</v>
      </c>
      <c r="B267" s="11" t="s">
        <v>81</v>
      </c>
      <c r="C267" s="11" t="s">
        <v>306</v>
      </c>
      <c r="D267" s="12" t="b">
        <v>1</v>
      </c>
      <c r="E267" s="12" t="b">
        <v>0</v>
      </c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</row>
    <row r="268" spans="1:53">
      <c r="A268" s="11" t="s">
        <v>816</v>
      </c>
      <c r="B268" s="11" t="s">
        <v>81</v>
      </c>
      <c r="C268" s="11" t="s">
        <v>437</v>
      </c>
      <c r="D268" s="12" t="b">
        <v>1</v>
      </c>
      <c r="E268" s="12" t="b">
        <v>0</v>
      </c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</row>
    <row r="269" spans="1:53">
      <c r="A269" s="11" t="s">
        <v>817</v>
      </c>
      <c r="B269" s="11" t="s">
        <v>43</v>
      </c>
      <c r="C269" s="11" t="s">
        <v>503</v>
      </c>
      <c r="D269" s="12" t="b">
        <v>1</v>
      </c>
      <c r="E269" s="12" t="b">
        <v>0</v>
      </c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</row>
    <row r="270" spans="1:53">
      <c r="A270" s="11" t="s">
        <v>818</v>
      </c>
      <c r="B270" s="11" t="s">
        <v>88</v>
      </c>
      <c r="C270" s="11" t="s">
        <v>501</v>
      </c>
      <c r="D270" s="12" t="b">
        <v>1</v>
      </c>
      <c r="E270" s="12" t="b">
        <v>0</v>
      </c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</row>
    <row r="271" spans="1:53">
      <c r="A271" s="11" t="s">
        <v>819</v>
      </c>
      <c r="B271" s="11" t="s">
        <v>49</v>
      </c>
      <c r="C271" s="11" t="s">
        <v>124</v>
      </c>
      <c r="D271" s="12" t="b">
        <v>1</v>
      </c>
      <c r="E271" s="12" t="b">
        <v>0</v>
      </c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</row>
    <row r="272" spans="1:53">
      <c r="A272" s="11" t="s">
        <v>820</v>
      </c>
      <c r="B272" s="11" t="s">
        <v>57</v>
      </c>
      <c r="C272" s="11" t="s">
        <v>289</v>
      </c>
      <c r="D272" s="12" t="b">
        <v>1</v>
      </c>
      <c r="E272" s="12" t="b">
        <v>0</v>
      </c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</row>
    <row r="273" spans="1:53">
      <c r="A273" s="11" t="s">
        <v>821</v>
      </c>
      <c r="B273" s="11" t="s">
        <v>36</v>
      </c>
      <c r="C273" s="11" t="s">
        <v>417</v>
      </c>
      <c r="D273" s="12" t="b">
        <v>1</v>
      </c>
      <c r="E273" s="12" t="b">
        <v>0</v>
      </c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</row>
    <row r="274" spans="1:53">
      <c r="A274" s="11" t="s">
        <v>822</v>
      </c>
      <c r="B274" s="11" t="s">
        <v>63</v>
      </c>
      <c r="C274" s="11" t="s">
        <v>410</v>
      </c>
      <c r="D274" s="12" t="b">
        <v>1</v>
      </c>
      <c r="E274" s="12" t="b">
        <v>0</v>
      </c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</row>
    <row r="275" spans="1:53">
      <c r="A275" s="11" t="s">
        <v>823</v>
      </c>
      <c r="B275" s="11" t="s">
        <v>36</v>
      </c>
      <c r="C275" s="11" t="s">
        <v>200</v>
      </c>
      <c r="D275" s="12" t="b">
        <v>1</v>
      </c>
      <c r="E275" s="12" t="b">
        <v>0</v>
      </c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</row>
    <row r="276" spans="1:53">
      <c r="A276" s="11" t="s">
        <v>824</v>
      </c>
      <c r="B276" s="11" t="s">
        <v>49</v>
      </c>
      <c r="C276" s="11" t="s">
        <v>327</v>
      </c>
      <c r="D276" s="12" t="b">
        <v>1</v>
      </c>
      <c r="E276" s="12" t="b">
        <v>0</v>
      </c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</row>
    <row r="277" spans="1:53">
      <c r="A277" s="11" t="s">
        <v>825</v>
      </c>
      <c r="B277" s="11" t="s">
        <v>49</v>
      </c>
      <c r="C277" s="11" t="s">
        <v>425</v>
      </c>
      <c r="D277" s="12" t="b">
        <v>1</v>
      </c>
      <c r="E277" s="12" t="b">
        <v>0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</row>
    <row r="278" spans="1:53">
      <c r="A278" s="11" t="s">
        <v>826</v>
      </c>
      <c r="B278" s="11" t="s">
        <v>98</v>
      </c>
      <c r="C278" s="11" t="s">
        <v>308</v>
      </c>
      <c r="D278" s="12" t="b">
        <v>1</v>
      </c>
      <c r="E278" s="12" t="b">
        <v>0</v>
      </c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</row>
    <row r="279" spans="1:53">
      <c r="A279" s="11" t="s">
        <v>827</v>
      </c>
      <c r="B279" s="11" t="s">
        <v>81</v>
      </c>
      <c r="C279" s="11" t="s">
        <v>532</v>
      </c>
      <c r="D279" s="12" t="b">
        <v>1</v>
      </c>
      <c r="E279" s="12" t="b">
        <v>0</v>
      </c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</row>
    <row r="280" spans="1:53">
      <c r="A280" s="11" t="s">
        <v>828</v>
      </c>
      <c r="B280" s="11" t="s">
        <v>43</v>
      </c>
      <c r="C280" s="11" t="s">
        <v>355</v>
      </c>
      <c r="D280" s="12" t="b">
        <v>1</v>
      </c>
      <c r="E280" s="12" t="b">
        <v>0</v>
      </c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</row>
    <row r="281" spans="1:53">
      <c r="A281" s="11" t="s">
        <v>829</v>
      </c>
      <c r="B281" s="11" t="s">
        <v>81</v>
      </c>
      <c r="C281" s="11" t="s">
        <v>528</v>
      </c>
      <c r="D281" s="12" t="b">
        <v>1</v>
      </c>
      <c r="E281" s="12" t="b">
        <v>0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</row>
    <row r="282" spans="1:53">
      <c r="A282" s="11" t="s">
        <v>830</v>
      </c>
      <c r="B282" s="11" t="s">
        <v>98</v>
      </c>
      <c r="C282" s="11" t="s">
        <v>514</v>
      </c>
      <c r="D282" s="12" t="b">
        <v>1</v>
      </c>
      <c r="E282" s="12" t="b">
        <v>0</v>
      </c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</row>
    <row r="283" spans="1:53">
      <c r="A283" s="11" t="s">
        <v>831</v>
      </c>
      <c r="B283" s="11" t="s">
        <v>36</v>
      </c>
      <c r="C283" s="11" t="s">
        <v>270</v>
      </c>
      <c r="D283" s="12" t="b">
        <v>1</v>
      </c>
      <c r="E283" s="12" t="b">
        <v>0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</row>
    <row r="284" spans="1:53">
      <c r="A284" s="11" t="s">
        <v>832</v>
      </c>
      <c r="B284" s="11" t="s">
        <v>69</v>
      </c>
      <c r="C284" s="11" t="s">
        <v>223</v>
      </c>
      <c r="D284" s="12" t="b">
        <v>1</v>
      </c>
      <c r="E284" s="12" t="b">
        <v>0</v>
      </c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</row>
    <row r="285" spans="1:53">
      <c r="A285" s="11" t="s">
        <v>833</v>
      </c>
      <c r="B285" s="11" t="s">
        <v>36</v>
      </c>
      <c r="C285" s="11" t="s">
        <v>148</v>
      </c>
      <c r="D285" s="12" t="b">
        <v>1</v>
      </c>
      <c r="E285" s="12" t="b">
        <v>0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</row>
    <row r="286" spans="1:53">
      <c r="A286" s="11" t="s">
        <v>834</v>
      </c>
      <c r="B286" s="11" t="s">
        <v>36</v>
      </c>
      <c r="C286" s="11" t="s">
        <v>547</v>
      </c>
      <c r="D286" s="12" t="b">
        <v>1</v>
      </c>
      <c r="E286" s="12" t="b">
        <v>0</v>
      </c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</row>
    <row r="287" spans="1:53">
      <c r="A287" s="11" t="s">
        <v>835</v>
      </c>
      <c r="B287" s="11" t="s">
        <v>43</v>
      </c>
      <c r="C287" s="11" t="s">
        <v>327</v>
      </c>
      <c r="D287" s="12" t="b">
        <v>1</v>
      </c>
      <c r="E287" s="12" t="b">
        <v>0</v>
      </c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</row>
    <row r="288" spans="1:53">
      <c r="A288" s="11" t="s">
        <v>836</v>
      </c>
      <c r="B288" s="11" t="s">
        <v>88</v>
      </c>
      <c r="C288" s="11" t="s">
        <v>400</v>
      </c>
      <c r="D288" s="12" t="b">
        <v>1</v>
      </c>
      <c r="E288" s="12" t="b">
        <v>0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</row>
    <row r="289" spans="1:53">
      <c r="A289" s="11" t="s">
        <v>837</v>
      </c>
      <c r="B289" s="11" t="s">
        <v>36</v>
      </c>
      <c r="C289" s="11" t="s">
        <v>440</v>
      </c>
      <c r="D289" s="12" t="b">
        <v>1</v>
      </c>
      <c r="E289" s="12" t="b">
        <v>0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</row>
    <row r="290" spans="1:53">
      <c r="A290" s="11" t="s">
        <v>838</v>
      </c>
      <c r="B290" s="11" t="s">
        <v>88</v>
      </c>
      <c r="C290" s="11" t="s">
        <v>514</v>
      </c>
      <c r="D290" s="12" t="b">
        <v>1</v>
      </c>
      <c r="E290" s="12" t="b">
        <v>0</v>
      </c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</row>
    <row r="291" spans="1:53">
      <c r="A291" s="11" t="s">
        <v>839</v>
      </c>
      <c r="B291" s="11" t="s">
        <v>97</v>
      </c>
      <c r="C291" s="11" t="s">
        <v>371</v>
      </c>
      <c r="D291" s="12" t="b">
        <v>1</v>
      </c>
      <c r="E291" s="12" t="b">
        <v>0</v>
      </c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</row>
    <row r="292" spans="1:53">
      <c r="A292" s="11" t="s">
        <v>840</v>
      </c>
      <c r="B292" s="11" t="s">
        <v>57</v>
      </c>
      <c r="C292" s="11" t="s">
        <v>338</v>
      </c>
      <c r="D292" s="12" t="b">
        <v>1</v>
      </c>
      <c r="E292" s="12" t="b">
        <v>0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</row>
    <row r="293" spans="1:53">
      <c r="A293" s="11" t="s">
        <v>841</v>
      </c>
      <c r="B293" s="11" t="s">
        <v>49</v>
      </c>
      <c r="C293" s="11" t="s">
        <v>353</v>
      </c>
      <c r="D293" s="12" t="b">
        <v>1</v>
      </c>
      <c r="E293" s="12" t="b">
        <v>0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</row>
    <row r="294" spans="1:53">
      <c r="A294" s="11" t="s">
        <v>842</v>
      </c>
      <c r="B294" s="11" t="s">
        <v>43</v>
      </c>
      <c r="C294" s="11" t="s">
        <v>280</v>
      </c>
      <c r="D294" s="12" t="b">
        <v>1</v>
      </c>
      <c r="E294" s="12" t="b">
        <v>0</v>
      </c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</row>
    <row r="295" spans="1:53">
      <c r="A295" s="11" t="s">
        <v>843</v>
      </c>
      <c r="B295" s="11" t="s">
        <v>63</v>
      </c>
      <c r="C295" s="11" t="s">
        <v>114</v>
      </c>
      <c r="D295" s="12" t="b">
        <v>1</v>
      </c>
      <c r="E295" s="12" t="b">
        <v>0</v>
      </c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</row>
    <row r="296" spans="1:53">
      <c r="A296" s="11" t="s">
        <v>844</v>
      </c>
      <c r="B296" s="11" t="s">
        <v>43</v>
      </c>
      <c r="C296" s="11" t="s">
        <v>291</v>
      </c>
      <c r="D296" s="12" t="b">
        <v>1</v>
      </c>
      <c r="E296" s="12" t="b">
        <v>0</v>
      </c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</row>
    <row r="297" spans="1:53">
      <c r="A297" s="11" t="s">
        <v>845</v>
      </c>
      <c r="B297" s="11" t="s">
        <v>97</v>
      </c>
      <c r="C297" s="11" t="s">
        <v>236</v>
      </c>
      <c r="D297" s="12" t="b">
        <v>1</v>
      </c>
      <c r="E297" s="12" t="b">
        <v>0</v>
      </c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</row>
    <row r="298" spans="1:53">
      <c r="A298" s="11" t="s">
        <v>846</v>
      </c>
      <c r="B298" s="11" t="s">
        <v>57</v>
      </c>
      <c r="C298" s="11" t="s">
        <v>471</v>
      </c>
      <c r="D298" s="12" t="b">
        <v>1</v>
      </c>
      <c r="E298" s="12" t="b">
        <v>0</v>
      </c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</row>
    <row r="299" spans="1:53">
      <c r="A299" s="11" t="s">
        <v>847</v>
      </c>
      <c r="B299" s="11" t="s">
        <v>98</v>
      </c>
      <c r="C299" s="11" t="s">
        <v>213</v>
      </c>
      <c r="D299" s="12" t="b">
        <v>1</v>
      </c>
      <c r="E299" s="12" t="b">
        <v>0</v>
      </c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</row>
    <row r="300" spans="1:53">
      <c r="A300" s="11" t="s">
        <v>848</v>
      </c>
      <c r="B300" s="11" t="s">
        <v>98</v>
      </c>
      <c r="C300" s="11" t="s">
        <v>468</v>
      </c>
      <c r="D300" s="12" t="b">
        <v>1</v>
      </c>
      <c r="E300" s="12" t="b">
        <v>0</v>
      </c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</row>
    <row r="301" spans="1:53">
      <c r="A301" s="11" t="s">
        <v>849</v>
      </c>
      <c r="B301" s="11" t="s">
        <v>97</v>
      </c>
      <c r="C301" s="11" t="s">
        <v>232</v>
      </c>
      <c r="D301" s="12" t="b">
        <v>1</v>
      </c>
      <c r="E301" s="12" t="b">
        <v>0</v>
      </c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</row>
    <row r="302" spans="1:53">
      <c r="A302" s="11" t="s">
        <v>850</v>
      </c>
      <c r="B302" s="11" t="s">
        <v>88</v>
      </c>
      <c r="C302" s="11" t="s">
        <v>415</v>
      </c>
      <c r="D302" s="12" t="b">
        <v>1</v>
      </c>
      <c r="E302" s="12" t="b">
        <v>0</v>
      </c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</row>
    <row r="303" spans="1:53">
      <c r="A303" s="11" t="s">
        <v>851</v>
      </c>
      <c r="B303" s="11" t="s">
        <v>98</v>
      </c>
      <c r="C303" s="11" t="s">
        <v>176</v>
      </c>
      <c r="D303" s="12" t="b">
        <v>1</v>
      </c>
      <c r="E303" s="12" t="b">
        <v>0</v>
      </c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</row>
    <row r="304" spans="1:53">
      <c r="A304" s="11" t="s">
        <v>852</v>
      </c>
      <c r="B304" s="11" t="s">
        <v>49</v>
      </c>
      <c r="C304" s="11" t="s">
        <v>471</v>
      </c>
      <c r="D304" s="12" t="b">
        <v>1</v>
      </c>
      <c r="E304" s="12" t="b">
        <v>0</v>
      </c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</row>
    <row r="305" spans="1:53">
      <c r="A305" s="11" t="s">
        <v>853</v>
      </c>
      <c r="B305" s="11" t="s">
        <v>69</v>
      </c>
      <c r="C305" s="11" t="s">
        <v>114</v>
      </c>
      <c r="D305" s="12" t="b">
        <v>1</v>
      </c>
      <c r="E305" s="12" t="b">
        <v>0</v>
      </c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</row>
    <row r="306" spans="1:53">
      <c r="A306" s="11" t="s">
        <v>854</v>
      </c>
      <c r="B306" s="11" t="s">
        <v>88</v>
      </c>
      <c r="C306" s="11" t="s">
        <v>255</v>
      </c>
      <c r="D306" s="12" t="b">
        <v>1</v>
      </c>
      <c r="E306" s="12" t="b">
        <v>0</v>
      </c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</row>
    <row r="307" spans="1:53">
      <c r="A307" s="11" t="s">
        <v>855</v>
      </c>
      <c r="B307" s="11" t="s">
        <v>88</v>
      </c>
      <c r="C307" s="11" t="s">
        <v>460</v>
      </c>
      <c r="D307" s="12" t="b">
        <v>1</v>
      </c>
      <c r="E307" s="12" t="b">
        <v>0</v>
      </c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</row>
    <row r="308" spans="1:53">
      <c r="A308" s="11" t="s">
        <v>856</v>
      </c>
      <c r="B308" s="11" t="s">
        <v>97</v>
      </c>
      <c r="C308" s="11" t="s">
        <v>221</v>
      </c>
      <c r="D308" s="12" t="b">
        <v>1</v>
      </c>
      <c r="E308" s="12" t="b">
        <v>0</v>
      </c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</row>
    <row r="309" spans="1:53">
      <c r="A309" s="11" t="s">
        <v>857</v>
      </c>
      <c r="B309" s="11" t="s">
        <v>57</v>
      </c>
      <c r="C309" s="11" t="s">
        <v>445</v>
      </c>
      <c r="D309" s="12" t="b">
        <v>1</v>
      </c>
      <c r="E309" s="12" t="b">
        <v>0</v>
      </c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</row>
    <row r="310" spans="1:53">
      <c r="A310" s="11" t="s">
        <v>858</v>
      </c>
      <c r="B310" s="11" t="s">
        <v>43</v>
      </c>
      <c r="C310" s="11" t="s">
        <v>512</v>
      </c>
      <c r="D310" s="12" t="b">
        <v>1</v>
      </c>
      <c r="E310" s="12" t="b">
        <v>0</v>
      </c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</row>
    <row r="311" spans="1:53">
      <c r="A311" s="11" t="s">
        <v>859</v>
      </c>
      <c r="B311" s="11" t="s">
        <v>43</v>
      </c>
      <c r="C311" s="11" t="s">
        <v>304</v>
      </c>
      <c r="D311" s="12" t="b">
        <v>1</v>
      </c>
      <c r="E311" s="12" t="b">
        <v>0</v>
      </c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</row>
    <row r="312" spans="1:53">
      <c r="A312" s="11" t="s">
        <v>860</v>
      </c>
      <c r="B312" s="11" t="s">
        <v>43</v>
      </c>
      <c r="C312" s="11" t="s">
        <v>410</v>
      </c>
      <c r="D312" s="12" t="b">
        <v>1</v>
      </c>
      <c r="E312" s="12" t="b">
        <v>0</v>
      </c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</row>
    <row r="313" spans="1:53">
      <c r="A313" s="11" t="s">
        <v>861</v>
      </c>
      <c r="B313" s="11" t="s">
        <v>36</v>
      </c>
      <c r="C313" s="11" t="s">
        <v>369</v>
      </c>
      <c r="D313" s="12" t="b">
        <v>1</v>
      </c>
      <c r="E313" s="12" t="b">
        <v>0</v>
      </c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</row>
    <row r="314" spans="1:53">
      <c r="A314" s="11" t="s">
        <v>862</v>
      </c>
      <c r="B314" s="11" t="s">
        <v>69</v>
      </c>
      <c r="C314" s="11" t="s">
        <v>353</v>
      </c>
      <c r="D314" s="12" t="b">
        <v>1</v>
      </c>
      <c r="E314" s="12" t="b">
        <v>0</v>
      </c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</row>
    <row r="315" spans="1:53">
      <c r="A315" s="11" t="s">
        <v>863</v>
      </c>
      <c r="B315" s="11" t="s">
        <v>63</v>
      </c>
      <c r="C315" s="11" t="s">
        <v>312</v>
      </c>
      <c r="D315" s="12" t="b">
        <v>1</v>
      </c>
      <c r="E315" s="12" t="b">
        <v>0</v>
      </c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</row>
    <row r="316" spans="1:53">
      <c r="A316" s="11" t="s">
        <v>864</v>
      </c>
      <c r="B316" s="11" t="s">
        <v>36</v>
      </c>
      <c r="C316" s="11" t="s">
        <v>400</v>
      </c>
      <c r="D316" s="12" t="b">
        <v>1</v>
      </c>
      <c r="E316" s="12" t="b">
        <v>0</v>
      </c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</row>
    <row r="317" spans="1:53">
      <c r="A317" s="11" t="s">
        <v>865</v>
      </c>
      <c r="B317" s="11" t="s">
        <v>57</v>
      </c>
      <c r="C317" s="11" t="s">
        <v>291</v>
      </c>
      <c r="D317" s="12" t="b">
        <v>1</v>
      </c>
      <c r="E317" s="12" t="b">
        <v>0</v>
      </c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</row>
    <row r="318" spans="1:53">
      <c r="A318" s="11" t="s">
        <v>866</v>
      </c>
      <c r="B318" s="11" t="s">
        <v>88</v>
      </c>
      <c r="C318" s="11" t="s">
        <v>483</v>
      </c>
      <c r="D318" s="12" t="b">
        <v>1</v>
      </c>
      <c r="E318" s="12" t="b">
        <v>0</v>
      </c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</row>
    <row r="319" spans="1:53">
      <c r="A319" s="11" t="s">
        <v>867</v>
      </c>
      <c r="B319" s="11" t="s">
        <v>75</v>
      </c>
      <c r="C319" s="11" t="s">
        <v>154</v>
      </c>
      <c r="D319" s="12" t="b">
        <v>1</v>
      </c>
      <c r="E319" s="12" t="b">
        <v>0</v>
      </c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</row>
    <row r="320" spans="1:53">
      <c r="A320" s="11" t="s">
        <v>868</v>
      </c>
      <c r="B320" s="11" t="s">
        <v>63</v>
      </c>
      <c r="C320" s="11" t="s">
        <v>508</v>
      </c>
      <c r="D320" s="12" t="b">
        <v>1</v>
      </c>
      <c r="E320" s="12" t="b">
        <v>0</v>
      </c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</row>
    <row r="321" spans="1:53">
      <c r="A321" s="11" t="s">
        <v>869</v>
      </c>
      <c r="B321" s="11" t="s">
        <v>97</v>
      </c>
      <c r="C321" s="11" t="s">
        <v>108</v>
      </c>
      <c r="D321" s="12" t="b">
        <v>1</v>
      </c>
      <c r="E321" s="12" t="b">
        <v>0</v>
      </c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</row>
    <row r="322" spans="1:53">
      <c r="A322" s="11" t="s">
        <v>870</v>
      </c>
      <c r="B322" s="11" t="s">
        <v>57</v>
      </c>
      <c r="C322" s="11" t="s">
        <v>357</v>
      </c>
      <c r="D322" s="12" t="b">
        <v>1</v>
      </c>
      <c r="E322" s="12" t="b">
        <v>0</v>
      </c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</row>
    <row r="323" spans="1:53">
      <c r="A323" s="11" t="s">
        <v>871</v>
      </c>
      <c r="B323" s="11" t="s">
        <v>81</v>
      </c>
      <c r="C323" s="11" t="s">
        <v>213</v>
      </c>
      <c r="D323" s="12" t="b">
        <v>1</v>
      </c>
      <c r="E323" s="12" t="b">
        <v>0</v>
      </c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</row>
    <row r="324" spans="1:53">
      <c r="A324" s="11" t="s">
        <v>872</v>
      </c>
      <c r="B324" s="11" t="s">
        <v>81</v>
      </c>
      <c r="C324" s="11" t="s">
        <v>252</v>
      </c>
      <c r="D324" s="12" t="b">
        <v>1</v>
      </c>
      <c r="E324" s="12" t="b">
        <v>0</v>
      </c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</row>
    <row r="325" spans="1:53">
      <c r="A325" s="11" t="s">
        <v>873</v>
      </c>
      <c r="B325" s="11" t="s">
        <v>75</v>
      </c>
      <c r="C325" s="11" t="s">
        <v>355</v>
      </c>
      <c r="D325" s="12" t="b">
        <v>1</v>
      </c>
      <c r="E325" s="12" t="b">
        <v>0</v>
      </c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</row>
    <row r="326" spans="1:53">
      <c r="A326" s="11" t="s">
        <v>874</v>
      </c>
      <c r="B326" s="11" t="s">
        <v>63</v>
      </c>
      <c r="C326" s="11" t="s">
        <v>390</v>
      </c>
      <c r="D326" s="12" t="b">
        <v>1</v>
      </c>
      <c r="E326" s="12" t="b">
        <v>0</v>
      </c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</row>
    <row r="327" spans="1:53">
      <c r="A327" s="11" t="s">
        <v>875</v>
      </c>
      <c r="B327" s="11" t="s">
        <v>49</v>
      </c>
      <c r="C327" s="11" t="s">
        <v>108</v>
      </c>
      <c r="D327" s="12" t="b">
        <v>1</v>
      </c>
      <c r="E327" s="12" t="b">
        <v>0</v>
      </c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</row>
    <row r="328" spans="1:53">
      <c r="A328" s="11" t="s">
        <v>876</v>
      </c>
      <c r="B328" s="11" t="s">
        <v>88</v>
      </c>
      <c r="C328" s="11" t="s">
        <v>198</v>
      </c>
      <c r="D328" s="12" t="b">
        <v>1</v>
      </c>
      <c r="E328" s="12" t="b">
        <v>0</v>
      </c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</row>
    <row r="329" spans="1:53">
      <c r="A329" s="11" t="s">
        <v>877</v>
      </c>
      <c r="B329" s="11" t="s">
        <v>98</v>
      </c>
      <c r="C329" s="11" t="s">
        <v>143</v>
      </c>
      <c r="D329" s="12" t="b">
        <v>1</v>
      </c>
      <c r="E329" s="12" t="b">
        <v>0</v>
      </c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</row>
    <row r="330" spans="1:53">
      <c r="A330" s="11" t="s">
        <v>878</v>
      </c>
      <c r="B330" s="11" t="s">
        <v>97</v>
      </c>
      <c r="C330" s="11" t="s">
        <v>242</v>
      </c>
      <c r="D330" s="12" t="b">
        <v>1</v>
      </c>
      <c r="E330" s="12" t="b">
        <v>0</v>
      </c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</row>
    <row r="331" spans="1:53">
      <c r="A331" s="11" t="s">
        <v>879</v>
      </c>
      <c r="B331" s="11" t="s">
        <v>63</v>
      </c>
      <c r="C331" s="11" t="s">
        <v>284</v>
      </c>
      <c r="D331" s="12" t="b">
        <v>1</v>
      </c>
      <c r="E331" s="12" t="b">
        <v>0</v>
      </c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</row>
    <row r="332" spans="1:53">
      <c r="A332" s="11" t="s">
        <v>880</v>
      </c>
      <c r="B332" s="11" t="s">
        <v>88</v>
      </c>
      <c r="C332" s="11" t="s">
        <v>428</v>
      </c>
      <c r="D332" s="12" t="b">
        <v>1</v>
      </c>
      <c r="E332" s="12" t="b">
        <v>0</v>
      </c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</row>
    <row r="333" spans="1:53">
      <c r="A333" s="11" t="s">
        <v>881</v>
      </c>
      <c r="B333" s="11" t="s">
        <v>81</v>
      </c>
      <c r="C333" s="11" t="s">
        <v>423</v>
      </c>
      <c r="D333" s="12" t="b">
        <v>1</v>
      </c>
      <c r="E333" s="12" t="b">
        <v>0</v>
      </c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</row>
    <row r="334" spans="1:53">
      <c r="A334" s="11" t="s">
        <v>882</v>
      </c>
      <c r="B334" s="11" t="s">
        <v>63</v>
      </c>
      <c r="C334" s="11" t="s">
        <v>200</v>
      </c>
      <c r="D334" s="12" t="b">
        <v>1</v>
      </c>
      <c r="E334" s="12" t="b">
        <v>0</v>
      </c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</row>
    <row r="335" spans="1:53">
      <c r="A335" s="11" t="s">
        <v>883</v>
      </c>
      <c r="B335" s="11" t="s">
        <v>43</v>
      </c>
      <c r="C335" s="11" t="s">
        <v>314</v>
      </c>
      <c r="D335" s="12" t="b">
        <v>1</v>
      </c>
      <c r="E335" s="12" t="b">
        <v>0</v>
      </c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</row>
    <row r="336" spans="1:53">
      <c r="A336" s="11" t="s">
        <v>884</v>
      </c>
      <c r="B336" s="11" t="s">
        <v>49</v>
      </c>
      <c r="C336" s="11" t="s">
        <v>310</v>
      </c>
      <c r="D336" s="12" t="b">
        <v>1</v>
      </c>
      <c r="E336" s="12" t="b">
        <v>0</v>
      </c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</row>
    <row r="337" spans="1:53">
      <c r="A337" s="11" t="s">
        <v>885</v>
      </c>
      <c r="B337" s="11" t="s">
        <v>81</v>
      </c>
      <c r="C337" s="11" t="s">
        <v>112</v>
      </c>
      <c r="D337" s="12" t="b">
        <v>1</v>
      </c>
      <c r="E337" s="12" t="b">
        <v>0</v>
      </c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</row>
    <row r="338" spans="1:53">
      <c r="A338" s="11" t="s">
        <v>886</v>
      </c>
      <c r="B338" s="11" t="s">
        <v>75</v>
      </c>
      <c r="C338" s="11" t="s">
        <v>295</v>
      </c>
      <c r="D338" s="12" t="b">
        <v>1</v>
      </c>
      <c r="E338" s="12" t="b">
        <v>0</v>
      </c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</row>
    <row r="339" spans="1:53">
      <c r="A339" s="11" t="s">
        <v>887</v>
      </c>
      <c r="B339" s="11" t="s">
        <v>36</v>
      </c>
      <c r="C339" s="11" t="s">
        <v>442</v>
      </c>
      <c r="D339" s="12" t="b">
        <v>1</v>
      </c>
      <c r="E339" s="12" t="b">
        <v>0</v>
      </c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</row>
    <row r="340" spans="1:53">
      <c r="A340" s="11" t="s">
        <v>888</v>
      </c>
      <c r="B340" s="11" t="s">
        <v>97</v>
      </c>
      <c r="C340" s="11" t="s">
        <v>207</v>
      </c>
      <c r="D340" s="12" t="b">
        <v>1</v>
      </c>
      <c r="E340" s="12" t="b">
        <v>0</v>
      </c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</row>
    <row r="341" spans="1:53">
      <c r="A341" s="11" t="s">
        <v>889</v>
      </c>
      <c r="B341" s="11" t="s">
        <v>98</v>
      </c>
      <c r="C341" s="11" t="s">
        <v>245</v>
      </c>
      <c r="D341" s="12" t="b">
        <v>1</v>
      </c>
      <c r="E341" s="12" t="b">
        <v>0</v>
      </c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</row>
    <row r="342" spans="1:53">
      <c r="A342" s="11" t="s">
        <v>890</v>
      </c>
      <c r="B342" s="11" t="s">
        <v>63</v>
      </c>
      <c r="C342" s="11" t="s">
        <v>522</v>
      </c>
      <c r="D342" s="12" t="b">
        <v>1</v>
      </c>
      <c r="E342" s="12" t="b">
        <v>0</v>
      </c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</row>
    <row r="343" spans="1:53">
      <c r="A343" s="11" t="s">
        <v>891</v>
      </c>
      <c r="B343" s="11" t="s">
        <v>81</v>
      </c>
      <c r="C343" s="11" t="s">
        <v>287</v>
      </c>
      <c r="D343" s="12" t="b">
        <v>1</v>
      </c>
      <c r="E343" s="12" t="b">
        <v>0</v>
      </c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</row>
    <row r="344" spans="1:53">
      <c r="A344" s="11" t="s">
        <v>892</v>
      </c>
      <c r="B344" s="11" t="s">
        <v>97</v>
      </c>
      <c r="C344" s="11" t="s">
        <v>410</v>
      </c>
      <c r="D344" s="12" t="b">
        <v>1</v>
      </c>
      <c r="E344" s="12" t="b">
        <v>0</v>
      </c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</row>
    <row r="345" spans="1:53">
      <c r="A345" s="11" t="s">
        <v>893</v>
      </c>
      <c r="B345" s="11" t="s">
        <v>75</v>
      </c>
      <c r="C345" s="11" t="s">
        <v>335</v>
      </c>
      <c r="D345" s="12" t="b">
        <v>1</v>
      </c>
      <c r="E345" s="12" t="b">
        <v>0</v>
      </c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</row>
    <row r="346" spans="1:53">
      <c r="A346" s="11" t="s">
        <v>894</v>
      </c>
      <c r="B346" s="11" t="s">
        <v>69</v>
      </c>
      <c r="C346" s="11" t="s">
        <v>449</v>
      </c>
      <c r="D346" s="12" t="b">
        <v>1</v>
      </c>
      <c r="E346" s="12" t="b">
        <v>0</v>
      </c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</row>
    <row r="347" spans="1:53">
      <c r="A347" s="11" t="s">
        <v>895</v>
      </c>
      <c r="B347" s="11" t="s">
        <v>98</v>
      </c>
      <c r="C347" s="11" t="s">
        <v>341</v>
      </c>
      <c r="D347" s="12" t="b">
        <v>1</v>
      </c>
      <c r="E347" s="12" t="b">
        <v>0</v>
      </c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</row>
    <row r="348" spans="1:53">
      <c r="A348" s="11" t="s">
        <v>896</v>
      </c>
      <c r="B348" s="11" t="s">
        <v>57</v>
      </c>
      <c r="C348" s="11" t="s">
        <v>112</v>
      </c>
      <c r="D348" s="12" t="b">
        <v>1</v>
      </c>
      <c r="E348" s="12" t="b">
        <v>0</v>
      </c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</row>
    <row r="349" spans="1:53">
      <c r="A349" s="11" t="s">
        <v>897</v>
      </c>
      <c r="B349" s="11" t="s">
        <v>88</v>
      </c>
      <c r="C349" s="11" t="s">
        <v>465</v>
      </c>
      <c r="D349" s="12" t="b">
        <v>1</v>
      </c>
      <c r="E349" s="12" t="b">
        <v>0</v>
      </c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</row>
    <row r="350" spans="1:53">
      <c r="A350" s="11" t="s">
        <v>898</v>
      </c>
      <c r="B350" s="11" t="s">
        <v>63</v>
      </c>
      <c r="C350" s="11" t="s">
        <v>176</v>
      </c>
      <c r="D350" s="12" t="b">
        <v>1</v>
      </c>
      <c r="E350" s="12" t="b">
        <v>0</v>
      </c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</row>
    <row r="351" spans="1:53">
      <c r="A351" s="11" t="s">
        <v>899</v>
      </c>
      <c r="B351" s="11" t="s">
        <v>69</v>
      </c>
      <c r="C351" s="11" t="s">
        <v>518</v>
      </c>
      <c r="D351" s="12" t="b">
        <v>1</v>
      </c>
      <c r="E351" s="12" t="b">
        <v>0</v>
      </c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</row>
    <row r="352" spans="1:53">
      <c r="A352" s="11" t="s">
        <v>900</v>
      </c>
      <c r="B352" s="11" t="s">
        <v>81</v>
      </c>
      <c r="C352" s="11" t="s">
        <v>465</v>
      </c>
      <c r="D352" s="12" t="b">
        <v>1</v>
      </c>
      <c r="E352" s="12" t="b">
        <v>0</v>
      </c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</row>
    <row r="353" spans="1:53">
      <c r="A353" s="11" t="s">
        <v>901</v>
      </c>
      <c r="B353" s="11" t="s">
        <v>49</v>
      </c>
      <c r="C353" s="11" t="s">
        <v>304</v>
      </c>
      <c r="D353" s="12" t="b">
        <v>1</v>
      </c>
      <c r="E353" s="12" t="b">
        <v>0</v>
      </c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</row>
    <row r="354" spans="1:53">
      <c r="A354" s="11" t="s">
        <v>902</v>
      </c>
      <c r="B354" s="11" t="s">
        <v>43</v>
      </c>
      <c r="C354" s="11" t="s">
        <v>295</v>
      </c>
      <c r="D354" s="12" t="b">
        <v>1</v>
      </c>
      <c r="E354" s="12" t="b">
        <v>0</v>
      </c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</row>
    <row r="355" spans="1:53">
      <c r="A355" s="11" t="s">
        <v>903</v>
      </c>
      <c r="B355" s="11" t="s">
        <v>43</v>
      </c>
      <c r="C355" s="11" t="s">
        <v>236</v>
      </c>
      <c r="D355" s="12" t="b">
        <v>1</v>
      </c>
      <c r="E355" s="12" t="b">
        <v>0</v>
      </c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</row>
    <row r="356" spans="1:53">
      <c r="A356" s="11" t="s">
        <v>904</v>
      </c>
      <c r="B356" s="11" t="s">
        <v>97</v>
      </c>
      <c r="C356" s="11" t="s">
        <v>534</v>
      </c>
      <c r="D356" s="12" t="b">
        <v>1</v>
      </c>
      <c r="E356" s="12" t="b">
        <v>0</v>
      </c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</row>
    <row r="357" spans="1:53">
      <c r="A357" s="11" t="s">
        <v>905</v>
      </c>
      <c r="B357" s="11" t="s">
        <v>36</v>
      </c>
      <c r="C357" s="11" t="s">
        <v>252</v>
      </c>
      <c r="D357" s="12" t="b">
        <v>1</v>
      </c>
      <c r="E357" s="12" t="b">
        <v>0</v>
      </c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</row>
    <row r="358" spans="1:53">
      <c r="A358" s="11" t="s">
        <v>906</v>
      </c>
      <c r="B358" s="11" t="s">
        <v>69</v>
      </c>
      <c r="C358" s="11" t="s">
        <v>157</v>
      </c>
      <c r="D358" s="12" t="b">
        <v>1</v>
      </c>
      <c r="E358" s="12" t="b">
        <v>0</v>
      </c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</row>
    <row r="359" spans="1:53">
      <c r="A359" s="11" t="s">
        <v>907</v>
      </c>
      <c r="B359" s="11" t="s">
        <v>88</v>
      </c>
      <c r="C359" s="11" t="s">
        <v>252</v>
      </c>
      <c r="D359" s="12" t="b">
        <v>1</v>
      </c>
      <c r="E359" s="12" t="b">
        <v>0</v>
      </c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</row>
    <row r="360" spans="1:53">
      <c r="A360" s="11" t="s">
        <v>908</v>
      </c>
      <c r="B360" s="11" t="s">
        <v>63</v>
      </c>
      <c r="C360" s="11" t="s">
        <v>494</v>
      </c>
      <c r="D360" s="12" t="b">
        <v>1</v>
      </c>
      <c r="E360" s="12" t="b">
        <v>0</v>
      </c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</row>
    <row r="361" spans="1:53">
      <c r="A361" s="11" t="s">
        <v>909</v>
      </c>
      <c r="B361" s="11" t="s">
        <v>97</v>
      </c>
      <c r="C361" s="11" t="s">
        <v>532</v>
      </c>
      <c r="D361" s="12" t="b">
        <v>1</v>
      </c>
      <c r="E361" s="12" t="b">
        <v>0</v>
      </c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</row>
    <row r="362" spans="1:53">
      <c r="A362" s="11" t="s">
        <v>910</v>
      </c>
      <c r="B362" s="11" t="s">
        <v>69</v>
      </c>
      <c r="C362" s="11" t="s">
        <v>239</v>
      </c>
      <c r="D362" s="12" t="b">
        <v>1</v>
      </c>
      <c r="E362" s="12" t="b">
        <v>0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</row>
    <row r="363" spans="1:53">
      <c r="A363" s="11" t="s">
        <v>911</v>
      </c>
      <c r="B363" s="11" t="s">
        <v>88</v>
      </c>
      <c r="C363" s="11" t="s">
        <v>232</v>
      </c>
      <c r="D363" s="12" t="b">
        <v>1</v>
      </c>
      <c r="E363" s="12" t="b">
        <v>0</v>
      </c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</row>
    <row r="364" spans="1:53">
      <c r="A364" s="11" t="s">
        <v>912</v>
      </c>
      <c r="B364" s="11" t="s">
        <v>98</v>
      </c>
      <c r="C364" s="11" t="s">
        <v>226</v>
      </c>
      <c r="D364" s="12" t="b">
        <v>1</v>
      </c>
      <c r="E364" s="12" t="b">
        <v>0</v>
      </c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</row>
    <row r="365" spans="1:53">
      <c r="A365" s="11" t="s">
        <v>913</v>
      </c>
      <c r="B365" s="11" t="s">
        <v>69</v>
      </c>
      <c r="C365" s="11" t="s">
        <v>176</v>
      </c>
      <c r="D365" s="12" t="b">
        <v>1</v>
      </c>
      <c r="E365" s="12" t="b">
        <v>0</v>
      </c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</row>
    <row r="366" spans="1:53">
      <c r="A366" s="11" t="s">
        <v>914</v>
      </c>
      <c r="B366" s="11" t="s">
        <v>97</v>
      </c>
      <c r="C366" s="11" t="s">
        <v>200</v>
      </c>
      <c r="D366" s="12" t="b">
        <v>1</v>
      </c>
      <c r="E366" s="12" t="b">
        <v>0</v>
      </c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</row>
    <row r="367" spans="1:53">
      <c r="A367" s="11" t="s">
        <v>915</v>
      </c>
      <c r="B367" s="11" t="s">
        <v>36</v>
      </c>
      <c r="C367" s="11" t="s">
        <v>223</v>
      </c>
      <c r="D367" s="12" t="b">
        <v>1</v>
      </c>
      <c r="E367" s="12" t="b">
        <v>0</v>
      </c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</row>
    <row r="368" spans="1:53">
      <c r="A368" s="11" t="s">
        <v>916</v>
      </c>
      <c r="B368" s="11" t="s">
        <v>88</v>
      </c>
      <c r="C368" s="11" t="s">
        <v>457</v>
      </c>
      <c r="D368" s="12" t="b">
        <v>1</v>
      </c>
      <c r="E368" s="12" t="b">
        <v>0</v>
      </c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</row>
    <row r="369" spans="1:53">
      <c r="A369" s="11" t="s">
        <v>917</v>
      </c>
      <c r="B369" s="11" t="s">
        <v>49</v>
      </c>
      <c r="C369" s="11" t="s">
        <v>347</v>
      </c>
      <c r="D369" s="12" t="b">
        <v>1</v>
      </c>
      <c r="E369" s="12" t="b">
        <v>0</v>
      </c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</row>
    <row r="370" spans="1:53">
      <c r="A370" s="11" t="s">
        <v>918</v>
      </c>
      <c r="B370" s="11" t="s">
        <v>57</v>
      </c>
      <c r="C370" s="11" t="s">
        <v>483</v>
      </c>
      <c r="D370" s="12" t="b">
        <v>1</v>
      </c>
      <c r="E370" s="12" t="b">
        <v>0</v>
      </c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</row>
    <row r="371" spans="1:53">
      <c r="A371" s="11" t="s">
        <v>919</v>
      </c>
      <c r="B371" s="11" t="s">
        <v>43</v>
      </c>
      <c r="C371" s="11" t="s">
        <v>25</v>
      </c>
      <c r="D371" s="12" t="b">
        <v>1</v>
      </c>
      <c r="E371" s="12" t="b">
        <v>0</v>
      </c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</row>
    <row r="372" spans="1:53">
      <c r="A372" s="11" t="s">
        <v>920</v>
      </c>
      <c r="B372" s="11" t="s">
        <v>98</v>
      </c>
      <c r="C372" s="11" t="s">
        <v>148</v>
      </c>
      <c r="D372" s="12" t="b">
        <v>1</v>
      </c>
      <c r="E372" s="12" t="b">
        <v>0</v>
      </c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</row>
    <row r="373" spans="1:53">
      <c r="A373" s="11" t="s">
        <v>921</v>
      </c>
      <c r="B373" s="11" t="s">
        <v>88</v>
      </c>
      <c r="C373" s="11" t="s">
        <v>522</v>
      </c>
      <c r="D373" s="12" t="b">
        <v>1</v>
      </c>
      <c r="E373" s="12" t="b">
        <v>0</v>
      </c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</row>
    <row r="374" spans="1:53">
      <c r="A374" s="11" t="s">
        <v>922</v>
      </c>
      <c r="B374" s="11" t="s">
        <v>49</v>
      </c>
      <c r="C374" s="11" t="s">
        <v>312</v>
      </c>
      <c r="D374" s="12" t="b">
        <v>1</v>
      </c>
      <c r="E374" s="12" t="b">
        <v>0</v>
      </c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</row>
    <row r="375" spans="1:53">
      <c r="A375" s="11" t="s">
        <v>923</v>
      </c>
      <c r="B375" s="11" t="s">
        <v>75</v>
      </c>
      <c r="C375" s="11" t="s">
        <v>151</v>
      </c>
      <c r="D375" s="12" t="b">
        <v>1</v>
      </c>
      <c r="E375" s="12" t="b">
        <v>0</v>
      </c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</row>
    <row r="376" spans="1:53">
      <c r="A376" s="11" t="s">
        <v>924</v>
      </c>
      <c r="B376" s="11" t="s">
        <v>98</v>
      </c>
      <c r="C376" s="11" t="s">
        <v>390</v>
      </c>
      <c r="D376" s="12" t="b">
        <v>1</v>
      </c>
      <c r="E376" s="12" t="b">
        <v>0</v>
      </c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</row>
    <row r="377" spans="1:53">
      <c r="A377" s="11" t="s">
        <v>925</v>
      </c>
      <c r="B377" s="11" t="s">
        <v>88</v>
      </c>
      <c r="C377" s="11" t="s">
        <v>143</v>
      </c>
      <c r="D377" s="12" t="b">
        <v>1</v>
      </c>
      <c r="E377" s="12" t="b">
        <v>0</v>
      </c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</row>
    <row r="378" spans="1:53">
      <c r="A378" s="11" t="s">
        <v>926</v>
      </c>
      <c r="B378" s="11" t="s">
        <v>75</v>
      </c>
      <c r="C378" s="11" t="s">
        <v>25</v>
      </c>
      <c r="D378" s="12" t="b">
        <v>1</v>
      </c>
      <c r="E378" s="12" t="b">
        <v>0</v>
      </c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</row>
    <row r="379" spans="1:53">
      <c r="A379" s="11" t="s">
        <v>927</v>
      </c>
      <c r="B379" s="11" t="s">
        <v>75</v>
      </c>
      <c r="C379" s="11" t="s">
        <v>183</v>
      </c>
      <c r="D379" s="12" t="b">
        <v>1</v>
      </c>
      <c r="E379" s="12" t="b">
        <v>0</v>
      </c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</row>
    <row r="380" spans="1:53">
      <c r="A380" s="11" t="s">
        <v>928</v>
      </c>
      <c r="B380" s="11" t="s">
        <v>98</v>
      </c>
      <c r="C380" s="11" t="s">
        <v>291</v>
      </c>
      <c r="D380" s="12" t="b">
        <v>1</v>
      </c>
      <c r="E380" s="12" t="b">
        <v>0</v>
      </c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</row>
    <row r="381" spans="1:53">
      <c r="A381" s="11" t="s">
        <v>929</v>
      </c>
      <c r="B381" s="11" t="s">
        <v>98</v>
      </c>
      <c r="C381" s="11" t="s">
        <v>471</v>
      </c>
      <c r="D381" s="12" t="b">
        <v>1</v>
      </c>
      <c r="E381" s="12" t="b">
        <v>0</v>
      </c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</row>
    <row r="382" spans="1:53">
      <c r="A382" s="11" t="s">
        <v>930</v>
      </c>
      <c r="B382" s="11" t="s">
        <v>49</v>
      </c>
      <c r="C382" s="11" t="s">
        <v>373</v>
      </c>
      <c r="D382" s="12" t="b">
        <v>1</v>
      </c>
      <c r="E382" s="12" t="b">
        <v>0</v>
      </c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</row>
    <row r="383" spans="1:53">
      <c r="A383" s="11" t="s">
        <v>931</v>
      </c>
      <c r="B383" s="11" t="s">
        <v>98</v>
      </c>
      <c r="C383" s="11" t="s">
        <v>541</v>
      </c>
      <c r="D383" s="12" t="b">
        <v>1</v>
      </c>
      <c r="E383" s="12" t="b">
        <v>0</v>
      </c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</row>
    <row r="384" spans="1:53">
      <c r="A384" s="11" t="s">
        <v>932</v>
      </c>
      <c r="B384" s="11" t="s">
        <v>36</v>
      </c>
      <c r="C384" s="11" t="s">
        <v>420</v>
      </c>
      <c r="D384" s="12" t="b">
        <v>1</v>
      </c>
      <c r="E384" s="12" t="b">
        <v>0</v>
      </c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</row>
    <row r="385" spans="1:53">
      <c r="A385" s="11" t="s">
        <v>933</v>
      </c>
      <c r="B385" s="11" t="s">
        <v>75</v>
      </c>
      <c r="C385" s="11" t="s">
        <v>312</v>
      </c>
      <c r="D385" s="12" t="b">
        <v>1</v>
      </c>
      <c r="E385" s="12" t="b">
        <v>0</v>
      </c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</row>
    <row r="386" spans="1:53">
      <c r="A386" s="11" t="s">
        <v>934</v>
      </c>
      <c r="B386" s="11" t="s">
        <v>49</v>
      </c>
      <c r="C386" s="11" t="s">
        <v>193</v>
      </c>
      <c r="D386" s="12" t="b">
        <v>1</v>
      </c>
      <c r="E386" s="12" t="b">
        <v>0</v>
      </c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</row>
    <row r="387" spans="1:53">
      <c r="A387" s="11" t="s">
        <v>935</v>
      </c>
      <c r="B387" s="11" t="s">
        <v>36</v>
      </c>
      <c r="C387" s="11" t="s">
        <v>213</v>
      </c>
      <c r="D387" s="12" t="b">
        <v>1</v>
      </c>
      <c r="E387" s="12" t="b">
        <v>0</v>
      </c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</row>
    <row r="388" spans="1:53">
      <c r="A388" s="11" t="s">
        <v>936</v>
      </c>
      <c r="B388" s="11" t="s">
        <v>69</v>
      </c>
      <c r="C388" s="11" t="s">
        <v>165</v>
      </c>
      <c r="D388" s="12" t="b">
        <v>1</v>
      </c>
      <c r="E388" s="12" t="b">
        <v>0</v>
      </c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</row>
    <row r="389" spans="1:53">
      <c r="A389" s="11" t="s">
        <v>937</v>
      </c>
      <c r="B389" s="11" t="s">
        <v>97</v>
      </c>
      <c r="C389" s="11" t="s">
        <v>390</v>
      </c>
      <c r="D389" s="12" t="b">
        <v>1</v>
      </c>
      <c r="E389" s="12" t="b">
        <v>0</v>
      </c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</row>
    <row r="390" spans="1:53">
      <c r="A390" s="11" t="s">
        <v>938</v>
      </c>
      <c r="B390" s="11" t="s">
        <v>69</v>
      </c>
      <c r="C390" s="11" t="s">
        <v>510</v>
      </c>
      <c r="D390" s="12" t="b">
        <v>1</v>
      </c>
      <c r="E390" s="12" t="b">
        <v>0</v>
      </c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</row>
    <row r="391" spans="1:53">
      <c r="A391" s="11" t="s">
        <v>939</v>
      </c>
      <c r="B391" s="11" t="s">
        <v>69</v>
      </c>
      <c r="C391" s="11" t="s">
        <v>284</v>
      </c>
      <c r="D391" s="12" t="b">
        <v>1</v>
      </c>
      <c r="E391" s="12" t="b">
        <v>0</v>
      </c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</row>
    <row r="392" spans="1:53">
      <c r="A392" s="11" t="s">
        <v>940</v>
      </c>
      <c r="B392" s="11" t="s">
        <v>57</v>
      </c>
      <c r="C392" s="11" t="s">
        <v>465</v>
      </c>
      <c r="D392" s="12" t="b">
        <v>1</v>
      </c>
      <c r="E392" s="12" t="b">
        <v>0</v>
      </c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</row>
    <row r="393" spans="1:53">
      <c r="A393" s="11" t="s">
        <v>941</v>
      </c>
      <c r="B393" s="11" t="s">
        <v>49</v>
      </c>
      <c r="C393" s="11" t="s">
        <v>157</v>
      </c>
      <c r="D393" s="12" t="b">
        <v>1</v>
      </c>
      <c r="E393" s="12" t="b">
        <v>0</v>
      </c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</row>
    <row r="394" spans="1:53">
      <c r="A394" s="11" t="s">
        <v>942</v>
      </c>
      <c r="B394" s="11" t="s">
        <v>36</v>
      </c>
      <c r="C394" s="11" t="s">
        <v>423</v>
      </c>
      <c r="D394" s="12" t="b">
        <v>1</v>
      </c>
      <c r="E394" s="12" t="b">
        <v>0</v>
      </c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</row>
    <row r="395" spans="1:53">
      <c r="A395" s="11" t="s">
        <v>943</v>
      </c>
      <c r="B395" s="11" t="s">
        <v>75</v>
      </c>
      <c r="C395" s="11" t="s">
        <v>496</v>
      </c>
      <c r="D395" s="12" t="b">
        <v>1</v>
      </c>
      <c r="E395" s="12" t="b">
        <v>0</v>
      </c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</row>
    <row r="396" spans="1:53">
      <c r="A396" s="11" t="s">
        <v>944</v>
      </c>
      <c r="B396" s="11" t="s">
        <v>69</v>
      </c>
      <c r="C396" s="11" t="s">
        <v>369</v>
      </c>
      <c r="D396" s="12" t="b">
        <v>1</v>
      </c>
      <c r="E396" s="12" t="b">
        <v>0</v>
      </c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</row>
    <row r="397" spans="1:53">
      <c r="A397" s="11" t="s">
        <v>945</v>
      </c>
      <c r="B397" s="11" t="s">
        <v>63</v>
      </c>
      <c r="C397" s="11" t="s">
        <v>499</v>
      </c>
      <c r="D397" s="12" t="b">
        <v>1</v>
      </c>
      <c r="E397" s="12" t="b">
        <v>0</v>
      </c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</row>
    <row r="398" spans="1:53">
      <c r="A398" s="11" t="s">
        <v>946</v>
      </c>
      <c r="B398" s="11" t="s">
        <v>88</v>
      </c>
      <c r="C398" s="11" t="s">
        <v>528</v>
      </c>
      <c r="D398" s="12" t="b">
        <v>1</v>
      </c>
      <c r="E398" s="12" t="b">
        <v>0</v>
      </c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</row>
    <row r="399" spans="1:53">
      <c r="A399" s="11" t="s">
        <v>947</v>
      </c>
      <c r="B399" s="11" t="s">
        <v>97</v>
      </c>
      <c r="C399" s="11" t="s">
        <v>162</v>
      </c>
      <c r="D399" s="12" t="b">
        <v>1</v>
      </c>
      <c r="E399" s="12" t="b">
        <v>0</v>
      </c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</row>
    <row r="400" spans="1:53">
      <c r="A400" s="11" t="s">
        <v>948</v>
      </c>
      <c r="B400" s="11" t="s">
        <v>69</v>
      </c>
      <c r="C400" s="11" t="s">
        <v>496</v>
      </c>
      <c r="D400" s="12" t="b">
        <v>1</v>
      </c>
      <c r="E400" s="12" t="b">
        <v>0</v>
      </c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</row>
    <row r="401" spans="1:53">
      <c r="A401" s="11" t="s">
        <v>949</v>
      </c>
      <c r="B401" s="11" t="s">
        <v>98</v>
      </c>
      <c r="C401" s="11" t="s">
        <v>423</v>
      </c>
      <c r="D401" s="12" t="b">
        <v>1</v>
      </c>
      <c r="E401" s="12" t="b">
        <v>0</v>
      </c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</row>
    <row r="402" spans="1:53">
      <c r="A402" s="11" t="s">
        <v>950</v>
      </c>
      <c r="B402" s="11" t="s">
        <v>81</v>
      </c>
      <c r="C402" s="11" t="s">
        <v>217</v>
      </c>
      <c r="D402" s="12" t="b">
        <v>1</v>
      </c>
      <c r="E402" s="12" t="b">
        <v>0</v>
      </c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</row>
    <row r="403" spans="1:53">
      <c r="A403" s="11" t="s">
        <v>951</v>
      </c>
      <c r="B403" s="11" t="s">
        <v>57</v>
      </c>
      <c r="C403" s="11" t="s">
        <v>383</v>
      </c>
      <c r="D403" s="12" t="b">
        <v>1</v>
      </c>
      <c r="E403" s="12" t="b">
        <v>0</v>
      </c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</row>
    <row r="404" spans="1:53">
      <c r="A404" s="11" t="s">
        <v>952</v>
      </c>
      <c r="B404" s="11" t="s">
        <v>57</v>
      </c>
      <c r="C404" s="11" t="s">
        <v>264</v>
      </c>
      <c r="D404" s="12" t="b">
        <v>1</v>
      </c>
      <c r="E404" s="12" t="b">
        <v>0</v>
      </c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</row>
    <row r="405" spans="1:53">
      <c r="A405" s="11" t="s">
        <v>953</v>
      </c>
      <c r="B405" s="11" t="s">
        <v>81</v>
      </c>
      <c r="C405" s="11" t="s">
        <v>522</v>
      </c>
      <c r="D405" s="12" t="b">
        <v>1</v>
      </c>
      <c r="E405" s="12" t="b">
        <v>0</v>
      </c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</row>
    <row r="406" spans="1:53">
      <c r="A406" s="11" t="s">
        <v>954</v>
      </c>
      <c r="B406" s="11" t="s">
        <v>63</v>
      </c>
      <c r="C406" s="11" t="s">
        <v>530</v>
      </c>
      <c r="D406" s="12" t="b">
        <v>1</v>
      </c>
      <c r="E406" s="12" t="b">
        <v>0</v>
      </c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</row>
    <row r="407" spans="1:53">
      <c r="A407" s="11" t="s">
        <v>955</v>
      </c>
      <c r="B407" s="11" t="s">
        <v>57</v>
      </c>
      <c r="C407" s="11" t="s">
        <v>343</v>
      </c>
      <c r="D407" s="12" t="b">
        <v>1</v>
      </c>
      <c r="E407" s="12" t="b">
        <v>0</v>
      </c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</row>
    <row r="408" spans="1:53">
      <c r="A408" s="11" t="s">
        <v>956</v>
      </c>
      <c r="B408" s="11" t="s">
        <v>98</v>
      </c>
      <c r="C408" s="11" t="s">
        <v>221</v>
      </c>
      <c r="D408" s="12" t="b">
        <v>1</v>
      </c>
      <c r="E408" s="12" t="b">
        <v>0</v>
      </c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</row>
    <row r="409" spans="1:53">
      <c r="A409" s="11" t="s">
        <v>957</v>
      </c>
      <c r="B409" s="11" t="s">
        <v>75</v>
      </c>
      <c r="C409" s="11" t="s">
        <v>501</v>
      </c>
      <c r="D409" s="12" t="b">
        <v>1</v>
      </c>
      <c r="E409" s="12" t="b">
        <v>0</v>
      </c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</row>
    <row r="410" spans="1:53">
      <c r="A410" s="11" t="s">
        <v>958</v>
      </c>
      <c r="B410" s="11" t="s">
        <v>81</v>
      </c>
      <c r="C410" s="11" t="s">
        <v>316</v>
      </c>
      <c r="D410" s="12" t="b">
        <v>1</v>
      </c>
      <c r="E410" s="12" t="b">
        <v>0</v>
      </c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</row>
    <row r="411" spans="1:53">
      <c r="A411" s="11" t="s">
        <v>959</v>
      </c>
      <c r="B411" s="11" t="s">
        <v>36</v>
      </c>
      <c r="C411" s="11" t="s">
        <v>335</v>
      </c>
      <c r="D411" s="12" t="b">
        <v>1</v>
      </c>
      <c r="E411" s="12" t="b">
        <v>0</v>
      </c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</row>
    <row r="412" spans="1:53">
      <c r="A412" s="11" t="s">
        <v>960</v>
      </c>
      <c r="B412" s="11" t="s">
        <v>49</v>
      </c>
      <c r="C412" s="11" t="s">
        <v>465</v>
      </c>
      <c r="D412" s="12" t="b">
        <v>1</v>
      </c>
      <c r="E412" s="12" t="b">
        <v>0</v>
      </c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</row>
    <row r="413" spans="1:53">
      <c r="A413" s="11" t="s">
        <v>961</v>
      </c>
      <c r="B413" s="11" t="s">
        <v>69</v>
      </c>
      <c r="C413" s="11" t="s">
        <v>425</v>
      </c>
      <c r="D413" s="12" t="b">
        <v>1</v>
      </c>
      <c r="E413" s="12" t="b">
        <v>0</v>
      </c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</row>
    <row r="414" spans="1:53">
      <c r="A414" s="11" t="s">
        <v>962</v>
      </c>
      <c r="B414" s="11" t="s">
        <v>49</v>
      </c>
      <c r="C414" s="11" t="s">
        <v>148</v>
      </c>
      <c r="D414" s="12" t="b">
        <v>1</v>
      </c>
      <c r="E414" s="12" t="b">
        <v>0</v>
      </c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</row>
    <row r="415" spans="1:53">
      <c r="A415" s="11" t="s">
        <v>963</v>
      </c>
      <c r="B415" s="11" t="s">
        <v>36</v>
      </c>
      <c r="C415" s="11" t="s">
        <v>180</v>
      </c>
      <c r="D415" s="12" t="b">
        <v>1</v>
      </c>
      <c r="E415" s="12" t="b">
        <v>0</v>
      </c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</row>
    <row r="416" spans="1:53">
      <c r="A416" s="11" t="s">
        <v>964</v>
      </c>
      <c r="B416" s="11" t="s">
        <v>88</v>
      </c>
      <c r="C416" s="11" t="s">
        <v>451</v>
      </c>
      <c r="D416" s="12" t="b">
        <v>1</v>
      </c>
      <c r="E416" s="12" t="b">
        <v>0</v>
      </c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</row>
    <row r="417" spans="1:53">
      <c r="A417" s="11" t="s">
        <v>965</v>
      </c>
      <c r="B417" s="11" t="s">
        <v>43</v>
      </c>
      <c r="C417" s="11" t="s">
        <v>390</v>
      </c>
      <c r="D417" s="12" t="b">
        <v>1</v>
      </c>
      <c r="E417" s="12" t="b">
        <v>0</v>
      </c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</row>
    <row r="418" spans="1:53">
      <c r="A418" s="11" t="s">
        <v>966</v>
      </c>
      <c r="B418" s="11" t="s">
        <v>75</v>
      </c>
      <c r="C418" s="11" t="s">
        <v>308</v>
      </c>
      <c r="D418" s="12" t="b">
        <v>1</v>
      </c>
      <c r="E418" s="12" t="b">
        <v>0</v>
      </c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</row>
    <row r="419" spans="1:53">
      <c r="A419" s="11" t="s">
        <v>967</v>
      </c>
      <c r="B419" s="11" t="s">
        <v>36</v>
      </c>
      <c r="C419" s="11" t="s">
        <v>390</v>
      </c>
      <c r="D419" s="12" t="b">
        <v>1</v>
      </c>
      <c r="E419" s="12" t="b">
        <v>0</v>
      </c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</row>
    <row r="420" spans="1:53">
      <c r="A420" s="11" t="s">
        <v>968</v>
      </c>
      <c r="B420" s="11" t="s">
        <v>43</v>
      </c>
      <c r="C420" s="11" t="s">
        <v>457</v>
      </c>
      <c r="D420" s="12" t="b">
        <v>1</v>
      </c>
      <c r="E420" s="12" t="b">
        <v>0</v>
      </c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</row>
    <row r="421" spans="1:53">
      <c r="A421" s="11" t="s">
        <v>969</v>
      </c>
      <c r="B421" s="11" t="s">
        <v>81</v>
      </c>
      <c r="C421" s="11" t="s">
        <v>314</v>
      </c>
      <c r="D421" s="12" t="b">
        <v>1</v>
      </c>
      <c r="E421" s="12" t="b">
        <v>0</v>
      </c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</row>
    <row r="422" spans="1:53">
      <c r="A422" s="11" t="s">
        <v>970</v>
      </c>
      <c r="B422" s="11" t="s">
        <v>88</v>
      </c>
      <c r="C422" s="11" t="s">
        <v>512</v>
      </c>
      <c r="D422" s="12" t="b">
        <v>1</v>
      </c>
      <c r="E422" s="12" t="b">
        <v>0</v>
      </c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</row>
    <row r="423" spans="1:53">
      <c r="A423" s="11" t="s">
        <v>971</v>
      </c>
      <c r="B423" s="11" t="s">
        <v>97</v>
      </c>
      <c r="C423" s="11" t="s">
        <v>203</v>
      </c>
      <c r="D423" s="12" t="b">
        <v>1</v>
      </c>
      <c r="E423" s="12" t="b">
        <v>0</v>
      </c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</row>
    <row r="424" spans="1:53">
      <c r="A424" s="11" t="s">
        <v>972</v>
      </c>
      <c r="B424" s="11" t="s">
        <v>43</v>
      </c>
      <c r="C424" s="11" t="s">
        <v>167</v>
      </c>
      <c r="D424" s="12" t="b">
        <v>1</v>
      </c>
      <c r="E424" s="12" t="b">
        <v>0</v>
      </c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</row>
    <row r="425" spans="1:53">
      <c r="A425" s="11" t="s">
        <v>973</v>
      </c>
      <c r="B425" s="11" t="s">
        <v>36</v>
      </c>
      <c r="C425" s="11" t="s">
        <v>176</v>
      </c>
      <c r="D425" s="12" t="b">
        <v>1</v>
      </c>
      <c r="E425" s="12" t="b">
        <v>0</v>
      </c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</row>
    <row r="426" spans="1:53">
      <c r="A426" s="11" t="s">
        <v>974</v>
      </c>
      <c r="B426" s="11" t="s">
        <v>57</v>
      </c>
      <c r="C426" s="11" t="s">
        <v>518</v>
      </c>
      <c r="D426" s="12" t="b">
        <v>1</v>
      </c>
      <c r="E426" s="12" t="b">
        <v>0</v>
      </c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</row>
    <row r="427" spans="1:53">
      <c r="A427" s="11" t="s">
        <v>975</v>
      </c>
      <c r="B427" s="11" t="s">
        <v>63</v>
      </c>
      <c r="C427" s="11" t="s">
        <v>291</v>
      </c>
      <c r="D427" s="12" t="b">
        <v>1</v>
      </c>
      <c r="E427" s="12" t="b">
        <v>0</v>
      </c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</row>
    <row r="428" spans="1:53">
      <c r="A428" s="11" t="s">
        <v>976</v>
      </c>
      <c r="B428" s="11" t="s">
        <v>49</v>
      </c>
      <c r="C428" s="11" t="s">
        <v>536</v>
      </c>
      <c r="D428" s="12" t="b">
        <v>1</v>
      </c>
      <c r="E428" s="12" t="b">
        <v>0</v>
      </c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</row>
    <row r="429" spans="1:53">
      <c r="A429" s="11" t="s">
        <v>977</v>
      </c>
      <c r="B429" s="11" t="s">
        <v>63</v>
      </c>
      <c r="C429" s="11" t="s">
        <v>330</v>
      </c>
      <c r="D429" s="12" t="b">
        <v>1</v>
      </c>
      <c r="E429" s="12" t="b">
        <v>0</v>
      </c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</row>
    <row r="430" spans="1:53">
      <c r="A430" s="11" t="s">
        <v>978</v>
      </c>
      <c r="B430" s="11" t="s">
        <v>49</v>
      </c>
      <c r="C430" s="11" t="s">
        <v>306</v>
      </c>
      <c r="D430" s="12" t="b">
        <v>1</v>
      </c>
      <c r="E430" s="12" t="b">
        <v>0</v>
      </c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</row>
    <row r="431" spans="1:53">
      <c r="A431" s="11" t="s">
        <v>979</v>
      </c>
      <c r="B431" s="11" t="s">
        <v>57</v>
      </c>
      <c r="C431" s="11" t="s">
        <v>114</v>
      </c>
      <c r="D431" s="12" t="b">
        <v>1</v>
      </c>
      <c r="E431" s="12" t="b">
        <v>0</v>
      </c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</row>
    <row r="432" spans="1:53">
      <c r="A432" s="11" t="s">
        <v>980</v>
      </c>
      <c r="B432" s="11" t="s">
        <v>49</v>
      </c>
      <c r="C432" s="11" t="s">
        <v>343</v>
      </c>
      <c r="D432" s="12" t="b">
        <v>1</v>
      </c>
      <c r="E432" s="12" t="b">
        <v>0</v>
      </c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</row>
    <row r="433" spans="1:53">
      <c r="A433" s="11" t="s">
        <v>981</v>
      </c>
      <c r="B433" s="11" t="s">
        <v>75</v>
      </c>
      <c r="C433" s="11" t="s">
        <v>321</v>
      </c>
      <c r="D433" s="12" t="b">
        <v>1</v>
      </c>
      <c r="E433" s="12" t="b">
        <v>0</v>
      </c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</row>
    <row r="434" spans="1:53">
      <c r="A434" s="11" t="s">
        <v>982</v>
      </c>
      <c r="B434" s="11" t="s">
        <v>63</v>
      </c>
      <c r="C434" s="11" t="s">
        <v>104</v>
      </c>
      <c r="D434" s="12" t="b">
        <v>1</v>
      </c>
      <c r="E434" s="12" t="b">
        <v>0</v>
      </c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</row>
    <row r="435" spans="1:53">
      <c r="A435" s="11" t="s">
        <v>983</v>
      </c>
      <c r="B435" s="11" t="s">
        <v>75</v>
      </c>
      <c r="C435" s="11" t="s">
        <v>457</v>
      </c>
      <c r="D435" s="12" t="b">
        <v>1</v>
      </c>
      <c r="E435" s="12" t="b">
        <v>0</v>
      </c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</row>
    <row r="436" spans="1:53">
      <c r="A436" s="11" t="s">
        <v>984</v>
      </c>
      <c r="B436" s="11" t="s">
        <v>63</v>
      </c>
      <c r="C436" s="11" t="s">
        <v>169</v>
      </c>
      <c r="D436" s="12" t="b">
        <v>1</v>
      </c>
      <c r="E436" s="12" t="b">
        <v>0</v>
      </c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</row>
    <row r="437" spans="1:53">
      <c r="A437" s="11" t="s">
        <v>985</v>
      </c>
      <c r="B437" s="11" t="s">
        <v>49</v>
      </c>
      <c r="C437" s="11" t="s">
        <v>468</v>
      </c>
      <c r="D437" s="12" t="b">
        <v>1</v>
      </c>
      <c r="E437" s="12" t="b">
        <v>0</v>
      </c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</row>
    <row r="438" spans="1:53">
      <c r="A438" s="11" t="s">
        <v>986</v>
      </c>
      <c r="B438" s="11" t="s">
        <v>57</v>
      </c>
      <c r="C438" s="11" t="s">
        <v>516</v>
      </c>
      <c r="D438" s="12" t="b">
        <v>1</v>
      </c>
      <c r="E438" s="12" t="b">
        <v>0</v>
      </c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</row>
    <row r="439" spans="1:53">
      <c r="A439" s="11" t="s">
        <v>987</v>
      </c>
      <c r="B439" s="11" t="s">
        <v>43</v>
      </c>
      <c r="C439" s="11" t="s">
        <v>471</v>
      </c>
      <c r="D439" s="12" t="b">
        <v>1</v>
      </c>
      <c r="E439" s="12" t="b">
        <v>0</v>
      </c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</row>
    <row r="440" spans="1:53">
      <c r="A440" s="11" t="s">
        <v>988</v>
      </c>
      <c r="B440" s="11" t="s">
        <v>49</v>
      </c>
      <c r="C440" s="11" t="s">
        <v>528</v>
      </c>
      <c r="D440" s="12" t="b">
        <v>1</v>
      </c>
      <c r="E440" s="12" t="b">
        <v>0</v>
      </c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</row>
    <row r="441" spans="1:53">
      <c r="A441" s="11" t="s">
        <v>989</v>
      </c>
      <c r="B441" s="11" t="s">
        <v>57</v>
      </c>
      <c r="C441" s="11" t="s">
        <v>200</v>
      </c>
      <c r="D441" s="12" t="b">
        <v>1</v>
      </c>
      <c r="E441" s="12" t="b">
        <v>0</v>
      </c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</row>
    <row r="442" spans="1:53">
      <c r="A442" s="11" t="s">
        <v>990</v>
      </c>
      <c r="B442" s="11" t="s">
        <v>81</v>
      </c>
      <c r="C442" s="11" t="s">
        <v>277</v>
      </c>
      <c r="D442" s="12" t="b">
        <v>1</v>
      </c>
      <c r="E442" s="12" t="b">
        <v>0</v>
      </c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</row>
    <row r="443" spans="1:53">
      <c r="A443" s="11" t="s">
        <v>991</v>
      </c>
      <c r="B443" s="11" t="s">
        <v>81</v>
      </c>
      <c r="C443" s="11" t="s">
        <v>258</v>
      </c>
      <c r="D443" s="12" t="b">
        <v>1</v>
      </c>
      <c r="E443" s="12" t="b">
        <v>0</v>
      </c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</row>
    <row r="444" spans="1:53">
      <c r="A444" s="11" t="s">
        <v>992</v>
      </c>
      <c r="B444" s="11" t="s">
        <v>49</v>
      </c>
      <c r="C444" s="11" t="s">
        <v>338</v>
      </c>
      <c r="D444" s="12" t="b">
        <v>1</v>
      </c>
      <c r="E444" s="12" t="b">
        <v>0</v>
      </c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</row>
    <row r="445" spans="1:53">
      <c r="A445" s="11" t="s">
        <v>993</v>
      </c>
      <c r="B445" s="11" t="s">
        <v>49</v>
      </c>
      <c r="C445" s="11" t="s">
        <v>196</v>
      </c>
      <c r="D445" s="12" t="b">
        <v>1</v>
      </c>
      <c r="E445" s="12" t="b">
        <v>0</v>
      </c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</row>
    <row r="446" spans="1:53">
      <c r="A446" s="11" t="s">
        <v>994</v>
      </c>
      <c r="B446" s="11" t="s">
        <v>49</v>
      </c>
      <c r="C446" s="11" t="s">
        <v>457</v>
      </c>
      <c r="D446" s="12" t="b">
        <v>1</v>
      </c>
      <c r="E446" s="12" t="b">
        <v>0</v>
      </c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</row>
    <row r="447" spans="1:53">
      <c r="A447" s="11" t="s">
        <v>995</v>
      </c>
      <c r="B447" s="11" t="s">
        <v>49</v>
      </c>
      <c r="C447" s="11" t="s">
        <v>476</v>
      </c>
      <c r="D447" s="12" t="b">
        <v>1</v>
      </c>
      <c r="E447" s="12" t="b">
        <v>0</v>
      </c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</row>
    <row r="448" spans="1:53">
      <c r="A448" s="11" t="s">
        <v>996</v>
      </c>
      <c r="B448" s="11" t="s">
        <v>75</v>
      </c>
      <c r="C448" s="11" t="s">
        <v>465</v>
      </c>
      <c r="D448" s="12" t="b">
        <v>1</v>
      </c>
      <c r="E448" s="12" t="b">
        <v>0</v>
      </c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</row>
    <row r="449" spans="1:53">
      <c r="A449" s="11" t="s">
        <v>997</v>
      </c>
      <c r="B449" s="11" t="s">
        <v>97</v>
      </c>
      <c r="C449" s="11" t="s">
        <v>347</v>
      </c>
      <c r="D449" s="12" t="b">
        <v>1</v>
      </c>
      <c r="E449" s="12" t="b">
        <v>0</v>
      </c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</row>
    <row r="450" spans="1:53">
      <c r="A450" s="11" t="s">
        <v>998</v>
      </c>
      <c r="B450" s="11" t="s">
        <v>57</v>
      </c>
      <c r="C450" s="11" t="s">
        <v>423</v>
      </c>
      <c r="D450" s="12" t="b">
        <v>1</v>
      </c>
      <c r="E450" s="12" t="b">
        <v>0</v>
      </c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</row>
    <row r="451" spans="1:53">
      <c r="A451" s="11" t="s">
        <v>999</v>
      </c>
      <c r="B451" s="11" t="s">
        <v>63</v>
      </c>
      <c r="C451" s="11" t="s">
        <v>512</v>
      </c>
      <c r="D451" s="12" t="b">
        <v>1</v>
      </c>
      <c r="E451" s="12" t="b">
        <v>0</v>
      </c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</row>
    <row r="452" spans="1:53">
      <c r="A452" s="11" t="s">
        <v>1000</v>
      </c>
      <c r="B452" s="11" t="s">
        <v>57</v>
      </c>
      <c r="C452" s="11" t="s">
        <v>455</v>
      </c>
      <c r="D452" s="12" t="b">
        <v>1</v>
      </c>
      <c r="E452" s="12" t="b">
        <v>0</v>
      </c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</row>
    <row r="453" spans="1:53">
      <c r="A453" s="11" t="s">
        <v>1001</v>
      </c>
      <c r="B453" s="11" t="s">
        <v>36</v>
      </c>
      <c r="C453" s="11" t="s">
        <v>151</v>
      </c>
      <c r="D453" s="12" t="b">
        <v>1</v>
      </c>
      <c r="E453" s="12" t="b">
        <v>0</v>
      </c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</row>
    <row r="454" spans="1:53">
      <c r="A454" s="11" t="s">
        <v>1002</v>
      </c>
      <c r="B454" s="11" t="s">
        <v>57</v>
      </c>
      <c r="C454" s="11" t="s">
        <v>355</v>
      </c>
      <c r="D454" s="12" t="b">
        <v>1</v>
      </c>
      <c r="E454" s="12" t="b">
        <v>0</v>
      </c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</row>
    <row r="455" spans="1:53">
      <c r="A455" s="11" t="s">
        <v>1003</v>
      </c>
      <c r="B455" s="11" t="s">
        <v>88</v>
      </c>
      <c r="C455" s="11" t="s">
        <v>169</v>
      </c>
      <c r="D455" s="12" t="b">
        <v>1</v>
      </c>
      <c r="E455" s="12" t="b">
        <v>0</v>
      </c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</row>
    <row r="456" spans="1:53">
      <c r="A456" s="11" t="s">
        <v>1004</v>
      </c>
      <c r="B456" s="11" t="s">
        <v>88</v>
      </c>
      <c r="C456" s="11" t="s">
        <v>473</v>
      </c>
      <c r="D456" s="12" t="b">
        <v>1</v>
      </c>
      <c r="E456" s="12" t="b">
        <v>0</v>
      </c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</row>
    <row r="457" spans="1:53">
      <c r="A457" s="11" t="s">
        <v>1005</v>
      </c>
      <c r="B457" s="11" t="s">
        <v>43</v>
      </c>
      <c r="C457" s="11" t="s">
        <v>445</v>
      </c>
      <c r="D457" s="12" t="b">
        <v>1</v>
      </c>
      <c r="E457" s="12" t="b">
        <v>0</v>
      </c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</row>
    <row r="458" spans="1:53">
      <c r="A458" s="11" t="s">
        <v>1006</v>
      </c>
      <c r="B458" s="11" t="s">
        <v>49</v>
      </c>
      <c r="C458" s="11" t="s">
        <v>165</v>
      </c>
      <c r="D458" s="12" t="b">
        <v>1</v>
      </c>
      <c r="E458" s="12" t="b">
        <v>0</v>
      </c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</row>
    <row r="459" spans="1:53">
      <c r="A459" s="11" t="s">
        <v>1007</v>
      </c>
      <c r="B459" s="11" t="s">
        <v>57</v>
      </c>
      <c r="C459" s="11" t="s">
        <v>541</v>
      </c>
      <c r="D459" s="12" t="b">
        <v>1</v>
      </c>
      <c r="E459" s="12" t="b">
        <v>0</v>
      </c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</row>
    <row r="460" spans="1:53">
      <c r="A460" s="11" t="s">
        <v>1008</v>
      </c>
      <c r="B460" s="11" t="s">
        <v>88</v>
      </c>
      <c r="C460" s="11" t="s">
        <v>445</v>
      </c>
      <c r="D460" s="12" t="b">
        <v>1</v>
      </c>
      <c r="E460" s="12" t="b">
        <v>0</v>
      </c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</row>
    <row r="461" spans="1:53">
      <c r="A461" s="11" t="s">
        <v>1009</v>
      </c>
      <c r="B461" s="11" t="s">
        <v>81</v>
      </c>
      <c r="C461" s="11" t="s">
        <v>544</v>
      </c>
      <c r="D461" s="12" t="b">
        <v>1</v>
      </c>
      <c r="E461" s="12" t="b">
        <v>0</v>
      </c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</row>
    <row r="462" spans="1:53">
      <c r="A462" s="11" t="s">
        <v>1010</v>
      </c>
      <c r="B462" s="11" t="s">
        <v>36</v>
      </c>
      <c r="C462" s="11" t="s">
        <v>314</v>
      </c>
      <c r="D462" s="12" t="b">
        <v>1</v>
      </c>
      <c r="E462" s="12" t="b">
        <v>0</v>
      </c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</row>
    <row r="463" spans="1:53">
      <c r="A463" s="11" t="s">
        <v>1011</v>
      </c>
      <c r="B463" s="11" t="s">
        <v>36</v>
      </c>
      <c r="C463" s="11" t="s">
        <v>343</v>
      </c>
      <c r="D463" s="12" t="b">
        <v>1</v>
      </c>
      <c r="E463" s="12" t="b">
        <v>0</v>
      </c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</row>
    <row r="464" spans="1:53">
      <c r="A464" s="11" t="s">
        <v>1012</v>
      </c>
      <c r="B464" s="11" t="s">
        <v>75</v>
      </c>
      <c r="C464" s="11" t="s">
        <v>277</v>
      </c>
      <c r="D464" s="12" t="b">
        <v>1</v>
      </c>
      <c r="E464" s="12" t="b">
        <v>0</v>
      </c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</row>
    <row r="465" spans="1:53">
      <c r="A465" s="11" t="s">
        <v>1013</v>
      </c>
      <c r="B465" s="11" t="s">
        <v>75</v>
      </c>
      <c r="C465" s="11" t="s">
        <v>327</v>
      </c>
      <c r="D465" s="12" t="b">
        <v>1</v>
      </c>
      <c r="E465" s="12" t="b">
        <v>0</v>
      </c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</row>
    <row r="466" spans="1:53">
      <c r="A466" s="11" t="s">
        <v>1014</v>
      </c>
      <c r="B466" s="11" t="s">
        <v>97</v>
      </c>
      <c r="C466" s="11" t="s">
        <v>330</v>
      </c>
      <c r="D466" s="12" t="b">
        <v>1</v>
      </c>
      <c r="E466" s="12" t="b">
        <v>0</v>
      </c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</row>
    <row r="467" spans="1:53">
      <c r="A467" s="11" t="s">
        <v>1015</v>
      </c>
      <c r="B467" s="11" t="s">
        <v>98</v>
      </c>
      <c r="C467" s="11" t="s">
        <v>312</v>
      </c>
      <c r="D467" s="12" t="b">
        <v>1</v>
      </c>
      <c r="E467" s="12" t="b">
        <v>0</v>
      </c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</row>
    <row r="468" spans="1:53">
      <c r="A468" s="11" t="s">
        <v>1016</v>
      </c>
      <c r="B468" s="11" t="s">
        <v>49</v>
      </c>
      <c r="C468" s="11" t="s">
        <v>508</v>
      </c>
      <c r="D468" s="12" t="b">
        <v>1</v>
      </c>
      <c r="E468" s="12" t="b">
        <v>0</v>
      </c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</row>
    <row r="469" spans="1:53">
      <c r="A469" s="11" t="s">
        <v>1017</v>
      </c>
      <c r="B469" s="11" t="s">
        <v>88</v>
      </c>
      <c r="C469" s="11" t="s">
        <v>196</v>
      </c>
      <c r="D469" s="12" t="b">
        <v>1</v>
      </c>
      <c r="E469" s="12" t="b">
        <v>0</v>
      </c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</row>
    <row r="470" spans="1:53">
      <c r="A470" s="11" t="s">
        <v>1018</v>
      </c>
      <c r="B470" s="11" t="s">
        <v>57</v>
      </c>
      <c r="C470" s="11" t="s">
        <v>255</v>
      </c>
      <c r="D470" s="12" t="b">
        <v>1</v>
      </c>
      <c r="E470" s="12" t="b">
        <v>0</v>
      </c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</row>
    <row r="471" spans="1:53">
      <c r="A471" s="11" t="s">
        <v>1019</v>
      </c>
      <c r="B471" s="11" t="s">
        <v>57</v>
      </c>
      <c r="C471" s="11" t="s">
        <v>390</v>
      </c>
      <c r="D471" s="12" t="b">
        <v>1</v>
      </c>
      <c r="E471" s="12" t="b">
        <v>0</v>
      </c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</row>
    <row r="472" spans="1:53">
      <c r="A472" s="11" t="s">
        <v>1020</v>
      </c>
      <c r="B472" s="11" t="s">
        <v>36</v>
      </c>
      <c r="C472" s="11" t="s">
        <v>29</v>
      </c>
      <c r="D472" s="12" t="b">
        <v>1</v>
      </c>
      <c r="E472" s="12" t="b">
        <v>0</v>
      </c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</row>
    <row r="473" spans="1:53">
      <c r="A473" s="11" t="s">
        <v>1021</v>
      </c>
      <c r="B473" s="11" t="s">
        <v>43</v>
      </c>
      <c r="C473" s="11" t="s">
        <v>264</v>
      </c>
      <c r="D473" s="12" t="b">
        <v>1</v>
      </c>
      <c r="E473" s="12" t="b">
        <v>0</v>
      </c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</row>
    <row r="474" spans="1:53">
      <c r="A474" s="11" t="s">
        <v>1022</v>
      </c>
      <c r="B474" s="11" t="s">
        <v>69</v>
      </c>
      <c r="C474" s="11" t="s">
        <v>522</v>
      </c>
      <c r="D474" s="12" t="b">
        <v>1</v>
      </c>
      <c r="E474" s="12" t="b">
        <v>0</v>
      </c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</row>
    <row r="475" spans="1:53">
      <c r="A475" s="11" t="s">
        <v>1023</v>
      </c>
      <c r="B475" s="11" t="s">
        <v>88</v>
      </c>
      <c r="C475" s="11" t="s">
        <v>162</v>
      </c>
      <c r="D475" s="12" t="b">
        <v>1</v>
      </c>
      <c r="E475" s="12" t="b">
        <v>0</v>
      </c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</row>
    <row r="476" spans="1:53">
      <c r="A476" s="11" t="s">
        <v>1024</v>
      </c>
      <c r="B476" s="11" t="s">
        <v>75</v>
      </c>
      <c r="C476" s="11" t="s">
        <v>310</v>
      </c>
      <c r="D476" s="12" t="b">
        <v>1</v>
      </c>
      <c r="E476" s="12" t="b">
        <v>0</v>
      </c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</row>
    <row r="477" spans="1:53">
      <c r="A477" s="11" t="s">
        <v>1025</v>
      </c>
      <c r="B477" s="11" t="s">
        <v>43</v>
      </c>
      <c r="C477" s="11" t="s">
        <v>239</v>
      </c>
      <c r="D477" s="12" t="b">
        <v>1</v>
      </c>
      <c r="E477" s="12" t="b">
        <v>0</v>
      </c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</row>
    <row r="478" spans="1:53">
      <c r="A478" s="11" t="s">
        <v>1026</v>
      </c>
      <c r="B478" s="11" t="s">
        <v>43</v>
      </c>
      <c r="C478" s="11" t="s">
        <v>431</v>
      </c>
      <c r="D478" s="12" t="b">
        <v>1</v>
      </c>
      <c r="E478" s="12" t="b">
        <v>0</v>
      </c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</row>
    <row r="479" spans="1:53">
      <c r="A479" s="11" t="s">
        <v>1027</v>
      </c>
      <c r="B479" s="11" t="s">
        <v>69</v>
      </c>
      <c r="C479" s="11" t="s">
        <v>167</v>
      </c>
      <c r="D479" s="12" t="b">
        <v>1</v>
      </c>
      <c r="E479" s="12" t="b">
        <v>0</v>
      </c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</row>
    <row r="480" spans="1:53">
      <c r="A480" s="11" t="s">
        <v>1028</v>
      </c>
      <c r="B480" s="11" t="s">
        <v>81</v>
      </c>
      <c r="C480" s="11" t="s">
        <v>262</v>
      </c>
      <c r="D480" s="12" t="b">
        <v>1</v>
      </c>
      <c r="E480" s="12" t="b">
        <v>0</v>
      </c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</row>
    <row r="481" spans="1:53">
      <c r="A481" s="11" t="s">
        <v>1029</v>
      </c>
      <c r="B481" s="11" t="s">
        <v>81</v>
      </c>
      <c r="C481" s="11" t="s">
        <v>357</v>
      </c>
      <c r="D481" s="12" t="b">
        <v>1</v>
      </c>
      <c r="E481" s="12" t="b">
        <v>0</v>
      </c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</row>
    <row r="482" spans="1:53">
      <c r="A482" s="11" t="s">
        <v>1030</v>
      </c>
      <c r="B482" s="11" t="s">
        <v>98</v>
      </c>
      <c r="C482" s="11" t="s">
        <v>538</v>
      </c>
      <c r="D482" s="12" t="b">
        <v>1</v>
      </c>
      <c r="E482" s="12" t="b">
        <v>0</v>
      </c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</row>
    <row r="483" spans="1:53">
      <c r="A483" s="11" t="s">
        <v>1031</v>
      </c>
      <c r="B483" s="11" t="s">
        <v>49</v>
      </c>
      <c r="C483" s="11" t="s">
        <v>151</v>
      </c>
      <c r="D483" s="12" t="b">
        <v>1</v>
      </c>
      <c r="E483" s="12" t="b">
        <v>0</v>
      </c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</row>
    <row r="484" spans="1:53">
      <c r="A484" s="11" t="s">
        <v>1032</v>
      </c>
      <c r="B484" s="11" t="s">
        <v>69</v>
      </c>
      <c r="C484" s="11" t="s">
        <v>460</v>
      </c>
      <c r="D484" s="12" t="b">
        <v>1</v>
      </c>
      <c r="E484" s="12" t="b">
        <v>0</v>
      </c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</row>
    <row r="485" spans="1:53">
      <c r="A485" s="11" t="s">
        <v>1033</v>
      </c>
      <c r="B485" s="11" t="s">
        <v>57</v>
      </c>
      <c r="C485" s="11" t="s">
        <v>404</v>
      </c>
      <c r="D485" s="12" t="b">
        <v>1</v>
      </c>
      <c r="E485" s="12" t="b">
        <v>0</v>
      </c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</row>
    <row r="486" spans="1:53">
      <c r="A486" s="11" t="s">
        <v>1034</v>
      </c>
      <c r="B486" s="11" t="s">
        <v>88</v>
      </c>
      <c r="C486" s="11" t="s">
        <v>390</v>
      </c>
      <c r="D486" s="12" t="b">
        <v>1</v>
      </c>
      <c r="E486" s="12" t="b">
        <v>0</v>
      </c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</row>
    <row r="487" spans="1:53">
      <c r="A487" s="11" t="s">
        <v>1035</v>
      </c>
      <c r="B487" s="11" t="s">
        <v>97</v>
      </c>
      <c r="C487" s="11" t="s">
        <v>393</v>
      </c>
      <c r="D487" s="12" t="b">
        <v>1</v>
      </c>
      <c r="E487" s="12" t="b">
        <v>0</v>
      </c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</row>
    <row r="488" spans="1:53">
      <c r="A488" s="11" t="s">
        <v>1036</v>
      </c>
      <c r="B488" s="11" t="s">
        <v>57</v>
      </c>
      <c r="C488" s="11" t="s">
        <v>321</v>
      </c>
      <c r="D488" s="12" t="b">
        <v>1</v>
      </c>
      <c r="E488" s="12" t="b">
        <v>0</v>
      </c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</row>
    <row r="489" spans="1:53">
      <c r="A489" s="11" t="s">
        <v>1037</v>
      </c>
      <c r="B489" s="11" t="s">
        <v>36</v>
      </c>
      <c r="C489" s="11" t="s">
        <v>445</v>
      </c>
      <c r="D489" s="12" t="b">
        <v>1</v>
      </c>
      <c r="E489" s="12" t="b">
        <v>0</v>
      </c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</row>
    <row r="490" spans="1:53">
      <c r="A490" s="11" t="s">
        <v>1038</v>
      </c>
      <c r="B490" s="11" t="s">
        <v>69</v>
      </c>
      <c r="C490" s="11" t="s">
        <v>136</v>
      </c>
      <c r="D490" s="12" t="b">
        <v>1</v>
      </c>
      <c r="E490" s="12" t="b">
        <v>0</v>
      </c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</row>
    <row r="491" spans="1:53">
      <c r="A491" s="11" t="s">
        <v>1039</v>
      </c>
      <c r="B491" s="11" t="s">
        <v>49</v>
      </c>
      <c r="C491" s="11" t="s">
        <v>223</v>
      </c>
      <c r="D491" s="12" t="b">
        <v>1</v>
      </c>
      <c r="E491" s="12" t="b">
        <v>0</v>
      </c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</row>
    <row r="492" spans="1:53">
      <c r="A492" s="11" t="s">
        <v>1040</v>
      </c>
      <c r="B492" s="11" t="s">
        <v>81</v>
      </c>
      <c r="C492" s="11" t="s">
        <v>324</v>
      </c>
      <c r="D492" s="12" t="b">
        <v>1</v>
      </c>
      <c r="E492" s="12" t="b">
        <v>0</v>
      </c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</row>
    <row r="493" spans="1:53">
      <c r="A493" s="11" t="s">
        <v>1041</v>
      </c>
      <c r="B493" s="11" t="s">
        <v>43</v>
      </c>
      <c r="C493" s="11" t="s">
        <v>371</v>
      </c>
      <c r="D493" s="12" t="b">
        <v>1</v>
      </c>
      <c r="E493" s="12" t="b">
        <v>0</v>
      </c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</row>
    <row r="494" spans="1:53">
      <c r="A494" s="11" t="s">
        <v>1042</v>
      </c>
      <c r="B494" s="11" t="s">
        <v>75</v>
      </c>
      <c r="C494" s="11" t="s">
        <v>112</v>
      </c>
      <c r="D494" s="12" t="b">
        <v>1</v>
      </c>
      <c r="E494" s="12" t="b">
        <v>0</v>
      </c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</row>
    <row r="495" spans="1:53">
      <c r="A495" s="11" t="s">
        <v>1043</v>
      </c>
      <c r="B495" s="11" t="s">
        <v>81</v>
      </c>
      <c r="C495" s="11" t="s">
        <v>335</v>
      </c>
      <c r="D495" s="12" t="b">
        <v>1</v>
      </c>
      <c r="E495" s="12" t="b">
        <v>0</v>
      </c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</row>
    <row r="496" spans="1:53">
      <c r="A496" s="11" t="s">
        <v>1044</v>
      </c>
      <c r="B496" s="11" t="s">
        <v>97</v>
      </c>
      <c r="C496" s="11" t="s">
        <v>398</v>
      </c>
      <c r="D496" s="12" t="b">
        <v>1</v>
      </c>
      <c r="E496" s="12" t="b">
        <v>0</v>
      </c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</row>
    <row r="497" spans="1:53">
      <c r="A497" s="11" t="s">
        <v>1045</v>
      </c>
      <c r="B497" s="11" t="s">
        <v>69</v>
      </c>
      <c r="C497" s="11" t="s">
        <v>437</v>
      </c>
      <c r="D497" s="12" t="b">
        <v>1</v>
      </c>
      <c r="E497" s="12" t="b">
        <v>0</v>
      </c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</row>
    <row r="498" spans="1:53">
      <c r="A498" s="11" t="s">
        <v>1046</v>
      </c>
      <c r="B498" s="11" t="s">
        <v>63</v>
      </c>
      <c r="C498" s="11" t="s">
        <v>431</v>
      </c>
      <c r="D498" s="12" t="b">
        <v>1</v>
      </c>
      <c r="E498" s="12" t="b">
        <v>0</v>
      </c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</row>
    <row r="499" spans="1:53">
      <c r="A499" s="11" t="s">
        <v>1047</v>
      </c>
      <c r="B499" s="11" t="s">
        <v>75</v>
      </c>
      <c r="C499" s="11" t="s">
        <v>445</v>
      </c>
      <c r="D499" s="12" t="b">
        <v>1</v>
      </c>
      <c r="E499" s="12" t="b">
        <v>0</v>
      </c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</row>
    <row r="500" spans="1:53">
      <c r="A500" s="11" t="s">
        <v>1048</v>
      </c>
      <c r="B500" s="11" t="s">
        <v>57</v>
      </c>
      <c r="C500" s="11" t="s">
        <v>428</v>
      </c>
      <c r="D500" s="12" t="b">
        <v>1</v>
      </c>
      <c r="E500" s="12" t="b">
        <v>0</v>
      </c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</row>
    <row r="501" spans="1:53">
      <c r="A501" s="11" t="s">
        <v>1049</v>
      </c>
      <c r="B501" s="11" t="s">
        <v>88</v>
      </c>
      <c r="C501" s="11" t="s">
        <v>476</v>
      </c>
      <c r="D501" s="12" t="b">
        <v>1</v>
      </c>
      <c r="E501" s="12" t="b">
        <v>0</v>
      </c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</row>
    <row r="502" spans="1:53">
      <c r="A502" s="11" t="s">
        <v>1050</v>
      </c>
      <c r="B502" s="11" t="s">
        <v>69</v>
      </c>
      <c r="C502" s="11" t="s">
        <v>420</v>
      </c>
      <c r="D502" s="12" t="b">
        <v>1</v>
      </c>
      <c r="E502" s="12" t="b">
        <v>0</v>
      </c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</row>
    <row r="503" spans="1:53">
      <c r="A503" s="11" t="s">
        <v>1051</v>
      </c>
      <c r="B503" s="11" t="s">
        <v>97</v>
      </c>
      <c r="C503" s="11" t="s">
        <v>252</v>
      </c>
      <c r="D503" s="12" t="b">
        <v>1</v>
      </c>
      <c r="E503" s="12" t="b">
        <v>0</v>
      </c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</row>
    <row r="504" spans="1:53">
      <c r="A504" s="11" t="s">
        <v>1052</v>
      </c>
      <c r="B504" s="11" t="s">
        <v>98</v>
      </c>
      <c r="C504" s="11" t="s">
        <v>463</v>
      </c>
      <c r="D504" s="12" t="b">
        <v>1</v>
      </c>
      <c r="E504" s="12" t="b">
        <v>0</v>
      </c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</row>
    <row r="505" spans="1:53">
      <c r="A505" s="11" t="s">
        <v>1053</v>
      </c>
      <c r="B505" s="11" t="s">
        <v>63</v>
      </c>
      <c r="C505" s="11" t="s">
        <v>221</v>
      </c>
      <c r="D505" s="12" t="b">
        <v>1</v>
      </c>
      <c r="E505" s="12" t="b">
        <v>0</v>
      </c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</row>
    <row r="506" spans="1:53">
      <c r="A506" s="11" t="s">
        <v>1054</v>
      </c>
      <c r="B506" s="11" t="s">
        <v>69</v>
      </c>
      <c r="C506" s="11" t="s">
        <v>248</v>
      </c>
      <c r="D506" s="12" t="b">
        <v>1</v>
      </c>
      <c r="E506" s="12" t="b">
        <v>0</v>
      </c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</row>
    <row r="507" spans="1:53">
      <c r="A507" s="11" t="s">
        <v>1055</v>
      </c>
      <c r="B507" s="11" t="s">
        <v>98</v>
      </c>
      <c r="C507" s="11" t="s">
        <v>415</v>
      </c>
      <c r="D507" s="12" t="b">
        <v>1</v>
      </c>
      <c r="E507" s="12" t="b">
        <v>0</v>
      </c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</row>
    <row r="508" spans="1:53">
      <c r="A508" s="11" t="s">
        <v>1056</v>
      </c>
      <c r="B508" s="11" t="s">
        <v>57</v>
      </c>
      <c r="C508" s="11" t="s">
        <v>104</v>
      </c>
      <c r="D508" s="12" t="b">
        <v>1</v>
      </c>
      <c r="E508" s="12" t="b">
        <v>0</v>
      </c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</row>
    <row r="509" spans="1:53">
      <c r="A509" s="11" t="s">
        <v>1057</v>
      </c>
      <c r="B509" s="11" t="s">
        <v>69</v>
      </c>
      <c r="C509" s="11" t="s">
        <v>445</v>
      </c>
      <c r="D509" s="12" t="b">
        <v>1</v>
      </c>
      <c r="E509" s="12" t="b">
        <v>0</v>
      </c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</row>
    <row r="510" spans="1:53">
      <c r="A510" s="11" t="s">
        <v>1058</v>
      </c>
      <c r="B510" s="11" t="s">
        <v>57</v>
      </c>
      <c r="C510" s="11" t="s">
        <v>449</v>
      </c>
      <c r="D510" s="12" t="b">
        <v>1</v>
      </c>
      <c r="E510" s="12" t="b">
        <v>0</v>
      </c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</row>
    <row r="511" spans="1:53">
      <c r="A511" s="11" t="s">
        <v>1059</v>
      </c>
      <c r="B511" s="11" t="s">
        <v>63</v>
      </c>
      <c r="C511" s="11" t="s">
        <v>381</v>
      </c>
      <c r="D511" s="12" t="b">
        <v>1</v>
      </c>
      <c r="E511" s="12" t="b">
        <v>0</v>
      </c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</row>
    <row r="512" spans="1:53">
      <c r="A512" s="11" t="s">
        <v>1060</v>
      </c>
      <c r="B512" s="11" t="s">
        <v>75</v>
      </c>
      <c r="C512" s="11" t="s">
        <v>538</v>
      </c>
      <c r="D512" s="12" t="b">
        <v>1</v>
      </c>
      <c r="E512" s="12" t="b">
        <v>0</v>
      </c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</row>
    <row r="513" spans="1:53">
      <c r="A513" s="11" t="s">
        <v>1061</v>
      </c>
      <c r="B513" s="11" t="s">
        <v>81</v>
      </c>
      <c r="C513" s="11" t="s">
        <v>293</v>
      </c>
      <c r="D513" s="12" t="b">
        <v>1</v>
      </c>
      <c r="E513" s="12" t="b">
        <v>0</v>
      </c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</row>
    <row r="514" spans="1:53">
      <c r="A514" s="11" t="s">
        <v>1062</v>
      </c>
      <c r="B514" s="11" t="s">
        <v>81</v>
      </c>
      <c r="C514" s="11" t="s">
        <v>455</v>
      </c>
      <c r="D514" s="12" t="b">
        <v>1</v>
      </c>
      <c r="E514" s="12" t="b">
        <v>0</v>
      </c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</row>
    <row r="515" spans="1:53">
      <c r="A515" s="11" t="s">
        <v>1063</v>
      </c>
      <c r="B515" s="11" t="s">
        <v>75</v>
      </c>
      <c r="C515" s="11" t="s">
        <v>437</v>
      </c>
      <c r="D515" s="12" t="b">
        <v>1</v>
      </c>
      <c r="E515" s="12" t="b">
        <v>0</v>
      </c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</row>
    <row r="516" spans="1:53">
      <c r="A516" s="11" t="s">
        <v>1064</v>
      </c>
      <c r="B516" s="11" t="s">
        <v>49</v>
      </c>
      <c r="C516" s="11" t="s">
        <v>366</v>
      </c>
      <c r="D516" s="12" t="b">
        <v>1</v>
      </c>
      <c r="E516" s="12" t="b">
        <v>0</v>
      </c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</row>
    <row r="517" spans="1:53">
      <c r="A517" s="11" t="s">
        <v>1065</v>
      </c>
      <c r="B517" s="11" t="s">
        <v>98</v>
      </c>
      <c r="C517" s="11" t="s">
        <v>316</v>
      </c>
      <c r="D517" s="12" t="b">
        <v>1</v>
      </c>
      <c r="E517" s="12" t="b">
        <v>0</v>
      </c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</row>
    <row r="518" spans="1:53">
      <c r="A518" s="11" t="s">
        <v>1066</v>
      </c>
      <c r="B518" s="11" t="s">
        <v>57</v>
      </c>
      <c r="C518" s="11" t="s">
        <v>314</v>
      </c>
      <c r="D518" s="12" t="b">
        <v>1</v>
      </c>
      <c r="E518" s="12" t="b">
        <v>0</v>
      </c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</row>
    <row r="519" spans="1:53">
      <c r="A519" s="11" t="s">
        <v>1067</v>
      </c>
      <c r="B519" s="11" t="s">
        <v>98</v>
      </c>
      <c r="C519" s="11" t="s">
        <v>373</v>
      </c>
      <c r="D519" s="12" t="b">
        <v>1</v>
      </c>
      <c r="E519" s="12" t="b">
        <v>0</v>
      </c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</row>
    <row r="520" spans="1:53">
      <c r="A520" s="11" t="s">
        <v>1068</v>
      </c>
      <c r="B520" s="11" t="s">
        <v>98</v>
      </c>
      <c r="C520" s="11" t="s">
        <v>200</v>
      </c>
      <c r="D520" s="12" t="b">
        <v>1</v>
      </c>
      <c r="E520" s="12" t="b">
        <v>0</v>
      </c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</row>
    <row r="521" spans="1:53">
      <c r="A521" s="11" t="s">
        <v>1069</v>
      </c>
      <c r="B521" s="11" t="s">
        <v>69</v>
      </c>
      <c r="C521" s="11" t="s">
        <v>193</v>
      </c>
      <c r="D521" s="12" t="b">
        <v>1</v>
      </c>
      <c r="E521" s="12" t="b">
        <v>0</v>
      </c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</row>
    <row r="522" spans="1:53">
      <c r="A522" s="11" t="s">
        <v>1070</v>
      </c>
      <c r="B522" s="11" t="s">
        <v>88</v>
      </c>
      <c r="C522" s="11" t="s">
        <v>442</v>
      </c>
      <c r="D522" s="12" t="b">
        <v>1</v>
      </c>
      <c r="E522" s="12" t="b">
        <v>0</v>
      </c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</row>
    <row r="523" spans="1:53">
      <c r="A523" s="11" t="s">
        <v>1071</v>
      </c>
      <c r="B523" s="11" t="s">
        <v>97</v>
      </c>
      <c r="C523" s="11" t="s">
        <v>437</v>
      </c>
      <c r="D523" s="12" t="b">
        <v>1</v>
      </c>
      <c r="E523" s="12" t="b">
        <v>0</v>
      </c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</row>
    <row r="524" spans="1:53">
      <c r="A524" s="11" t="s">
        <v>1072</v>
      </c>
      <c r="B524" s="11" t="s">
        <v>69</v>
      </c>
      <c r="C524" s="11" t="s">
        <v>169</v>
      </c>
      <c r="D524" s="12" t="b">
        <v>1</v>
      </c>
      <c r="E524" s="12" t="b">
        <v>0</v>
      </c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</row>
    <row r="525" spans="1:53">
      <c r="A525" s="11" t="s">
        <v>1073</v>
      </c>
      <c r="B525" s="11" t="s">
        <v>43</v>
      </c>
      <c r="C525" s="11" t="s">
        <v>210</v>
      </c>
      <c r="D525" s="12" t="b">
        <v>1</v>
      </c>
      <c r="E525" s="12" t="b">
        <v>0</v>
      </c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</row>
    <row r="526" spans="1:53">
      <c r="A526" s="11" t="s">
        <v>1074</v>
      </c>
      <c r="B526" s="11" t="s">
        <v>49</v>
      </c>
      <c r="C526" s="11" t="s">
        <v>538</v>
      </c>
      <c r="D526" s="12" t="b">
        <v>1</v>
      </c>
      <c r="E526" s="12" t="b">
        <v>0</v>
      </c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</row>
    <row r="527" spans="1:53">
      <c r="A527" s="11" t="s">
        <v>1075</v>
      </c>
      <c r="B527" s="11" t="s">
        <v>63</v>
      </c>
      <c r="C527" s="11" t="s">
        <v>457</v>
      </c>
      <c r="D527" s="12" t="b">
        <v>1</v>
      </c>
      <c r="E527" s="12" t="b">
        <v>0</v>
      </c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</row>
    <row r="528" spans="1:53">
      <c r="A528" s="11" t="s">
        <v>1076</v>
      </c>
      <c r="B528" s="11" t="s">
        <v>63</v>
      </c>
      <c r="C528" s="11" t="s">
        <v>343</v>
      </c>
      <c r="D528" s="12" t="b">
        <v>1</v>
      </c>
      <c r="E528" s="12" t="b">
        <v>0</v>
      </c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</row>
    <row r="529" spans="1:53">
      <c r="A529" s="11" t="s">
        <v>1077</v>
      </c>
      <c r="B529" s="11" t="s">
        <v>43</v>
      </c>
      <c r="C529" s="11" t="s">
        <v>480</v>
      </c>
      <c r="D529" s="12" t="b">
        <v>1</v>
      </c>
      <c r="E529" s="12" t="b">
        <v>0</v>
      </c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</row>
    <row r="530" spans="1:53">
      <c r="A530" s="11" t="s">
        <v>1078</v>
      </c>
      <c r="B530" s="11" t="s">
        <v>43</v>
      </c>
      <c r="C530" s="11" t="s">
        <v>242</v>
      </c>
      <c r="D530" s="12" t="b">
        <v>1</v>
      </c>
      <c r="E530" s="12" t="b">
        <v>0</v>
      </c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</row>
    <row r="531" spans="1:53">
      <c r="A531" s="11" t="s">
        <v>1079</v>
      </c>
      <c r="B531" s="11" t="s">
        <v>98</v>
      </c>
      <c r="C531" s="11" t="s">
        <v>330</v>
      </c>
      <c r="D531" s="12" t="b">
        <v>1</v>
      </c>
      <c r="E531" s="12" t="b">
        <v>0</v>
      </c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</row>
    <row r="532" spans="1:53">
      <c r="A532" s="11" t="s">
        <v>1080</v>
      </c>
      <c r="B532" s="11" t="s">
        <v>75</v>
      </c>
      <c r="C532" s="11" t="s">
        <v>213</v>
      </c>
      <c r="D532" s="12" t="b">
        <v>1</v>
      </c>
      <c r="E532" s="12" t="b">
        <v>0</v>
      </c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</row>
    <row r="533" spans="1:53">
      <c r="A533" s="11" t="s">
        <v>1081</v>
      </c>
      <c r="B533" s="11" t="s">
        <v>63</v>
      </c>
      <c r="C533" s="11" t="s">
        <v>473</v>
      </c>
      <c r="D533" s="12" t="b">
        <v>1</v>
      </c>
      <c r="E533" s="12" t="b">
        <v>0</v>
      </c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</row>
    <row r="534" spans="1:53">
      <c r="A534" s="11" t="s">
        <v>1082</v>
      </c>
      <c r="B534" s="11" t="s">
        <v>63</v>
      </c>
      <c r="C534" s="11" t="s">
        <v>534</v>
      </c>
      <c r="D534" s="12" t="b">
        <v>1</v>
      </c>
      <c r="E534" s="12" t="b">
        <v>0</v>
      </c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</row>
    <row r="535" spans="1:53">
      <c r="A535" s="11" t="s">
        <v>1083</v>
      </c>
      <c r="B535" s="11" t="s">
        <v>81</v>
      </c>
      <c r="C535" s="11" t="s">
        <v>157</v>
      </c>
      <c r="D535" s="12" t="b">
        <v>1</v>
      </c>
      <c r="E535" s="12" t="b">
        <v>0</v>
      </c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</row>
    <row r="536" spans="1:53">
      <c r="A536" s="11" t="s">
        <v>1084</v>
      </c>
      <c r="B536" s="11" t="s">
        <v>49</v>
      </c>
      <c r="C536" s="11" t="s">
        <v>319</v>
      </c>
      <c r="D536" s="12" t="b">
        <v>1</v>
      </c>
      <c r="E536" s="12" t="b">
        <v>0</v>
      </c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</row>
    <row r="537" spans="1:53">
      <c r="A537" s="11" t="s">
        <v>1085</v>
      </c>
      <c r="B537" s="11" t="s">
        <v>69</v>
      </c>
      <c r="C537" s="11" t="s">
        <v>264</v>
      </c>
      <c r="D537" s="12" t="b">
        <v>1</v>
      </c>
      <c r="E537" s="12" t="b">
        <v>0</v>
      </c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</row>
    <row r="538" spans="1:53">
      <c r="A538" s="11" t="s">
        <v>1086</v>
      </c>
      <c r="B538" s="11" t="s">
        <v>69</v>
      </c>
      <c r="C538" s="11" t="s">
        <v>440</v>
      </c>
      <c r="D538" s="12" t="b">
        <v>1</v>
      </c>
      <c r="E538" s="12" t="b">
        <v>0</v>
      </c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</row>
    <row r="539" spans="1:53">
      <c r="A539" s="11" t="s">
        <v>1087</v>
      </c>
      <c r="B539" s="11" t="s">
        <v>69</v>
      </c>
      <c r="C539" s="11" t="s">
        <v>508</v>
      </c>
      <c r="D539" s="12" t="b">
        <v>1</v>
      </c>
      <c r="E539" s="12" t="b">
        <v>0</v>
      </c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</row>
    <row r="540" spans="1:53">
      <c r="A540" s="11" t="s">
        <v>1088</v>
      </c>
      <c r="B540" s="11" t="s">
        <v>88</v>
      </c>
      <c r="C540" s="11" t="s">
        <v>291</v>
      </c>
      <c r="D540" s="12" t="b">
        <v>1</v>
      </c>
      <c r="E540" s="12" t="b">
        <v>0</v>
      </c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</row>
    <row r="541" spans="1:53">
      <c r="A541" s="11" t="s">
        <v>1089</v>
      </c>
      <c r="B541" s="11" t="s">
        <v>49</v>
      </c>
      <c r="C541" s="11" t="s">
        <v>186</v>
      </c>
      <c r="D541" s="12" t="b">
        <v>1</v>
      </c>
      <c r="E541" s="12" t="b">
        <v>0</v>
      </c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</row>
    <row r="542" spans="1:53">
      <c r="A542" s="11" t="s">
        <v>1090</v>
      </c>
      <c r="B542" s="11" t="s">
        <v>88</v>
      </c>
      <c r="C542" s="11" t="s">
        <v>223</v>
      </c>
      <c r="D542" s="12" t="b">
        <v>1</v>
      </c>
      <c r="E542" s="12" t="b">
        <v>0</v>
      </c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</row>
    <row r="543" spans="1:53">
      <c r="A543" s="11" t="s">
        <v>1091</v>
      </c>
      <c r="B543" s="11" t="s">
        <v>49</v>
      </c>
      <c r="C543" s="11" t="s">
        <v>355</v>
      </c>
      <c r="D543" s="12" t="b">
        <v>1</v>
      </c>
      <c r="E543" s="12" t="b">
        <v>0</v>
      </c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</row>
    <row r="544" spans="1:53">
      <c r="A544" s="11" t="s">
        <v>1092</v>
      </c>
      <c r="B544" s="11" t="s">
        <v>63</v>
      </c>
      <c r="C544" s="11" t="s">
        <v>503</v>
      </c>
      <c r="D544" s="12" t="b">
        <v>1</v>
      </c>
      <c r="E544" s="12" t="b">
        <v>0</v>
      </c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</row>
    <row r="545" spans="1:53">
      <c r="A545" s="11" t="s">
        <v>1093</v>
      </c>
      <c r="B545" s="11" t="s">
        <v>36</v>
      </c>
      <c r="C545" s="11" t="s">
        <v>169</v>
      </c>
      <c r="D545" s="12" t="b">
        <v>1</v>
      </c>
      <c r="E545" s="12" t="b">
        <v>0</v>
      </c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</row>
    <row r="546" spans="1:53">
      <c r="A546" s="11" t="s">
        <v>1094</v>
      </c>
      <c r="B546" s="11" t="s">
        <v>49</v>
      </c>
      <c r="C546" s="11" t="s">
        <v>453</v>
      </c>
      <c r="D546" s="12" t="b">
        <v>1</v>
      </c>
      <c r="E546" s="12" t="b">
        <v>0</v>
      </c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</row>
    <row r="547" spans="1:53">
      <c r="A547" s="11" t="s">
        <v>1095</v>
      </c>
      <c r="B547" s="11" t="s">
        <v>49</v>
      </c>
      <c r="C547" s="11" t="s">
        <v>381</v>
      </c>
      <c r="D547" s="12" t="b">
        <v>1</v>
      </c>
      <c r="E547" s="12" t="b">
        <v>0</v>
      </c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</row>
    <row r="548" spans="1:53">
      <c r="A548" s="11" t="s">
        <v>1096</v>
      </c>
      <c r="B548" s="11" t="s">
        <v>81</v>
      </c>
      <c r="C548" s="11" t="s">
        <v>518</v>
      </c>
      <c r="D548" s="12" t="b">
        <v>1</v>
      </c>
      <c r="E548" s="12" t="b">
        <v>0</v>
      </c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</row>
    <row r="549" spans="1:53">
      <c r="A549" s="11" t="s">
        <v>1097</v>
      </c>
      <c r="B549" s="11" t="s">
        <v>97</v>
      </c>
      <c r="C549" s="11" t="s">
        <v>112</v>
      </c>
      <c r="D549" s="12" t="b">
        <v>1</v>
      </c>
      <c r="E549" s="12" t="b">
        <v>0</v>
      </c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</row>
    <row r="550" spans="1:53">
      <c r="A550" s="11" t="s">
        <v>1098</v>
      </c>
      <c r="B550" s="11" t="s">
        <v>88</v>
      </c>
      <c r="C550" s="11" t="s">
        <v>463</v>
      </c>
      <c r="D550" s="12" t="b">
        <v>1</v>
      </c>
      <c r="E550" s="12" t="b">
        <v>0</v>
      </c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</row>
    <row r="551" spans="1:53">
      <c r="A551" s="11" t="s">
        <v>1099</v>
      </c>
      <c r="B551" s="11" t="s">
        <v>97</v>
      </c>
      <c r="C551" s="11" t="s">
        <v>143</v>
      </c>
      <c r="D551" s="12" t="b">
        <v>1</v>
      </c>
      <c r="E551" s="12" t="b">
        <v>0</v>
      </c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</row>
    <row r="552" spans="1:53">
      <c r="A552" s="11" t="s">
        <v>1100</v>
      </c>
      <c r="B552" s="11" t="s">
        <v>57</v>
      </c>
      <c r="C552" s="11" t="s">
        <v>141</v>
      </c>
      <c r="D552" s="12" t="b">
        <v>1</v>
      </c>
      <c r="E552" s="12" t="b">
        <v>0</v>
      </c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</row>
    <row r="553" spans="1:53">
      <c r="A553" s="11" t="s">
        <v>1101</v>
      </c>
      <c r="B553" s="11" t="s">
        <v>81</v>
      </c>
      <c r="C553" s="11" t="s">
        <v>483</v>
      </c>
      <c r="D553" s="12" t="b">
        <v>1</v>
      </c>
      <c r="E553" s="12" t="b">
        <v>0</v>
      </c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</row>
    <row r="554" spans="1:53">
      <c r="A554" s="11" t="s">
        <v>1102</v>
      </c>
      <c r="B554" s="11" t="s">
        <v>57</v>
      </c>
      <c r="C554" s="11" t="s">
        <v>534</v>
      </c>
      <c r="D554" s="12" t="b">
        <v>1</v>
      </c>
      <c r="E554" s="12" t="b">
        <v>0</v>
      </c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</row>
    <row r="555" spans="1:53">
      <c r="A555" s="11" t="s">
        <v>1103</v>
      </c>
      <c r="B555" s="11" t="s">
        <v>97</v>
      </c>
      <c r="C555" s="11" t="s">
        <v>455</v>
      </c>
      <c r="D555" s="12" t="b">
        <v>1</v>
      </c>
      <c r="E555" s="12" t="b">
        <v>0</v>
      </c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</row>
    <row r="556" spans="1:53">
      <c r="A556" s="11" t="s">
        <v>1104</v>
      </c>
      <c r="B556" s="11" t="s">
        <v>36</v>
      </c>
      <c r="C556" s="11" t="s">
        <v>302</v>
      </c>
      <c r="D556" s="12" t="b">
        <v>1</v>
      </c>
      <c r="E556" s="12" t="b">
        <v>0</v>
      </c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</row>
    <row r="557" spans="1:53">
      <c r="A557" s="11" t="s">
        <v>1105</v>
      </c>
      <c r="B557" s="11" t="s">
        <v>36</v>
      </c>
      <c r="C557" s="11" t="s">
        <v>226</v>
      </c>
      <c r="D557" s="12" t="b">
        <v>1</v>
      </c>
      <c r="E557" s="12" t="b">
        <v>0</v>
      </c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</row>
    <row r="558" spans="1:53">
      <c r="A558" s="11" t="s">
        <v>1106</v>
      </c>
      <c r="B558" s="11" t="s">
        <v>36</v>
      </c>
      <c r="C558" s="11" t="s">
        <v>374</v>
      </c>
      <c r="D558" s="12" t="b">
        <v>1</v>
      </c>
      <c r="E558" s="12" t="b">
        <v>0</v>
      </c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</row>
    <row r="559" spans="1:53">
      <c r="A559" s="11" t="s">
        <v>1107</v>
      </c>
      <c r="B559" s="11" t="s">
        <v>98</v>
      </c>
      <c r="C559" s="11" t="s">
        <v>445</v>
      </c>
      <c r="D559" s="12" t="b">
        <v>1</v>
      </c>
      <c r="E559" s="12" t="b">
        <v>0</v>
      </c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</row>
    <row r="560" spans="1:53">
      <c r="A560" s="11" t="s">
        <v>1108</v>
      </c>
      <c r="B560" s="11" t="s">
        <v>57</v>
      </c>
      <c r="C560" s="11" t="s">
        <v>363</v>
      </c>
      <c r="D560" s="12" t="b">
        <v>1</v>
      </c>
      <c r="E560" s="12" t="b">
        <v>0</v>
      </c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</row>
    <row r="561" spans="1:53">
      <c r="A561" s="11" t="s">
        <v>1109</v>
      </c>
      <c r="B561" s="11" t="s">
        <v>98</v>
      </c>
      <c r="C561" s="11" t="s">
        <v>398</v>
      </c>
      <c r="D561" s="12" t="b">
        <v>1</v>
      </c>
      <c r="E561" s="12" t="b">
        <v>0</v>
      </c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</row>
    <row r="562" spans="1:53">
      <c r="A562" s="11" t="s">
        <v>1110</v>
      </c>
      <c r="B562" s="11" t="s">
        <v>57</v>
      </c>
      <c r="C562" s="11" t="s">
        <v>353</v>
      </c>
      <c r="D562" s="12" t="b">
        <v>1</v>
      </c>
      <c r="E562" s="12" t="b">
        <v>0</v>
      </c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</row>
    <row r="563" spans="1:53">
      <c r="A563" s="11" t="s">
        <v>1111</v>
      </c>
      <c r="B563" s="11" t="s">
        <v>75</v>
      </c>
      <c r="C563" s="11" t="s">
        <v>324</v>
      </c>
      <c r="D563" s="12" t="b">
        <v>1</v>
      </c>
      <c r="E563" s="12" t="b">
        <v>0</v>
      </c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</row>
    <row r="564" spans="1:53">
      <c r="A564" s="11" t="s">
        <v>1112</v>
      </c>
      <c r="B564" s="11" t="s">
        <v>43</v>
      </c>
      <c r="C564" s="11" t="s">
        <v>112</v>
      </c>
      <c r="D564" s="12" t="b">
        <v>1</v>
      </c>
      <c r="E564" s="12" t="b">
        <v>0</v>
      </c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</row>
    <row r="565" spans="1:53">
      <c r="A565" s="11" t="s">
        <v>1113</v>
      </c>
      <c r="B565" s="11" t="s">
        <v>97</v>
      </c>
      <c r="C565" s="11" t="s">
        <v>273</v>
      </c>
      <c r="D565" s="12" t="b">
        <v>1</v>
      </c>
      <c r="E565" s="12" t="b">
        <v>0</v>
      </c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</row>
    <row r="566" spans="1:53">
      <c r="A566" s="11" t="s">
        <v>1114</v>
      </c>
      <c r="B566" s="11" t="s">
        <v>49</v>
      </c>
      <c r="C566" s="11" t="s">
        <v>25</v>
      </c>
      <c r="D566" s="12" t="b">
        <v>1</v>
      </c>
      <c r="E566" s="12" t="b">
        <v>0</v>
      </c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</row>
    <row r="567" spans="1:53">
      <c r="A567" s="11" t="s">
        <v>1115</v>
      </c>
      <c r="B567" s="11" t="s">
        <v>97</v>
      </c>
      <c r="C567" s="11" t="s">
        <v>321</v>
      </c>
      <c r="D567" s="12" t="b">
        <v>1</v>
      </c>
      <c r="E567" s="12" t="b">
        <v>0</v>
      </c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</row>
    <row r="568" spans="1:53">
      <c r="A568" s="11" t="s">
        <v>1116</v>
      </c>
      <c r="B568" s="11" t="s">
        <v>43</v>
      </c>
      <c r="C568" s="11" t="s">
        <v>425</v>
      </c>
      <c r="D568" s="12" t="b">
        <v>1</v>
      </c>
      <c r="E568" s="12" t="b">
        <v>0</v>
      </c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</row>
    <row r="569" spans="1:53">
      <c r="A569" s="11" t="s">
        <v>1117</v>
      </c>
      <c r="B569" s="11" t="s">
        <v>97</v>
      </c>
      <c r="C569" s="11" t="s">
        <v>473</v>
      </c>
      <c r="D569" s="12" t="b">
        <v>1</v>
      </c>
      <c r="E569" s="12" t="b">
        <v>0</v>
      </c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</row>
    <row r="570" spans="1:53">
      <c r="A570" s="11" t="s">
        <v>1118</v>
      </c>
      <c r="B570" s="11" t="s">
        <v>43</v>
      </c>
      <c r="C570" s="11" t="s">
        <v>383</v>
      </c>
      <c r="D570" s="12" t="b">
        <v>1</v>
      </c>
      <c r="E570" s="12" t="b">
        <v>0</v>
      </c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</row>
    <row r="571" spans="1:53">
      <c r="A571" s="11" t="s">
        <v>1119</v>
      </c>
      <c r="B571" s="11" t="s">
        <v>81</v>
      </c>
      <c r="C571" s="11" t="s">
        <v>200</v>
      </c>
      <c r="D571" s="12" t="b">
        <v>1</v>
      </c>
      <c r="E571" s="12" t="b">
        <v>0</v>
      </c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</row>
    <row r="572" spans="1:53">
      <c r="A572" s="11" t="s">
        <v>1120</v>
      </c>
      <c r="B572" s="11" t="s">
        <v>36</v>
      </c>
      <c r="C572" s="11" t="s">
        <v>393</v>
      </c>
      <c r="D572" s="12" t="b">
        <v>1</v>
      </c>
      <c r="E572" s="12" t="b">
        <v>0</v>
      </c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</row>
    <row r="573" spans="1:53">
      <c r="A573" s="11" t="s">
        <v>1121</v>
      </c>
      <c r="B573" s="11" t="s">
        <v>69</v>
      </c>
      <c r="C573" s="11" t="s">
        <v>258</v>
      </c>
      <c r="D573" s="12" t="b">
        <v>1</v>
      </c>
      <c r="E573" s="12" t="b">
        <v>0</v>
      </c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</row>
    <row r="574" spans="1:53">
      <c r="A574" s="11" t="s">
        <v>1122</v>
      </c>
      <c r="B574" s="11" t="s">
        <v>97</v>
      </c>
      <c r="C574" s="11" t="s">
        <v>425</v>
      </c>
      <c r="D574" s="12" t="b">
        <v>1</v>
      </c>
      <c r="E574" s="12" t="b">
        <v>0</v>
      </c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</row>
    <row r="575" spans="1:53">
      <c r="A575" s="11" t="s">
        <v>1123</v>
      </c>
      <c r="B575" s="11" t="s">
        <v>81</v>
      </c>
      <c r="C575" s="11" t="s">
        <v>369</v>
      </c>
      <c r="D575" s="12" t="b">
        <v>1</v>
      </c>
      <c r="E575" s="12" t="b">
        <v>0</v>
      </c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</row>
    <row r="576" spans="1:53">
      <c r="A576" s="11" t="s">
        <v>1124</v>
      </c>
      <c r="B576" s="11" t="s">
        <v>63</v>
      </c>
      <c r="C576" s="11" t="s">
        <v>440</v>
      </c>
      <c r="D576" s="12" t="b">
        <v>1</v>
      </c>
      <c r="E576" s="12" t="b">
        <v>0</v>
      </c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</row>
    <row r="577" spans="1:53">
      <c r="A577" s="11" t="s">
        <v>1125</v>
      </c>
      <c r="B577" s="11" t="s">
        <v>88</v>
      </c>
      <c r="C577" s="11" t="s">
        <v>468</v>
      </c>
      <c r="D577" s="12" t="b">
        <v>1</v>
      </c>
      <c r="E577" s="12" t="b">
        <v>0</v>
      </c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</row>
    <row r="578" spans="1:53">
      <c r="A578" s="11" t="s">
        <v>1126</v>
      </c>
      <c r="B578" s="11" t="s">
        <v>49</v>
      </c>
      <c r="C578" s="11" t="s">
        <v>120</v>
      </c>
      <c r="D578" s="12" t="b">
        <v>1</v>
      </c>
      <c r="E578" s="12" t="b">
        <v>0</v>
      </c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</row>
    <row r="579" spans="1:53">
      <c r="A579" s="11" t="s">
        <v>1127</v>
      </c>
      <c r="B579" s="11" t="s">
        <v>49</v>
      </c>
      <c r="C579" s="11" t="s">
        <v>410</v>
      </c>
      <c r="D579" s="12" t="b">
        <v>1</v>
      </c>
      <c r="E579" s="12" t="b">
        <v>0</v>
      </c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</row>
    <row r="580" spans="1:53">
      <c r="A580" s="11" t="s">
        <v>1128</v>
      </c>
      <c r="B580" s="11" t="s">
        <v>98</v>
      </c>
      <c r="C580" s="11" t="s">
        <v>248</v>
      </c>
      <c r="D580" s="12" t="b">
        <v>1</v>
      </c>
      <c r="E580" s="12" t="b">
        <v>0</v>
      </c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</row>
    <row r="581" spans="1:53">
      <c r="A581" s="11" t="s">
        <v>1129</v>
      </c>
      <c r="B581" s="11" t="s">
        <v>43</v>
      </c>
      <c r="C581" s="11" t="s">
        <v>396</v>
      </c>
      <c r="D581" s="12" t="b">
        <v>1</v>
      </c>
      <c r="E581" s="12" t="b">
        <v>0</v>
      </c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</row>
    <row r="582" spans="1:53">
      <c r="A582" s="11" t="s">
        <v>1130</v>
      </c>
      <c r="B582" s="11" t="s">
        <v>57</v>
      </c>
      <c r="C582" s="11" t="s">
        <v>379</v>
      </c>
      <c r="D582" s="12" t="b">
        <v>1</v>
      </c>
      <c r="E582" s="12" t="b">
        <v>0</v>
      </c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</row>
    <row r="583" spans="1:53">
      <c r="A583" s="11" t="s">
        <v>1131</v>
      </c>
      <c r="B583" s="11" t="s">
        <v>88</v>
      </c>
      <c r="C583" s="11" t="s">
        <v>353</v>
      </c>
      <c r="D583" s="12" t="b">
        <v>1</v>
      </c>
      <c r="E583" s="12" t="b">
        <v>0</v>
      </c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</row>
    <row r="584" spans="1:53">
      <c r="A584" s="11" t="s">
        <v>1132</v>
      </c>
      <c r="B584" s="11" t="s">
        <v>63</v>
      </c>
      <c r="C584" s="11" t="s">
        <v>371</v>
      </c>
      <c r="D584" s="12" t="b">
        <v>1</v>
      </c>
      <c r="E584" s="12" t="b">
        <v>0</v>
      </c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</row>
    <row r="585" spans="1:53">
      <c r="A585" s="11" t="s">
        <v>1133</v>
      </c>
      <c r="B585" s="11" t="s">
        <v>97</v>
      </c>
      <c r="C585" s="11" t="s">
        <v>547</v>
      </c>
      <c r="D585" s="12" t="b">
        <v>1</v>
      </c>
      <c r="E585" s="12" t="b">
        <v>0</v>
      </c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</row>
    <row r="586" spans="1:53">
      <c r="A586" s="11" t="s">
        <v>1134</v>
      </c>
      <c r="B586" s="11" t="s">
        <v>57</v>
      </c>
      <c r="C586" s="11" t="s">
        <v>501</v>
      </c>
      <c r="D586" s="12" t="b">
        <v>1</v>
      </c>
      <c r="E586" s="12" t="b">
        <v>0</v>
      </c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</row>
    <row r="587" spans="1:53">
      <c r="A587" s="11" t="s">
        <v>1135</v>
      </c>
      <c r="B587" s="11" t="s">
        <v>81</v>
      </c>
      <c r="C587" s="11" t="s">
        <v>186</v>
      </c>
      <c r="D587" s="12" t="b">
        <v>1</v>
      </c>
      <c r="E587" s="12" t="b">
        <v>0</v>
      </c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</row>
    <row r="588" spans="1:53">
      <c r="A588" s="11" t="s">
        <v>1136</v>
      </c>
      <c r="B588" s="11" t="s">
        <v>88</v>
      </c>
      <c r="C588" s="11" t="s">
        <v>396</v>
      </c>
      <c r="D588" s="12" t="b">
        <v>1</v>
      </c>
      <c r="E588" s="12" t="b">
        <v>0</v>
      </c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</row>
    <row r="589" spans="1:53">
      <c r="A589" s="11" t="s">
        <v>1137</v>
      </c>
      <c r="B589" s="11" t="s">
        <v>49</v>
      </c>
      <c r="C589" s="11" t="s">
        <v>200</v>
      </c>
      <c r="D589" s="12" t="b">
        <v>1</v>
      </c>
      <c r="E589" s="12" t="b">
        <v>0</v>
      </c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</row>
    <row r="590" spans="1:53">
      <c r="A590" s="11" t="s">
        <v>1138</v>
      </c>
      <c r="B590" s="11" t="s">
        <v>97</v>
      </c>
      <c r="C590" s="11" t="s">
        <v>183</v>
      </c>
      <c r="D590" s="12" t="b">
        <v>1</v>
      </c>
      <c r="E590" s="12" t="b">
        <v>0</v>
      </c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</row>
    <row r="591" spans="1:53">
      <c r="A591" s="11" t="s">
        <v>1139</v>
      </c>
      <c r="B591" s="11" t="s">
        <v>69</v>
      </c>
      <c r="C591" s="11" t="s">
        <v>536</v>
      </c>
      <c r="D591" s="12" t="b">
        <v>1</v>
      </c>
      <c r="E591" s="12" t="b">
        <v>0</v>
      </c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</row>
    <row r="592" spans="1:53">
      <c r="A592" s="11" t="s">
        <v>1140</v>
      </c>
      <c r="B592" s="11" t="s">
        <v>63</v>
      </c>
      <c r="C592" s="11" t="s">
        <v>425</v>
      </c>
      <c r="D592" s="12" t="b">
        <v>1</v>
      </c>
      <c r="E592" s="12" t="b">
        <v>0</v>
      </c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</row>
    <row r="593" spans="1:53">
      <c r="A593" s="11" t="s">
        <v>1141</v>
      </c>
      <c r="B593" s="11" t="s">
        <v>81</v>
      </c>
      <c r="C593" s="11" t="s">
        <v>141</v>
      </c>
      <c r="D593" s="12" t="b">
        <v>1</v>
      </c>
      <c r="E593" s="12" t="b">
        <v>0</v>
      </c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</row>
    <row r="594" spans="1:53">
      <c r="A594" s="11" t="s">
        <v>1142</v>
      </c>
      <c r="B594" s="11" t="s">
        <v>97</v>
      </c>
      <c r="C594" s="11" t="s">
        <v>357</v>
      </c>
      <c r="D594" s="12" t="b">
        <v>1</v>
      </c>
      <c r="E594" s="12" t="b">
        <v>0</v>
      </c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</row>
    <row r="595" spans="1:53">
      <c r="A595" s="11" t="s">
        <v>1143</v>
      </c>
      <c r="B595" s="11" t="s">
        <v>36</v>
      </c>
      <c r="C595" s="11" t="s">
        <v>114</v>
      </c>
      <c r="D595" s="12" t="b">
        <v>1</v>
      </c>
      <c r="E595" s="12" t="b">
        <v>0</v>
      </c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</row>
    <row r="596" spans="1:53">
      <c r="A596" s="11" t="s">
        <v>1144</v>
      </c>
      <c r="B596" s="11" t="s">
        <v>88</v>
      </c>
      <c r="C596" s="11" t="s">
        <v>277</v>
      </c>
      <c r="D596" s="12" t="b">
        <v>1</v>
      </c>
      <c r="E596" s="12" t="b">
        <v>0</v>
      </c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</row>
    <row r="597" spans="1:53">
      <c r="A597" s="11" t="s">
        <v>1145</v>
      </c>
      <c r="B597" s="11" t="s">
        <v>69</v>
      </c>
      <c r="C597" s="11" t="s">
        <v>415</v>
      </c>
      <c r="D597" s="12" t="b">
        <v>1</v>
      </c>
      <c r="E597" s="12" t="b">
        <v>0</v>
      </c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</row>
    <row r="598" spans="1:53">
      <c r="A598" s="11" t="s">
        <v>1146</v>
      </c>
      <c r="B598" s="11" t="s">
        <v>36</v>
      </c>
      <c r="C598" s="11" t="s">
        <v>167</v>
      </c>
      <c r="D598" s="12" t="b">
        <v>1</v>
      </c>
      <c r="E598" s="12" t="b">
        <v>0</v>
      </c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</row>
    <row r="599" spans="1:53">
      <c r="A599" s="11" t="s">
        <v>1147</v>
      </c>
      <c r="B599" s="11" t="s">
        <v>98</v>
      </c>
      <c r="C599" s="11" t="s">
        <v>383</v>
      </c>
      <c r="D599" s="12" t="b">
        <v>1</v>
      </c>
      <c r="E599" s="12" t="b">
        <v>0</v>
      </c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</row>
    <row r="600" spans="1:53">
      <c r="A600" s="11" t="s">
        <v>1148</v>
      </c>
      <c r="B600" s="11" t="s">
        <v>36</v>
      </c>
      <c r="C600" s="11" t="s">
        <v>324</v>
      </c>
      <c r="D600" s="12" t="b">
        <v>1</v>
      </c>
      <c r="E600" s="12" t="b">
        <v>0</v>
      </c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</row>
    <row r="601" spans="1:53">
      <c r="A601" s="11" t="s">
        <v>1149</v>
      </c>
      <c r="B601" s="11" t="s">
        <v>63</v>
      </c>
      <c r="C601" s="11" t="s">
        <v>476</v>
      </c>
      <c r="D601" s="12" t="b">
        <v>1</v>
      </c>
      <c r="E601" s="12" t="b">
        <v>0</v>
      </c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</row>
    <row r="602" spans="1:53">
      <c r="A602" s="11" t="s">
        <v>1150</v>
      </c>
      <c r="B602" s="11" t="s">
        <v>63</v>
      </c>
      <c r="C602" s="11" t="s">
        <v>415</v>
      </c>
      <c r="D602" s="12" t="b">
        <v>1</v>
      </c>
      <c r="E602" s="12" t="b">
        <v>0</v>
      </c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</row>
    <row r="603" spans="1:53">
      <c r="A603" s="11" t="s">
        <v>1151</v>
      </c>
      <c r="B603" s="11" t="s">
        <v>97</v>
      </c>
      <c r="C603" s="11" t="s">
        <v>186</v>
      </c>
      <c r="D603" s="12" t="b">
        <v>1</v>
      </c>
      <c r="E603" s="12" t="b">
        <v>0</v>
      </c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</row>
    <row r="604" spans="1:53">
      <c r="A604" s="11" t="s">
        <v>1152</v>
      </c>
      <c r="B604" s="11" t="s">
        <v>69</v>
      </c>
      <c r="C604" s="11" t="s">
        <v>530</v>
      </c>
      <c r="D604" s="12" t="b">
        <v>1</v>
      </c>
      <c r="E604" s="12" t="b">
        <v>0</v>
      </c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</row>
    <row r="605" spans="1:53">
      <c r="A605" s="11" t="s">
        <v>1153</v>
      </c>
      <c r="B605" s="11" t="s">
        <v>36</v>
      </c>
      <c r="C605" s="11" t="s">
        <v>145</v>
      </c>
      <c r="D605" s="12" t="b">
        <v>1</v>
      </c>
      <c r="E605" s="12" t="b">
        <v>0</v>
      </c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</row>
    <row r="606" spans="1:53">
      <c r="A606" s="11" t="s">
        <v>1154</v>
      </c>
      <c r="B606" s="11" t="s">
        <v>97</v>
      </c>
      <c r="C606" s="11" t="s">
        <v>145</v>
      </c>
      <c r="D606" s="12" t="b">
        <v>1</v>
      </c>
      <c r="E606" s="12" t="b">
        <v>0</v>
      </c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</row>
    <row r="607" spans="1:53">
      <c r="A607" s="11" t="s">
        <v>1155</v>
      </c>
      <c r="B607" s="11" t="s">
        <v>63</v>
      </c>
      <c r="C607" s="11" t="s">
        <v>369</v>
      </c>
      <c r="D607" s="12" t="b">
        <v>1</v>
      </c>
      <c r="E607" s="12" t="b">
        <v>0</v>
      </c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</row>
    <row r="608" spans="1:53">
      <c r="A608" s="11" t="s">
        <v>1156</v>
      </c>
      <c r="B608" s="11" t="s">
        <v>43</v>
      </c>
      <c r="C608" s="11" t="s">
        <v>420</v>
      </c>
      <c r="D608" s="12" t="b">
        <v>1</v>
      </c>
      <c r="E608" s="12" t="b">
        <v>0</v>
      </c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</row>
    <row r="609" spans="1:53">
      <c r="A609" s="11" t="s">
        <v>1157</v>
      </c>
      <c r="B609" s="11" t="s">
        <v>88</v>
      </c>
      <c r="C609" s="11" t="s">
        <v>321</v>
      </c>
      <c r="D609" s="12" t="b">
        <v>1</v>
      </c>
      <c r="E609" s="12" t="b">
        <v>0</v>
      </c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</row>
    <row r="610" spans="1:53">
      <c r="A610" s="11" t="s">
        <v>1158</v>
      </c>
      <c r="B610" s="11" t="s">
        <v>49</v>
      </c>
      <c r="C610" s="11" t="s">
        <v>273</v>
      </c>
      <c r="D610" s="12" t="b">
        <v>1</v>
      </c>
      <c r="E610" s="12" t="b">
        <v>0</v>
      </c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</row>
    <row r="611" spans="1:53">
      <c r="A611" s="11" t="s">
        <v>1159</v>
      </c>
      <c r="B611" s="11" t="s">
        <v>43</v>
      </c>
      <c r="C611" s="11" t="s">
        <v>213</v>
      </c>
      <c r="D611" s="12" t="b">
        <v>1</v>
      </c>
      <c r="E611" s="12" t="b">
        <v>0</v>
      </c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</row>
    <row r="612" spans="1:53">
      <c r="A612" s="11" t="s">
        <v>1160</v>
      </c>
      <c r="B612" s="11" t="s">
        <v>36</v>
      </c>
      <c r="C612" s="11" t="s">
        <v>273</v>
      </c>
      <c r="D612" s="12" t="b">
        <v>1</v>
      </c>
      <c r="E612" s="12" t="b">
        <v>0</v>
      </c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</row>
    <row r="613" spans="1:53">
      <c r="A613" s="11" t="s">
        <v>1161</v>
      </c>
      <c r="B613" s="11" t="s">
        <v>88</v>
      </c>
      <c r="C613" s="11" t="s">
        <v>343</v>
      </c>
      <c r="D613" s="12" t="b">
        <v>1</v>
      </c>
      <c r="E613" s="12" t="b">
        <v>0</v>
      </c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</row>
    <row r="614" spans="1:53">
      <c r="A614" s="11" t="s">
        <v>1162</v>
      </c>
      <c r="B614" s="11" t="s">
        <v>75</v>
      </c>
      <c r="C614" s="11" t="s">
        <v>298</v>
      </c>
      <c r="D614" s="12" t="b">
        <v>1</v>
      </c>
      <c r="E614" s="12" t="b">
        <v>0</v>
      </c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</row>
    <row r="615" spans="1:53">
      <c r="A615" s="11" t="s">
        <v>1163</v>
      </c>
      <c r="B615" s="11" t="s">
        <v>75</v>
      </c>
      <c r="C615" s="11" t="s">
        <v>162</v>
      </c>
      <c r="D615" s="12" t="b">
        <v>1</v>
      </c>
      <c r="E615" s="12" t="b">
        <v>0</v>
      </c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</row>
    <row r="616" spans="1:53">
      <c r="A616" s="11" t="s">
        <v>1164</v>
      </c>
      <c r="B616" s="11" t="s">
        <v>88</v>
      </c>
      <c r="C616" s="11" t="s">
        <v>287</v>
      </c>
      <c r="D616" s="12" t="b">
        <v>1</v>
      </c>
      <c r="E616" s="12" t="b">
        <v>0</v>
      </c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</row>
    <row r="617" spans="1:53">
      <c r="A617" s="11" t="s">
        <v>1165</v>
      </c>
      <c r="B617" s="11" t="s">
        <v>49</v>
      </c>
      <c r="C617" s="11" t="s">
        <v>198</v>
      </c>
      <c r="D617" s="12" t="b">
        <v>1</v>
      </c>
      <c r="E617" s="12" t="b">
        <v>0</v>
      </c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</row>
    <row r="618" spans="1:53">
      <c r="A618" s="11" t="s">
        <v>1166</v>
      </c>
      <c r="B618" s="11" t="s">
        <v>88</v>
      </c>
      <c r="C618" s="11" t="s">
        <v>393</v>
      </c>
      <c r="D618" s="12" t="b">
        <v>1</v>
      </c>
      <c r="E618" s="12" t="b">
        <v>0</v>
      </c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</row>
    <row r="619" spans="1:53">
      <c r="A619" s="11" t="s">
        <v>1167</v>
      </c>
      <c r="B619" s="11" t="s">
        <v>43</v>
      </c>
      <c r="C619" s="11" t="s">
        <v>541</v>
      </c>
      <c r="D619" s="12" t="b">
        <v>1</v>
      </c>
      <c r="E619" s="12" t="b">
        <v>0</v>
      </c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</row>
    <row r="620" spans="1:53">
      <c r="A620" s="11" t="s">
        <v>1168</v>
      </c>
      <c r="B620" s="11" t="s">
        <v>36</v>
      </c>
      <c r="C620" s="11" t="s">
        <v>154</v>
      </c>
      <c r="D620" s="12" t="b">
        <v>1</v>
      </c>
      <c r="E620" s="12" t="b">
        <v>0</v>
      </c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</row>
    <row r="621" spans="1:53">
      <c r="A621" s="11" t="s">
        <v>1169</v>
      </c>
      <c r="B621" s="11" t="s">
        <v>75</v>
      </c>
      <c r="C621" s="11" t="s">
        <v>291</v>
      </c>
      <c r="D621" s="12" t="b">
        <v>1</v>
      </c>
      <c r="E621" s="12" t="b">
        <v>0</v>
      </c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</row>
    <row r="622" spans="1:53">
      <c r="A622" s="11" t="s">
        <v>1170</v>
      </c>
      <c r="B622" s="11" t="s">
        <v>57</v>
      </c>
      <c r="C622" s="11" t="s">
        <v>210</v>
      </c>
      <c r="D622" s="12" t="b">
        <v>1</v>
      </c>
      <c r="E622" s="12" t="b">
        <v>0</v>
      </c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</row>
    <row r="623" spans="1:53">
      <c r="A623" s="11" t="s">
        <v>1171</v>
      </c>
      <c r="B623" s="11" t="s">
        <v>98</v>
      </c>
      <c r="C623" s="11" t="s">
        <v>186</v>
      </c>
      <c r="D623" s="12" t="b">
        <v>1</v>
      </c>
      <c r="E623" s="12" t="b">
        <v>0</v>
      </c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</row>
    <row r="624" spans="1:53">
      <c r="A624" s="11" t="s">
        <v>1172</v>
      </c>
      <c r="B624" s="11" t="s">
        <v>69</v>
      </c>
      <c r="C624" s="11" t="s">
        <v>330</v>
      </c>
      <c r="D624" s="12" t="b">
        <v>1</v>
      </c>
      <c r="E624" s="12" t="b">
        <v>0</v>
      </c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</row>
    <row r="625" spans="1:53">
      <c r="A625" s="11" t="s">
        <v>1173</v>
      </c>
      <c r="B625" s="11" t="s">
        <v>57</v>
      </c>
      <c r="C625" s="11" t="s">
        <v>410</v>
      </c>
      <c r="D625" s="12" t="b">
        <v>1</v>
      </c>
      <c r="E625" s="12" t="b">
        <v>0</v>
      </c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</row>
    <row r="626" spans="1:53">
      <c r="A626" s="11" t="s">
        <v>1174</v>
      </c>
      <c r="B626" s="11" t="s">
        <v>81</v>
      </c>
      <c r="C626" s="11" t="s">
        <v>353</v>
      </c>
      <c r="D626" s="12" t="b">
        <v>1</v>
      </c>
      <c r="E626" s="12" t="b">
        <v>0</v>
      </c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</row>
    <row r="627" spans="1:53">
      <c r="A627" s="11" t="s">
        <v>1175</v>
      </c>
      <c r="B627" s="11" t="s">
        <v>97</v>
      </c>
      <c r="C627" s="11" t="s">
        <v>308</v>
      </c>
      <c r="D627" s="12" t="b">
        <v>1</v>
      </c>
      <c r="E627" s="12" t="b">
        <v>0</v>
      </c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</row>
    <row r="628" spans="1:53">
      <c r="A628" s="11" t="s">
        <v>1176</v>
      </c>
      <c r="B628" s="11" t="s">
        <v>49</v>
      </c>
      <c r="C628" s="11" t="s">
        <v>236</v>
      </c>
      <c r="D628" s="12" t="b">
        <v>1</v>
      </c>
      <c r="E628" s="12" t="b">
        <v>0</v>
      </c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</row>
    <row r="629" spans="1:53">
      <c r="A629" s="11" t="s">
        <v>1177</v>
      </c>
      <c r="B629" s="11" t="s">
        <v>69</v>
      </c>
      <c r="C629" s="11" t="s">
        <v>468</v>
      </c>
      <c r="D629" s="12" t="b">
        <v>1</v>
      </c>
      <c r="E629" s="12" t="b">
        <v>0</v>
      </c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</row>
    <row r="630" spans="1:53">
      <c r="A630" s="11" t="s">
        <v>1178</v>
      </c>
      <c r="B630" s="11" t="s">
        <v>97</v>
      </c>
      <c r="C630" s="11" t="s">
        <v>148</v>
      </c>
      <c r="D630" s="12" t="b">
        <v>1</v>
      </c>
      <c r="E630" s="12" t="b">
        <v>0</v>
      </c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</row>
    <row r="631" spans="1:53">
      <c r="A631" s="11" t="s">
        <v>1179</v>
      </c>
      <c r="B631" s="11" t="s">
        <v>63</v>
      </c>
      <c r="C631" s="11" t="s">
        <v>357</v>
      </c>
      <c r="D631" s="12" t="b">
        <v>1</v>
      </c>
      <c r="E631" s="12" t="b">
        <v>0</v>
      </c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</row>
    <row r="632" spans="1:53">
      <c r="A632" s="11" t="s">
        <v>1180</v>
      </c>
      <c r="B632" s="11" t="s">
        <v>88</v>
      </c>
      <c r="C632" s="11" t="s">
        <v>319</v>
      </c>
      <c r="D632" s="12" t="b">
        <v>1</v>
      </c>
      <c r="E632" s="12" t="b">
        <v>0</v>
      </c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</row>
    <row r="633" spans="1:53">
      <c r="A633" s="11" t="s">
        <v>1181</v>
      </c>
      <c r="B633" s="11" t="s">
        <v>88</v>
      </c>
      <c r="C633" s="11" t="s">
        <v>289</v>
      </c>
      <c r="D633" s="12" t="b">
        <v>1</v>
      </c>
      <c r="E633" s="12" t="b">
        <v>0</v>
      </c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</row>
    <row r="634" spans="1:53">
      <c r="A634" s="11" t="s">
        <v>1182</v>
      </c>
      <c r="B634" s="11" t="s">
        <v>88</v>
      </c>
      <c r="C634" s="11" t="s">
        <v>193</v>
      </c>
      <c r="D634" s="12" t="b">
        <v>1</v>
      </c>
      <c r="E634" s="12" t="b">
        <v>0</v>
      </c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</row>
    <row r="635" spans="1:53">
      <c r="A635" s="11" t="s">
        <v>1183</v>
      </c>
      <c r="B635" s="11" t="s">
        <v>36</v>
      </c>
      <c r="C635" s="11" t="s">
        <v>333</v>
      </c>
      <c r="D635" s="12" t="b">
        <v>1</v>
      </c>
      <c r="E635" s="12" t="b">
        <v>0</v>
      </c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</row>
    <row r="636" spans="1:53">
      <c r="A636" s="11" t="s">
        <v>1184</v>
      </c>
      <c r="B636" s="11" t="s">
        <v>63</v>
      </c>
      <c r="C636" s="11" t="s">
        <v>528</v>
      </c>
      <c r="D636" s="12" t="b">
        <v>1</v>
      </c>
      <c r="E636" s="12" t="b">
        <v>0</v>
      </c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</row>
    <row r="637" spans="1:53">
      <c r="A637" s="11" t="s">
        <v>1185</v>
      </c>
      <c r="B637" s="11" t="s">
        <v>57</v>
      </c>
      <c r="C637" s="11" t="s">
        <v>172</v>
      </c>
      <c r="D637" s="12" t="b">
        <v>1</v>
      </c>
      <c r="E637" s="12" t="b">
        <v>0</v>
      </c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</row>
    <row r="638" spans="1:53">
      <c r="A638" s="11" t="s">
        <v>1186</v>
      </c>
      <c r="B638" s="11" t="s">
        <v>81</v>
      </c>
      <c r="C638" s="11" t="s">
        <v>536</v>
      </c>
      <c r="D638" s="12" t="b">
        <v>1</v>
      </c>
      <c r="E638" s="12" t="b">
        <v>0</v>
      </c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</row>
    <row r="639" spans="1:53">
      <c r="A639" s="11" t="s">
        <v>1187</v>
      </c>
      <c r="B639" s="11" t="s">
        <v>98</v>
      </c>
      <c r="C639" s="11" t="s">
        <v>298</v>
      </c>
      <c r="D639" s="12" t="b">
        <v>1</v>
      </c>
      <c r="E639" s="12" t="b">
        <v>0</v>
      </c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</row>
    <row r="640" spans="1:53">
      <c r="A640" s="11" t="s">
        <v>1188</v>
      </c>
      <c r="B640" s="11" t="s">
        <v>75</v>
      </c>
      <c r="C640" s="11" t="s">
        <v>499</v>
      </c>
      <c r="D640" s="12" t="b">
        <v>1</v>
      </c>
      <c r="E640" s="12" t="b">
        <v>0</v>
      </c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</row>
    <row r="641" spans="1:53">
      <c r="A641" s="11" t="s">
        <v>1189</v>
      </c>
      <c r="B641" s="11" t="s">
        <v>75</v>
      </c>
      <c r="C641" s="11" t="s">
        <v>420</v>
      </c>
      <c r="D641" s="12" t="b">
        <v>1</v>
      </c>
      <c r="E641" s="12" t="b">
        <v>0</v>
      </c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</row>
    <row r="642" spans="1:53">
      <c r="A642" s="11" t="s">
        <v>1190</v>
      </c>
      <c r="B642" s="11" t="s">
        <v>43</v>
      </c>
      <c r="C642" s="11" t="s">
        <v>293</v>
      </c>
      <c r="D642" s="12" t="b">
        <v>1</v>
      </c>
      <c r="E642" s="12" t="b">
        <v>0</v>
      </c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</row>
    <row r="643" spans="1:53">
      <c r="A643" s="11" t="s">
        <v>1191</v>
      </c>
      <c r="B643" s="11" t="s">
        <v>63</v>
      </c>
      <c r="C643" s="11" t="s">
        <v>374</v>
      </c>
      <c r="D643" s="12" t="b">
        <v>1</v>
      </c>
      <c r="E643" s="12" t="b">
        <v>0</v>
      </c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</row>
    <row r="644" spans="1:53">
      <c r="A644" s="11" t="s">
        <v>1192</v>
      </c>
      <c r="B644" s="11" t="s">
        <v>97</v>
      </c>
      <c r="C644" s="11" t="s">
        <v>291</v>
      </c>
      <c r="D644" s="12" t="b">
        <v>1</v>
      </c>
      <c r="E644" s="12" t="b">
        <v>0</v>
      </c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</row>
    <row r="645" spans="1:53">
      <c r="A645" s="11" t="s">
        <v>1193</v>
      </c>
      <c r="B645" s="11" t="s">
        <v>36</v>
      </c>
      <c r="C645" s="11" t="s">
        <v>327</v>
      </c>
      <c r="D645" s="12" t="b">
        <v>1</v>
      </c>
      <c r="E645" s="12" t="b">
        <v>0</v>
      </c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</row>
    <row r="646" spans="1:53">
      <c r="A646" s="11" t="s">
        <v>1194</v>
      </c>
      <c r="B646" s="11" t="s">
        <v>36</v>
      </c>
      <c r="C646" s="11" t="s">
        <v>451</v>
      </c>
      <c r="D646" s="12" t="b">
        <v>1</v>
      </c>
      <c r="E646" s="12" t="b">
        <v>0</v>
      </c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</row>
    <row r="647" spans="1:53">
      <c r="A647" s="11" t="s">
        <v>1195</v>
      </c>
      <c r="B647" s="11" t="s">
        <v>69</v>
      </c>
      <c r="C647" s="11" t="s">
        <v>293</v>
      </c>
      <c r="D647" s="12" t="b">
        <v>1</v>
      </c>
      <c r="E647" s="12" t="b">
        <v>0</v>
      </c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</row>
    <row r="648" spans="1:53">
      <c r="A648" s="11" t="s">
        <v>1196</v>
      </c>
      <c r="B648" s="11" t="s">
        <v>98</v>
      </c>
      <c r="C648" s="11" t="s">
        <v>180</v>
      </c>
      <c r="D648" s="12" t="b">
        <v>1</v>
      </c>
      <c r="E648" s="12" t="b">
        <v>0</v>
      </c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</row>
    <row r="649" spans="1:53">
      <c r="A649" s="11" t="s">
        <v>1197</v>
      </c>
      <c r="B649" s="11" t="s">
        <v>69</v>
      </c>
      <c r="C649" s="11" t="s">
        <v>442</v>
      </c>
      <c r="D649" s="12" t="b">
        <v>1</v>
      </c>
      <c r="E649" s="12" t="b">
        <v>0</v>
      </c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</row>
    <row r="650" spans="1:53">
      <c r="A650" s="11" t="s">
        <v>1198</v>
      </c>
      <c r="B650" s="11" t="s">
        <v>63</v>
      </c>
      <c r="C650" s="11" t="s">
        <v>324</v>
      </c>
      <c r="D650" s="12" t="b">
        <v>1</v>
      </c>
      <c r="E650" s="12" t="b">
        <v>0</v>
      </c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</row>
    <row r="651" spans="1:53">
      <c r="A651" s="11" t="s">
        <v>1199</v>
      </c>
      <c r="B651" s="11" t="s">
        <v>69</v>
      </c>
      <c r="C651" s="11" t="s">
        <v>29</v>
      </c>
      <c r="D651" s="12" t="b">
        <v>1</v>
      </c>
      <c r="E651" s="12" t="b">
        <v>0</v>
      </c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</row>
    <row r="652" spans="1:53">
      <c r="A652" s="11" t="s">
        <v>1200</v>
      </c>
      <c r="B652" s="11" t="s">
        <v>97</v>
      </c>
      <c r="C652" s="11" t="s">
        <v>413</v>
      </c>
      <c r="D652" s="12" t="b">
        <v>1</v>
      </c>
      <c r="E652" s="12" t="b">
        <v>0</v>
      </c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</row>
    <row r="653" spans="1:53">
      <c r="A653" s="11" t="s">
        <v>1201</v>
      </c>
      <c r="B653" s="11" t="s">
        <v>43</v>
      </c>
      <c r="C653" s="11" t="s">
        <v>374</v>
      </c>
      <c r="D653" s="12" t="b">
        <v>1</v>
      </c>
      <c r="E653" s="12" t="b">
        <v>0</v>
      </c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</row>
    <row r="654" spans="1:53">
      <c r="A654" s="11" t="s">
        <v>1202</v>
      </c>
      <c r="B654" s="11" t="s">
        <v>63</v>
      </c>
      <c r="C654" s="11" t="s">
        <v>295</v>
      </c>
      <c r="D654" s="12" t="b">
        <v>1</v>
      </c>
      <c r="E654" s="12" t="b">
        <v>0</v>
      </c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</row>
    <row r="655" spans="1:53">
      <c r="A655" s="11" t="s">
        <v>1203</v>
      </c>
      <c r="B655" s="11" t="s">
        <v>57</v>
      </c>
      <c r="C655" s="11" t="s">
        <v>514</v>
      </c>
      <c r="D655" s="12" t="b">
        <v>1</v>
      </c>
      <c r="E655" s="12" t="b">
        <v>0</v>
      </c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</row>
    <row r="656" spans="1:53">
      <c r="A656" s="11" t="s">
        <v>1204</v>
      </c>
      <c r="B656" s="11" t="s">
        <v>36</v>
      </c>
      <c r="C656" s="11" t="s">
        <v>165</v>
      </c>
      <c r="D656" s="12" t="b">
        <v>1</v>
      </c>
      <c r="E656" s="12" t="b">
        <v>0</v>
      </c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</row>
    <row r="657" spans="1:53">
      <c r="A657" s="11" t="s">
        <v>1205</v>
      </c>
      <c r="B657" s="11" t="s">
        <v>43</v>
      </c>
      <c r="C657" s="11" t="s">
        <v>516</v>
      </c>
      <c r="D657" s="12" t="b">
        <v>1</v>
      </c>
      <c r="E657" s="12" t="b">
        <v>0</v>
      </c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</row>
    <row r="658" spans="1:53">
      <c r="A658" s="11" t="s">
        <v>1206</v>
      </c>
      <c r="B658" s="11" t="s">
        <v>36</v>
      </c>
      <c r="C658" s="11" t="s">
        <v>457</v>
      </c>
      <c r="D658" s="12" t="b">
        <v>1</v>
      </c>
      <c r="E658" s="12" t="b">
        <v>0</v>
      </c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</row>
    <row r="659" spans="1:53">
      <c r="A659" s="11" t="s">
        <v>1207</v>
      </c>
      <c r="B659" s="11" t="s">
        <v>75</v>
      </c>
      <c r="C659" s="11" t="s">
        <v>255</v>
      </c>
      <c r="D659" s="12" t="b">
        <v>1</v>
      </c>
      <c r="E659" s="12" t="b">
        <v>0</v>
      </c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</row>
    <row r="660" spans="1:53">
      <c r="A660" s="11" t="s">
        <v>1208</v>
      </c>
      <c r="B660" s="11" t="s">
        <v>81</v>
      </c>
      <c r="C660" s="11" t="s">
        <v>267</v>
      </c>
      <c r="D660" s="12" t="b">
        <v>1</v>
      </c>
      <c r="E660" s="12" t="b">
        <v>0</v>
      </c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</row>
    <row r="661" spans="1:53">
      <c r="A661" s="11" t="s">
        <v>1209</v>
      </c>
      <c r="B661" s="11" t="s">
        <v>81</v>
      </c>
      <c r="C661" s="11" t="s">
        <v>245</v>
      </c>
      <c r="D661" s="12" t="b">
        <v>1</v>
      </c>
      <c r="E661" s="12" t="b">
        <v>0</v>
      </c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</row>
    <row r="662" spans="1:53">
      <c r="A662" s="11" t="s">
        <v>1210</v>
      </c>
      <c r="B662" s="11" t="s">
        <v>98</v>
      </c>
      <c r="C662" s="11" t="s">
        <v>442</v>
      </c>
      <c r="D662" s="12" t="b">
        <v>1</v>
      </c>
      <c r="E662" s="12" t="b">
        <v>0</v>
      </c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</row>
    <row r="663" spans="1:53">
      <c r="A663" s="11" t="s">
        <v>1211</v>
      </c>
      <c r="B663" s="11" t="s">
        <v>97</v>
      </c>
      <c r="C663" s="11" t="s">
        <v>381</v>
      </c>
      <c r="D663" s="12" t="b">
        <v>1</v>
      </c>
      <c r="E663" s="12" t="b">
        <v>0</v>
      </c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</row>
    <row r="664" spans="1:53">
      <c r="A664" s="11" t="s">
        <v>1212</v>
      </c>
      <c r="B664" s="11" t="s">
        <v>75</v>
      </c>
      <c r="C664" s="11" t="s">
        <v>390</v>
      </c>
      <c r="D664" s="12" t="b">
        <v>1</v>
      </c>
      <c r="E664" s="12" t="b">
        <v>0</v>
      </c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</row>
    <row r="665" spans="1:53">
      <c r="A665" s="11" t="s">
        <v>1213</v>
      </c>
      <c r="B665" s="11" t="s">
        <v>98</v>
      </c>
      <c r="C665" s="11" t="s">
        <v>393</v>
      </c>
      <c r="D665" s="12" t="b">
        <v>1</v>
      </c>
      <c r="E665" s="12" t="b">
        <v>0</v>
      </c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</row>
    <row r="666" spans="1:53">
      <c r="A666" s="11" t="s">
        <v>1214</v>
      </c>
      <c r="B666" s="11" t="s">
        <v>57</v>
      </c>
      <c r="C666" s="11" t="s">
        <v>398</v>
      </c>
      <c r="D666" s="12" t="b">
        <v>1</v>
      </c>
      <c r="E666" s="12" t="b">
        <v>0</v>
      </c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</row>
    <row r="667" spans="1:53">
      <c r="A667" s="11" t="s">
        <v>1215</v>
      </c>
      <c r="B667" s="11" t="s">
        <v>36</v>
      </c>
      <c r="C667" s="11" t="s">
        <v>134</v>
      </c>
      <c r="D667" s="12" t="b">
        <v>1</v>
      </c>
      <c r="E667" s="12" t="b">
        <v>0</v>
      </c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</row>
    <row r="668" spans="1:53">
      <c r="A668" s="11" t="s">
        <v>1216</v>
      </c>
      <c r="B668" s="11" t="s">
        <v>75</v>
      </c>
      <c r="C668" s="11" t="s">
        <v>522</v>
      </c>
      <c r="D668" s="12" t="b">
        <v>1</v>
      </c>
      <c r="E668" s="12" t="b">
        <v>0</v>
      </c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</row>
    <row r="669" spans="1:53">
      <c r="A669" s="11" t="s">
        <v>1217</v>
      </c>
      <c r="B669" s="11" t="s">
        <v>88</v>
      </c>
      <c r="C669" s="11" t="s">
        <v>267</v>
      </c>
      <c r="D669" s="12" t="b">
        <v>1</v>
      </c>
      <c r="E669" s="12" t="b">
        <v>0</v>
      </c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</row>
    <row r="670" spans="1:53">
      <c r="A670" s="11" t="s">
        <v>1218</v>
      </c>
      <c r="B670" s="11" t="s">
        <v>69</v>
      </c>
      <c r="C670" s="11" t="s">
        <v>321</v>
      </c>
      <c r="D670" s="12" t="b">
        <v>1</v>
      </c>
      <c r="E670" s="12" t="b">
        <v>0</v>
      </c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</row>
    <row r="671" spans="1:53">
      <c r="A671" s="11" t="s">
        <v>1219</v>
      </c>
      <c r="B671" s="11" t="s">
        <v>69</v>
      </c>
      <c r="C671" s="11" t="s">
        <v>503</v>
      </c>
      <c r="D671" s="12" t="b">
        <v>1</v>
      </c>
      <c r="E671" s="12" t="b">
        <v>0</v>
      </c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</row>
    <row r="672" spans="1:53">
      <c r="A672" s="11" t="s">
        <v>1220</v>
      </c>
      <c r="B672" s="11" t="s">
        <v>57</v>
      </c>
      <c r="C672" s="11" t="s">
        <v>522</v>
      </c>
      <c r="D672" s="12" t="b">
        <v>1</v>
      </c>
      <c r="E672" s="12" t="b">
        <v>0</v>
      </c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</row>
    <row r="673" spans="1:53">
      <c r="A673" s="11" t="s">
        <v>1221</v>
      </c>
      <c r="B673" s="11" t="s">
        <v>49</v>
      </c>
      <c r="C673" s="11" t="s">
        <v>183</v>
      </c>
      <c r="D673" s="12" t="b">
        <v>1</v>
      </c>
      <c r="E673" s="12" t="b">
        <v>0</v>
      </c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</row>
    <row r="674" spans="1:53">
      <c r="A674" s="11" t="s">
        <v>1222</v>
      </c>
      <c r="B674" s="11" t="s">
        <v>97</v>
      </c>
      <c r="C674" s="11" t="s">
        <v>280</v>
      </c>
      <c r="D674" s="12" t="b">
        <v>1</v>
      </c>
      <c r="E674" s="12" t="b">
        <v>0</v>
      </c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</row>
    <row r="675" spans="1:53">
      <c r="A675" s="11" t="s">
        <v>1223</v>
      </c>
      <c r="B675" s="11" t="s">
        <v>97</v>
      </c>
      <c r="C675" s="11" t="s">
        <v>449</v>
      </c>
      <c r="D675" s="12" t="b">
        <v>1</v>
      </c>
      <c r="E675" s="12" t="b">
        <v>0</v>
      </c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</row>
    <row r="676" spans="1:53">
      <c r="A676" s="11" t="s">
        <v>1224</v>
      </c>
      <c r="B676" s="11" t="s">
        <v>98</v>
      </c>
      <c r="C676" s="11" t="s">
        <v>151</v>
      </c>
      <c r="D676" s="12" t="b">
        <v>1</v>
      </c>
      <c r="E676" s="12" t="b">
        <v>0</v>
      </c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</row>
    <row r="677" spans="1:53">
      <c r="A677" s="11" t="s">
        <v>1225</v>
      </c>
      <c r="B677" s="11" t="s">
        <v>81</v>
      </c>
      <c r="C677" s="11" t="s">
        <v>29</v>
      </c>
      <c r="D677" s="12" t="b">
        <v>1</v>
      </c>
      <c r="E677" s="12" t="b">
        <v>0</v>
      </c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</row>
    <row r="678" spans="1:53">
      <c r="A678" s="11" t="s">
        <v>1226</v>
      </c>
      <c r="B678" s="11" t="s">
        <v>97</v>
      </c>
      <c r="C678" s="11" t="s">
        <v>408</v>
      </c>
      <c r="D678" s="12" t="b">
        <v>1</v>
      </c>
      <c r="E678" s="12" t="b">
        <v>0</v>
      </c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</row>
    <row r="679" spans="1:53">
      <c r="A679" s="11" t="s">
        <v>1227</v>
      </c>
      <c r="B679" s="11" t="s">
        <v>43</v>
      </c>
      <c r="C679" s="11" t="s">
        <v>270</v>
      </c>
      <c r="D679" s="12" t="b">
        <v>1</v>
      </c>
      <c r="E679" s="12" t="b">
        <v>0</v>
      </c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</row>
    <row r="680" spans="1:53">
      <c r="A680" s="11" t="s">
        <v>1228</v>
      </c>
      <c r="B680" s="11" t="s">
        <v>98</v>
      </c>
      <c r="C680" s="11" t="s">
        <v>210</v>
      </c>
      <c r="D680" s="12" t="b">
        <v>1</v>
      </c>
      <c r="E680" s="12" t="b">
        <v>0</v>
      </c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</row>
    <row r="681" spans="1:53">
      <c r="A681" s="11" t="s">
        <v>1229</v>
      </c>
      <c r="B681" s="11" t="s">
        <v>63</v>
      </c>
      <c r="C681" s="11" t="s">
        <v>289</v>
      </c>
      <c r="D681" s="12" t="b">
        <v>1</v>
      </c>
      <c r="E681" s="12" t="b">
        <v>0</v>
      </c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</row>
    <row r="682" spans="1:53">
      <c r="A682" s="11" t="s">
        <v>1230</v>
      </c>
      <c r="B682" s="11" t="s">
        <v>36</v>
      </c>
      <c r="C682" s="11" t="s">
        <v>366</v>
      </c>
      <c r="D682" s="12" t="b">
        <v>1</v>
      </c>
      <c r="E682" s="12" t="b">
        <v>0</v>
      </c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</row>
    <row r="683" spans="1:53">
      <c r="A683" s="11" t="s">
        <v>1231</v>
      </c>
      <c r="B683" s="11" t="s">
        <v>57</v>
      </c>
      <c r="C683" s="11" t="s">
        <v>413</v>
      </c>
      <c r="D683" s="12" t="b">
        <v>1</v>
      </c>
      <c r="E683" s="12" t="b">
        <v>0</v>
      </c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</row>
    <row r="684" spans="1:53">
      <c r="A684" s="11" t="s">
        <v>1232</v>
      </c>
      <c r="B684" s="11" t="s">
        <v>36</v>
      </c>
      <c r="C684" s="11" t="s">
        <v>280</v>
      </c>
      <c r="D684" s="12" t="b">
        <v>1</v>
      </c>
      <c r="E684" s="12" t="b">
        <v>0</v>
      </c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</row>
    <row r="685" spans="1:53">
      <c r="A685" s="11" t="s">
        <v>1233</v>
      </c>
      <c r="B685" s="11" t="s">
        <v>88</v>
      </c>
      <c r="C685" s="11" t="s">
        <v>499</v>
      </c>
      <c r="D685" s="12" t="b">
        <v>1</v>
      </c>
      <c r="E685" s="12" t="b">
        <v>0</v>
      </c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</row>
    <row r="686" spans="1:53">
      <c r="A686" s="11" t="s">
        <v>1234</v>
      </c>
      <c r="B686" s="11" t="s">
        <v>88</v>
      </c>
      <c r="C686" s="11" t="s">
        <v>518</v>
      </c>
      <c r="D686" s="12" t="b">
        <v>1</v>
      </c>
      <c r="E686" s="12" t="b">
        <v>0</v>
      </c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</row>
    <row r="687" spans="1:53">
      <c r="A687" s="11" t="s">
        <v>1235</v>
      </c>
      <c r="B687" s="11" t="s">
        <v>36</v>
      </c>
      <c r="C687" s="11" t="s">
        <v>277</v>
      </c>
      <c r="D687" s="12" t="b">
        <v>1</v>
      </c>
      <c r="E687" s="12" t="b">
        <v>0</v>
      </c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</row>
    <row r="688" spans="1:53">
      <c r="A688" s="11" t="s">
        <v>1236</v>
      </c>
      <c r="B688" s="11" t="s">
        <v>97</v>
      </c>
      <c r="C688" s="11" t="s">
        <v>319</v>
      </c>
      <c r="D688" s="12" t="b">
        <v>1</v>
      </c>
      <c r="E688" s="12" t="b">
        <v>0</v>
      </c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</row>
    <row r="689" spans="1:53">
      <c r="A689" s="11" t="s">
        <v>1237</v>
      </c>
      <c r="B689" s="11" t="s">
        <v>57</v>
      </c>
      <c r="C689" s="11" t="s">
        <v>217</v>
      </c>
      <c r="D689" s="12" t="b">
        <v>1</v>
      </c>
      <c r="E689" s="12" t="b">
        <v>0</v>
      </c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</row>
    <row r="690" spans="1:53">
      <c r="A690" s="11" t="s">
        <v>1238</v>
      </c>
      <c r="B690" s="11" t="s">
        <v>36</v>
      </c>
      <c r="C690" s="11" t="s">
        <v>499</v>
      </c>
      <c r="D690" s="12" t="b">
        <v>1</v>
      </c>
      <c r="E690" s="12" t="b">
        <v>0</v>
      </c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</row>
    <row r="691" spans="1:53">
      <c r="A691" s="11" t="s">
        <v>1239</v>
      </c>
      <c r="B691" s="11" t="s">
        <v>75</v>
      </c>
      <c r="C691" s="11" t="s">
        <v>369</v>
      </c>
      <c r="D691" s="12" t="b">
        <v>1</v>
      </c>
      <c r="E691" s="12" t="b">
        <v>0</v>
      </c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</row>
    <row r="692" spans="1:53">
      <c r="A692" s="11" t="s">
        <v>1240</v>
      </c>
      <c r="B692" s="11" t="s">
        <v>75</v>
      </c>
      <c r="C692" s="11" t="s">
        <v>428</v>
      </c>
      <c r="D692" s="12" t="b">
        <v>1</v>
      </c>
      <c r="E692" s="12" t="b">
        <v>0</v>
      </c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</row>
    <row r="693" spans="1:53">
      <c r="A693" s="11" t="s">
        <v>1241</v>
      </c>
      <c r="B693" s="11" t="s">
        <v>81</v>
      </c>
      <c r="C693" s="11" t="s">
        <v>291</v>
      </c>
      <c r="D693" s="12" t="b">
        <v>1</v>
      </c>
      <c r="E693" s="12" t="b">
        <v>0</v>
      </c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</row>
    <row r="694" spans="1:53">
      <c r="A694" s="11" t="s">
        <v>1242</v>
      </c>
      <c r="B694" s="11" t="s">
        <v>49</v>
      </c>
      <c r="C694" s="11" t="s">
        <v>386</v>
      </c>
      <c r="D694" s="12" t="b">
        <v>1</v>
      </c>
      <c r="E694" s="12" t="b">
        <v>0</v>
      </c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</row>
    <row r="695" spans="1:53">
      <c r="A695" s="11" t="s">
        <v>1243</v>
      </c>
      <c r="B695" s="11" t="s">
        <v>63</v>
      </c>
      <c r="C695" s="11" t="s">
        <v>393</v>
      </c>
      <c r="D695" s="12" t="b">
        <v>1</v>
      </c>
      <c r="E695" s="12" t="b">
        <v>0</v>
      </c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</row>
    <row r="696" spans="1:53">
      <c r="A696" s="11" t="s">
        <v>1244</v>
      </c>
      <c r="B696" s="11" t="s">
        <v>43</v>
      </c>
      <c r="C696" s="11" t="s">
        <v>193</v>
      </c>
      <c r="D696" s="12" t="b">
        <v>1</v>
      </c>
      <c r="E696" s="12" t="b">
        <v>0</v>
      </c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</row>
    <row r="697" spans="1:53">
      <c r="A697" s="11" t="s">
        <v>1245</v>
      </c>
      <c r="B697" s="11" t="s">
        <v>69</v>
      </c>
      <c r="C697" s="11" t="s">
        <v>295</v>
      </c>
      <c r="D697" s="12" t="b">
        <v>1</v>
      </c>
      <c r="E697" s="12" t="b">
        <v>0</v>
      </c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</row>
    <row r="698" spans="1:53">
      <c r="A698" s="11" t="s">
        <v>1246</v>
      </c>
      <c r="B698" s="11" t="s">
        <v>88</v>
      </c>
      <c r="C698" s="11" t="s">
        <v>408</v>
      </c>
      <c r="D698" s="12" t="b">
        <v>1</v>
      </c>
      <c r="E698" s="12" t="b">
        <v>0</v>
      </c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</row>
    <row r="699" spans="1:53">
      <c r="A699" s="11" t="s">
        <v>1247</v>
      </c>
      <c r="B699" s="11" t="s">
        <v>69</v>
      </c>
      <c r="C699" s="11" t="s">
        <v>532</v>
      </c>
      <c r="D699" s="12" t="b">
        <v>1</v>
      </c>
      <c r="E699" s="12" t="b">
        <v>0</v>
      </c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</row>
    <row r="700" spans="1:53">
      <c r="A700" s="11" t="s">
        <v>1248</v>
      </c>
      <c r="B700" s="11" t="s">
        <v>98</v>
      </c>
      <c r="C700" s="11" t="s">
        <v>306</v>
      </c>
      <c r="D700" s="12" t="b">
        <v>1</v>
      </c>
      <c r="E700" s="12" t="b">
        <v>0</v>
      </c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</row>
    <row r="701" spans="1:53">
      <c r="A701" s="11" t="s">
        <v>1249</v>
      </c>
      <c r="B701" s="11" t="s">
        <v>75</v>
      </c>
      <c r="C701" s="11" t="s">
        <v>431</v>
      </c>
      <c r="D701" s="12" t="b">
        <v>1</v>
      </c>
      <c r="E701" s="12" t="b">
        <v>0</v>
      </c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</row>
    <row r="702" spans="1:53">
      <c r="A702" s="11" t="s">
        <v>1250</v>
      </c>
      <c r="B702" s="11" t="s">
        <v>81</v>
      </c>
      <c r="C702" s="11" t="s">
        <v>308</v>
      </c>
      <c r="D702" s="12" t="b">
        <v>1</v>
      </c>
      <c r="E702" s="12" t="b">
        <v>0</v>
      </c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</row>
    <row r="703" spans="1:53">
      <c r="A703" s="11" t="s">
        <v>1251</v>
      </c>
      <c r="B703" s="11" t="s">
        <v>49</v>
      </c>
      <c r="C703" s="11" t="s">
        <v>379</v>
      </c>
      <c r="D703" s="12" t="b">
        <v>1</v>
      </c>
      <c r="E703" s="12" t="b">
        <v>0</v>
      </c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</row>
    <row r="704" spans="1:53">
      <c r="A704" s="11" t="s">
        <v>1252</v>
      </c>
      <c r="B704" s="11" t="s">
        <v>98</v>
      </c>
      <c r="C704" s="11" t="s">
        <v>29</v>
      </c>
      <c r="D704" s="12" t="b">
        <v>1</v>
      </c>
      <c r="E704" s="12" t="b">
        <v>0</v>
      </c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</row>
    <row r="705" spans="1:53">
      <c r="A705" s="11" t="s">
        <v>1253</v>
      </c>
      <c r="B705" s="11" t="s">
        <v>88</v>
      </c>
      <c r="C705" s="11" t="s">
        <v>236</v>
      </c>
      <c r="D705" s="12" t="b">
        <v>1</v>
      </c>
      <c r="E705" s="12" t="b">
        <v>0</v>
      </c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</row>
    <row r="706" spans="1:53">
      <c r="A706" s="11" t="s">
        <v>1254</v>
      </c>
      <c r="B706" s="11" t="s">
        <v>69</v>
      </c>
      <c r="C706" s="11" t="s">
        <v>343</v>
      </c>
      <c r="D706" s="12" t="b">
        <v>1</v>
      </c>
      <c r="E706" s="12" t="b">
        <v>0</v>
      </c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</row>
    <row r="707" spans="1:53">
      <c r="A707" s="11" t="s">
        <v>1255</v>
      </c>
      <c r="B707" s="11" t="s">
        <v>97</v>
      </c>
      <c r="C707" s="11" t="s">
        <v>131</v>
      </c>
      <c r="D707" s="12" t="b">
        <v>1</v>
      </c>
      <c r="E707" s="12" t="b">
        <v>0</v>
      </c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</row>
    <row r="708" spans="1:53">
      <c r="A708" s="11" t="s">
        <v>1256</v>
      </c>
      <c r="B708" s="11" t="s">
        <v>81</v>
      </c>
      <c r="C708" s="11" t="s">
        <v>165</v>
      </c>
      <c r="D708" s="12" t="b">
        <v>1</v>
      </c>
      <c r="E708" s="12" t="b">
        <v>0</v>
      </c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</row>
    <row r="709" spans="1:53">
      <c r="A709" s="11" t="s">
        <v>1257</v>
      </c>
      <c r="B709" s="11" t="s">
        <v>49</v>
      </c>
      <c r="C709" s="11" t="s">
        <v>330</v>
      </c>
      <c r="D709" s="12" t="b">
        <v>1</v>
      </c>
      <c r="E709" s="12" t="b">
        <v>0</v>
      </c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</row>
    <row r="710" spans="1:53">
      <c r="A710" s="11" t="s">
        <v>1258</v>
      </c>
      <c r="B710" s="11" t="s">
        <v>49</v>
      </c>
      <c r="C710" s="11" t="s">
        <v>480</v>
      </c>
      <c r="D710" s="12" t="b">
        <v>1</v>
      </c>
      <c r="E710" s="12" t="b">
        <v>0</v>
      </c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</row>
    <row r="711" spans="1:53">
      <c r="A711" s="11" t="s">
        <v>1259</v>
      </c>
      <c r="B711" s="11" t="s">
        <v>75</v>
      </c>
      <c r="C711" s="11" t="s">
        <v>483</v>
      </c>
      <c r="D711" s="12" t="b">
        <v>1</v>
      </c>
      <c r="E711" s="12" t="b">
        <v>0</v>
      </c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</row>
    <row r="712" spans="1:53">
      <c r="A712" s="11" t="s">
        <v>1260</v>
      </c>
      <c r="B712" s="11" t="s">
        <v>69</v>
      </c>
      <c r="C712" s="11" t="s">
        <v>487</v>
      </c>
      <c r="D712" s="12" t="b">
        <v>1</v>
      </c>
      <c r="E712" s="12" t="b">
        <v>0</v>
      </c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</row>
    <row r="713" spans="1:53">
      <c r="A713" s="11" t="s">
        <v>1261</v>
      </c>
      <c r="B713" s="11" t="s">
        <v>49</v>
      </c>
      <c r="C713" s="11" t="s">
        <v>138</v>
      </c>
      <c r="D713" s="12" t="b">
        <v>1</v>
      </c>
      <c r="E713" s="12" t="b">
        <v>0</v>
      </c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</row>
    <row r="714" spans="1:53">
      <c r="A714" s="11" t="s">
        <v>1262</v>
      </c>
      <c r="B714" s="11" t="s">
        <v>75</v>
      </c>
      <c r="C714" s="11" t="s">
        <v>141</v>
      </c>
      <c r="D714" s="12" t="b">
        <v>1</v>
      </c>
      <c r="E714" s="12" t="b">
        <v>0</v>
      </c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</row>
    <row r="715" spans="1:53">
      <c r="A715" s="11" t="s">
        <v>1263</v>
      </c>
      <c r="B715" s="11" t="s">
        <v>88</v>
      </c>
      <c r="C715" s="11" t="s">
        <v>363</v>
      </c>
      <c r="D715" s="12" t="b">
        <v>1</v>
      </c>
      <c r="E715" s="12" t="b">
        <v>0</v>
      </c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</row>
    <row r="716" spans="1:53">
      <c r="A716" s="11" t="s">
        <v>1264</v>
      </c>
      <c r="B716" s="11" t="s">
        <v>69</v>
      </c>
      <c r="C716" s="11" t="s">
        <v>232</v>
      </c>
      <c r="D716" s="12" t="b">
        <v>1</v>
      </c>
      <c r="E716" s="12" t="b">
        <v>0</v>
      </c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</row>
    <row r="717" spans="1:53">
      <c r="A717" s="11" t="s">
        <v>1265</v>
      </c>
      <c r="B717" s="11" t="s">
        <v>36</v>
      </c>
      <c r="C717" s="11" t="s">
        <v>330</v>
      </c>
      <c r="D717" s="12" t="b">
        <v>1</v>
      </c>
      <c r="E717" s="12" t="b">
        <v>0</v>
      </c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</row>
    <row r="718" spans="1:53">
      <c r="A718" s="11" t="s">
        <v>1266</v>
      </c>
      <c r="B718" s="11" t="s">
        <v>81</v>
      </c>
      <c r="C718" s="11" t="s">
        <v>386</v>
      </c>
      <c r="D718" s="12" t="b">
        <v>1</v>
      </c>
      <c r="E718" s="12" t="b">
        <v>0</v>
      </c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</row>
    <row r="719" spans="1:53">
      <c r="A719" s="11" t="s">
        <v>1267</v>
      </c>
      <c r="B719" s="11" t="s">
        <v>49</v>
      </c>
      <c r="C719" s="11" t="s">
        <v>516</v>
      </c>
      <c r="D719" s="12" t="b">
        <v>1</v>
      </c>
      <c r="E719" s="12" t="b">
        <v>0</v>
      </c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</row>
    <row r="720" spans="1:53">
      <c r="A720" s="11" t="s">
        <v>1268</v>
      </c>
      <c r="B720" s="11" t="s">
        <v>98</v>
      </c>
      <c r="C720" s="11" t="s">
        <v>512</v>
      </c>
      <c r="D720" s="12" t="b">
        <v>1</v>
      </c>
      <c r="E720" s="12" t="b">
        <v>0</v>
      </c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</row>
    <row r="721" spans="1:53">
      <c r="A721" s="11" t="s">
        <v>1269</v>
      </c>
      <c r="B721" s="11" t="s">
        <v>63</v>
      </c>
      <c r="C721" s="11" t="s">
        <v>287</v>
      </c>
      <c r="D721" s="12" t="b">
        <v>1</v>
      </c>
      <c r="E721" s="12" t="b">
        <v>0</v>
      </c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</row>
    <row r="722" spans="1:53">
      <c r="A722" s="11" t="s">
        <v>1270</v>
      </c>
      <c r="B722" s="11" t="s">
        <v>98</v>
      </c>
      <c r="C722" s="11" t="s">
        <v>127</v>
      </c>
      <c r="D722" s="12" t="b">
        <v>1</v>
      </c>
      <c r="E722" s="12" t="b">
        <v>0</v>
      </c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</row>
    <row r="723" spans="1:53">
      <c r="A723" s="11" t="s">
        <v>1271</v>
      </c>
      <c r="B723" s="11" t="s">
        <v>57</v>
      </c>
      <c r="C723" s="11" t="s">
        <v>284</v>
      </c>
      <c r="D723" s="12" t="b">
        <v>1</v>
      </c>
      <c r="E723" s="12" t="b">
        <v>0</v>
      </c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</row>
    <row r="724" spans="1:53">
      <c r="A724" s="11" t="s">
        <v>1272</v>
      </c>
      <c r="B724" s="11" t="s">
        <v>57</v>
      </c>
      <c r="C724" s="11" t="s">
        <v>457</v>
      </c>
      <c r="D724" s="12" t="b">
        <v>1</v>
      </c>
      <c r="E724" s="12" t="b">
        <v>0</v>
      </c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</row>
    <row r="725" spans="1:53">
      <c r="A725" s="11" t="s">
        <v>1273</v>
      </c>
      <c r="B725" s="11" t="s">
        <v>36</v>
      </c>
      <c r="C725" s="11" t="s">
        <v>293</v>
      </c>
      <c r="D725" s="12" t="b">
        <v>1</v>
      </c>
      <c r="E725" s="12" t="b">
        <v>0</v>
      </c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</row>
    <row r="726" spans="1:53">
      <c r="A726" s="11" t="s">
        <v>1274</v>
      </c>
      <c r="B726" s="11" t="s">
        <v>49</v>
      </c>
      <c r="C726" s="11" t="s">
        <v>217</v>
      </c>
      <c r="D726" s="12" t="b">
        <v>1</v>
      </c>
      <c r="E726" s="12" t="b">
        <v>0</v>
      </c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</row>
    <row r="727" spans="1:53">
      <c r="A727" s="11" t="s">
        <v>1275</v>
      </c>
      <c r="B727" s="11" t="s">
        <v>69</v>
      </c>
      <c r="C727" s="11" t="s">
        <v>162</v>
      </c>
      <c r="D727" s="12" t="b">
        <v>1</v>
      </c>
      <c r="E727" s="12" t="b">
        <v>0</v>
      </c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</row>
    <row r="728" spans="1:53">
      <c r="A728" s="11" t="s">
        <v>1276</v>
      </c>
      <c r="B728" s="11" t="s">
        <v>81</v>
      </c>
      <c r="C728" s="11" t="s">
        <v>120</v>
      </c>
      <c r="D728" s="12" t="b">
        <v>1</v>
      </c>
      <c r="E728" s="12" t="b">
        <v>0</v>
      </c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</row>
    <row r="729" spans="1:53">
      <c r="A729" s="11" t="s">
        <v>1277</v>
      </c>
      <c r="B729" s="11" t="s">
        <v>43</v>
      </c>
      <c r="C729" s="11" t="s">
        <v>518</v>
      </c>
      <c r="D729" s="12" t="b">
        <v>1</v>
      </c>
      <c r="E729" s="12" t="b">
        <v>0</v>
      </c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</row>
    <row r="730" spans="1:53">
      <c r="A730" s="11" t="s">
        <v>1278</v>
      </c>
      <c r="B730" s="11" t="s">
        <v>75</v>
      </c>
      <c r="C730" s="11" t="s">
        <v>196</v>
      </c>
      <c r="D730" s="12" t="b">
        <v>1</v>
      </c>
      <c r="E730" s="12" t="b">
        <v>0</v>
      </c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</row>
    <row r="731" spans="1:53">
      <c r="A731" s="11" t="s">
        <v>1279</v>
      </c>
      <c r="B731" s="11" t="s">
        <v>69</v>
      </c>
      <c r="C731" s="11" t="s">
        <v>374</v>
      </c>
      <c r="D731" s="12" t="b">
        <v>1</v>
      </c>
      <c r="E731" s="12" t="b">
        <v>0</v>
      </c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</row>
    <row r="732" spans="1:53">
      <c r="A732" s="11" t="s">
        <v>1280</v>
      </c>
      <c r="B732" s="11" t="s">
        <v>75</v>
      </c>
      <c r="C732" s="11" t="s">
        <v>169</v>
      </c>
      <c r="D732" s="12" t="b">
        <v>1</v>
      </c>
      <c r="E732" s="12" t="b">
        <v>0</v>
      </c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</row>
    <row r="733" spans="1:53">
      <c r="A733" s="11" t="s">
        <v>1281</v>
      </c>
      <c r="B733" s="11" t="s">
        <v>36</v>
      </c>
      <c r="C733" s="11" t="s">
        <v>463</v>
      </c>
      <c r="D733" s="12" t="b">
        <v>1</v>
      </c>
      <c r="E733" s="12" t="b">
        <v>0</v>
      </c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</row>
    <row r="734" spans="1:53">
      <c r="A734" s="11" t="s">
        <v>1282</v>
      </c>
      <c r="B734" s="11" t="s">
        <v>57</v>
      </c>
      <c r="C734" s="11" t="s">
        <v>124</v>
      </c>
      <c r="D734" s="12" t="b">
        <v>1</v>
      </c>
      <c r="E734" s="12" t="b">
        <v>0</v>
      </c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</row>
    <row r="735" spans="1:53">
      <c r="A735" s="11" t="s">
        <v>1283</v>
      </c>
      <c r="B735" s="11" t="s">
        <v>57</v>
      </c>
      <c r="C735" s="11" t="s">
        <v>374</v>
      </c>
      <c r="D735" s="12" t="b">
        <v>1</v>
      </c>
      <c r="E735" s="12" t="b">
        <v>0</v>
      </c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</row>
    <row r="736" spans="1:53">
      <c r="A736" s="11" t="s">
        <v>1284</v>
      </c>
      <c r="B736" s="11" t="s">
        <v>49</v>
      </c>
      <c r="C736" s="11" t="s">
        <v>145</v>
      </c>
      <c r="D736" s="12" t="b">
        <v>1</v>
      </c>
      <c r="E736" s="12" t="b">
        <v>0</v>
      </c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</row>
    <row r="737" spans="1:53">
      <c r="A737" s="11" t="s">
        <v>1285</v>
      </c>
      <c r="B737" s="11" t="s">
        <v>98</v>
      </c>
      <c r="C737" s="11" t="s">
        <v>536</v>
      </c>
      <c r="D737" s="12" t="b">
        <v>1</v>
      </c>
      <c r="E737" s="12" t="b">
        <v>0</v>
      </c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</row>
    <row r="738" spans="1:53">
      <c r="A738" s="11" t="s">
        <v>1286</v>
      </c>
      <c r="B738" s="11" t="s">
        <v>49</v>
      </c>
      <c r="C738" s="11" t="s">
        <v>207</v>
      </c>
      <c r="D738" s="12" t="b">
        <v>1</v>
      </c>
      <c r="E738" s="12" t="b">
        <v>0</v>
      </c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</row>
    <row r="739" spans="1:53">
      <c r="A739" s="11" t="s">
        <v>1287</v>
      </c>
      <c r="B739" s="11" t="s">
        <v>81</v>
      </c>
      <c r="C739" s="11" t="s">
        <v>377</v>
      </c>
      <c r="D739" s="12" t="b">
        <v>1</v>
      </c>
      <c r="E739" s="12" t="b">
        <v>0</v>
      </c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</row>
    <row r="740" spans="1:53">
      <c r="A740" s="11" t="s">
        <v>1288</v>
      </c>
      <c r="B740" s="11" t="s">
        <v>57</v>
      </c>
      <c r="C740" s="11" t="s">
        <v>420</v>
      </c>
      <c r="D740" s="12" t="b">
        <v>1</v>
      </c>
      <c r="E740" s="12" t="b">
        <v>0</v>
      </c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</row>
    <row r="741" spans="1:53">
      <c r="A741" s="11" t="s">
        <v>1289</v>
      </c>
      <c r="B741" s="11" t="s">
        <v>49</v>
      </c>
      <c r="C741" s="11" t="s">
        <v>280</v>
      </c>
      <c r="D741" s="12" t="b">
        <v>1</v>
      </c>
      <c r="E741" s="12" t="b">
        <v>0</v>
      </c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</row>
    <row r="742" spans="1:53">
      <c r="A742" s="11" t="s">
        <v>1290</v>
      </c>
      <c r="B742" s="11" t="s">
        <v>49</v>
      </c>
      <c r="C742" s="11" t="s">
        <v>203</v>
      </c>
      <c r="D742" s="12" t="b">
        <v>1</v>
      </c>
      <c r="E742" s="12" t="b">
        <v>0</v>
      </c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</row>
    <row r="743" spans="1:53">
      <c r="A743" s="11" t="s">
        <v>1291</v>
      </c>
      <c r="B743" s="11" t="s">
        <v>69</v>
      </c>
      <c r="C743" s="11" t="s">
        <v>534</v>
      </c>
      <c r="D743" s="12" t="b">
        <v>1</v>
      </c>
      <c r="E743" s="12" t="b">
        <v>0</v>
      </c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</row>
    <row r="744" spans="1:53">
      <c r="A744" s="11" t="s">
        <v>1292</v>
      </c>
      <c r="B744" s="11" t="s">
        <v>75</v>
      </c>
      <c r="C744" s="11" t="s">
        <v>512</v>
      </c>
      <c r="D744" s="12" t="b">
        <v>1</v>
      </c>
      <c r="E744" s="12" t="b">
        <v>0</v>
      </c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</row>
    <row r="745" spans="1:53">
      <c r="A745" s="11" t="s">
        <v>1293</v>
      </c>
      <c r="B745" s="11" t="s">
        <v>63</v>
      </c>
      <c r="C745" s="11" t="s">
        <v>398</v>
      </c>
      <c r="D745" s="12" t="b">
        <v>1</v>
      </c>
      <c r="E745" s="12" t="b">
        <v>0</v>
      </c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</row>
    <row r="746" spans="1:53">
      <c r="A746" s="11" t="s">
        <v>1294</v>
      </c>
      <c r="B746" s="11" t="s">
        <v>49</v>
      </c>
      <c r="C746" s="11" t="s">
        <v>460</v>
      </c>
      <c r="D746" s="12" t="b">
        <v>1</v>
      </c>
      <c r="E746" s="12" t="b">
        <v>0</v>
      </c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</row>
    <row r="747" spans="1:53">
      <c r="A747" s="11" t="s">
        <v>1295</v>
      </c>
      <c r="B747" s="11" t="s">
        <v>75</v>
      </c>
      <c r="C747" s="11" t="s">
        <v>476</v>
      </c>
      <c r="D747" s="12" t="b">
        <v>1</v>
      </c>
      <c r="E747" s="12" t="b">
        <v>0</v>
      </c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</row>
    <row r="748" spans="1:53">
      <c r="A748" s="11" t="s">
        <v>1296</v>
      </c>
      <c r="B748" s="11" t="s">
        <v>36</v>
      </c>
      <c r="C748" s="11" t="s">
        <v>287</v>
      </c>
      <c r="D748" s="12" t="b">
        <v>1</v>
      </c>
      <c r="E748" s="12" t="b">
        <v>0</v>
      </c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</row>
    <row r="749" spans="1:53">
      <c r="A749" s="11" t="s">
        <v>1297</v>
      </c>
      <c r="B749" s="11" t="s">
        <v>43</v>
      </c>
      <c r="C749" s="11" t="s">
        <v>496</v>
      </c>
      <c r="D749" s="12" t="b">
        <v>1</v>
      </c>
      <c r="E749" s="12" t="b">
        <v>0</v>
      </c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</row>
    <row r="750" spans="1:53">
      <c r="A750" s="11" t="s">
        <v>1298</v>
      </c>
      <c r="B750" s="11" t="s">
        <v>57</v>
      </c>
      <c r="C750" s="11" t="s">
        <v>232</v>
      </c>
      <c r="D750" s="12" t="b">
        <v>1</v>
      </c>
      <c r="E750" s="12" t="b">
        <v>0</v>
      </c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</row>
    <row r="751" spans="1:53">
      <c r="A751" s="11" t="s">
        <v>1299</v>
      </c>
      <c r="B751" s="11" t="s">
        <v>36</v>
      </c>
      <c r="C751" s="11" t="s">
        <v>308</v>
      </c>
      <c r="D751" s="12" t="b">
        <v>1</v>
      </c>
      <c r="E751" s="12" t="b">
        <v>0</v>
      </c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</row>
    <row r="752" spans="1:53">
      <c r="A752" s="11" t="s">
        <v>1300</v>
      </c>
      <c r="B752" s="11" t="s">
        <v>43</v>
      </c>
      <c r="C752" s="11" t="s">
        <v>508</v>
      </c>
      <c r="D752" s="12" t="b">
        <v>1</v>
      </c>
      <c r="E752" s="12" t="b">
        <v>0</v>
      </c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</row>
    <row r="753" spans="1:53">
      <c r="A753" s="11" t="s">
        <v>1301</v>
      </c>
      <c r="B753" s="11" t="s">
        <v>75</v>
      </c>
      <c r="C753" s="11" t="s">
        <v>530</v>
      </c>
      <c r="D753" s="12" t="b">
        <v>1</v>
      </c>
      <c r="E753" s="12" t="b">
        <v>0</v>
      </c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</row>
    <row r="754" spans="1:53">
      <c r="A754" s="11" t="s">
        <v>1302</v>
      </c>
      <c r="B754" s="11" t="s">
        <v>97</v>
      </c>
      <c r="C754" s="11" t="s">
        <v>277</v>
      </c>
      <c r="D754" s="12" t="b">
        <v>1</v>
      </c>
      <c r="E754" s="12" t="b">
        <v>0</v>
      </c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</row>
    <row r="755" spans="1:53">
      <c r="A755" s="11" t="s">
        <v>1303</v>
      </c>
      <c r="B755" s="11" t="s">
        <v>97</v>
      </c>
      <c r="C755" s="11" t="s">
        <v>114</v>
      </c>
      <c r="D755" s="12" t="b">
        <v>1</v>
      </c>
      <c r="E755" s="12" t="b">
        <v>0</v>
      </c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</row>
    <row r="756" spans="1:53">
      <c r="A756" s="11" t="s">
        <v>1304</v>
      </c>
      <c r="B756" s="11" t="s">
        <v>75</v>
      </c>
      <c r="C756" s="11" t="s">
        <v>117</v>
      </c>
      <c r="D756" s="12" t="b">
        <v>1</v>
      </c>
      <c r="E756" s="12" t="b">
        <v>0</v>
      </c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</row>
    <row r="757" spans="1:53">
      <c r="A757" s="11" t="s">
        <v>1305</v>
      </c>
      <c r="B757" s="11" t="s">
        <v>43</v>
      </c>
      <c r="C757" s="11" t="s">
        <v>335</v>
      </c>
      <c r="D757" s="12" t="b">
        <v>1</v>
      </c>
      <c r="E757" s="12" t="b">
        <v>0</v>
      </c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</row>
    <row r="758" spans="1:53">
      <c r="A758" s="11" t="s">
        <v>1306</v>
      </c>
      <c r="B758" s="11" t="s">
        <v>81</v>
      </c>
      <c r="C758" s="11" t="s">
        <v>496</v>
      </c>
      <c r="D758" s="12" t="b">
        <v>1</v>
      </c>
      <c r="E758" s="12" t="b">
        <v>0</v>
      </c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</row>
    <row r="759" spans="1:53">
      <c r="A759" s="11" t="s">
        <v>1307</v>
      </c>
      <c r="B759" s="11" t="s">
        <v>88</v>
      </c>
      <c r="C759" s="11" t="s">
        <v>536</v>
      </c>
      <c r="D759" s="12" t="b">
        <v>1</v>
      </c>
      <c r="E759" s="12" t="b">
        <v>0</v>
      </c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</row>
    <row r="760" spans="1:53">
      <c r="A760" s="11" t="s">
        <v>1308</v>
      </c>
      <c r="B760" s="11" t="s">
        <v>49</v>
      </c>
      <c r="C760" s="11" t="s">
        <v>420</v>
      </c>
      <c r="D760" s="12" t="b">
        <v>1</v>
      </c>
      <c r="E760" s="12" t="b">
        <v>0</v>
      </c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</row>
    <row r="761" spans="1:53">
      <c r="A761" s="11" t="s">
        <v>1309</v>
      </c>
      <c r="B761" s="11" t="s">
        <v>97</v>
      </c>
      <c r="C761" s="11" t="s">
        <v>526</v>
      </c>
      <c r="D761" s="12" t="b">
        <v>1</v>
      </c>
      <c r="E761" s="12" t="b">
        <v>0</v>
      </c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</row>
    <row r="762" spans="1:53">
      <c r="A762" s="11" t="s">
        <v>1310</v>
      </c>
      <c r="B762" s="11" t="s">
        <v>98</v>
      </c>
      <c r="C762" s="11" t="s">
        <v>410</v>
      </c>
      <c r="D762" s="12" t="b">
        <v>1</v>
      </c>
      <c r="E762" s="12" t="b">
        <v>0</v>
      </c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</row>
    <row r="763" spans="1:53">
      <c r="A763" s="11" t="s">
        <v>1311</v>
      </c>
      <c r="B763" s="11" t="s">
        <v>98</v>
      </c>
      <c r="C763" s="11" t="s">
        <v>417</v>
      </c>
      <c r="D763" s="12" t="b">
        <v>1</v>
      </c>
      <c r="E763" s="12" t="b">
        <v>0</v>
      </c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</row>
    <row r="764" spans="1:53">
      <c r="A764" s="11" t="s">
        <v>1312</v>
      </c>
      <c r="B764" s="11" t="s">
        <v>49</v>
      </c>
      <c r="C764" s="11" t="s">
        <v>29</v>
      </c>
      <c r="D764" s="12" t="b">
        <v>1</v>
      </c>
      <c r="E764" s="12" t="b">
        <v>0</v>
      </c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</row>
    <row r="765" spans="1:53">
      <c r="A765" s="11" t="s">
        <v>1313</v>
      </c>
      <c r="B765" s="11" t="s">
        <v>88</v>
      </c>
      <c r="C765" s="11" t="s">
        <v>226</v>
      </c>
      <c r="D765" s="12" t="b">
        <v>1</v>
      </c>
      <c r="E765" s="12" t="b">
        <v>0</v>
      </c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</row>
    <row r="766" spans="1:53">
      <c r="A766" s="11" t="s">
        <v>1314</v>
      </c>
      <c r="B766" s="11" t="s">
        <v>57</v>
      </c>
      <c r="C766" s="11" t="s">
        <v>287</v>
      </c>
      <c r="D766" s="12" t="b">
        <v>1</v>
      </c>
      <c r="E766" s="12" t="b">
        <v>0</v>
      </c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</row>
    <row r="767" spans="1:53">
      <c r="A767" s="11" t="s">
        <v>1315</v>
      </c>
      <c r="B767" s="11" t="s">
        <v>69</v>
      </c>
      <c r="C767" s="11" t="s">
        <v>314</v>
      </c>
      <c r="D767" s="12" t="b">
        <v>1</v>
      </c>
      <c r="E767" s="12" t="b">
        <v>0</v>
      </c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</row>
    <row r="768" spans="1:53">
      <c r="A768" s="11" t="s">
        <v>1316</v>
      </c>
      <c r="B768" s="11" t="s">
        <v>98</v>
      </c>
      <c r="C768" s="11" t="s">
        <v>169</v>
      </c>
      <c r="D768" s="12" t="b">
        <v>1</v>
      </c>
      <c r="E768" s="12" t="b">
        <v>0</v>
      </c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</row>
    <row r="769" spans="1:53">
      <c r="A769" s="11" t="s">
        <v>1317</v>
      </c>
      <c r="B769" s="11" t="s">
        <v>63</v>
      </c>
      <c r="C769" s="11" t="s">
        <v>308</v>
      </c>
      <c r="D769" s="12" t="b">
        <v>1</v>
      </c>
      <c r="E769" s="12" t="b">
        <v>0</v>
      </c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</row>
    <row r="770" spans="1:53">
      <c r="A770" s="11" t="s">
        <v>1318</v>
      </c>
      <c r="B770" s="11" t="s">
        <v>98</v>
      </c>
      <c r="C770" s="11" t="s">
        <v>267</v>
      </c>
      <c r="D770" s="12" t="b">
        <v>1</v>
      </c>
      <c r="E770" s="12" t="b">
        <v>0</v>
      </c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</row>
    <row r="771" spans="1:53">
      <c r="A771" s="11" t="s">
        <v>1319</v>
      </c>
      <c r="B771" s="11" t="s">
        <v>57</v>
      </c>
      <c r="C771" s="11" t="s">
        <v>312</v>
      </c>
      <c r="D771" s="12" t="b">
        <v>1</v>
      </c>
      <c r="E771" s="12" t="b">
        <v>0</v>
      </c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</row>
    <row r="772" spans="1:53">
      <c r="A772" s="11" t="s">
        <v>1320</v>
      </c>
      <c r="B772" s="11" t="s">
        <v>63</v>
      </c>
      <c r="C772" s="11" t="s">
        <v>127</v>
      </c>
      <c r="D772" s="12" t="b">
        <v>1</v>
      </c>
      <c r="E772" s="12" t="b">
        <v>0</v>
      </c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</row>
    <row r="773" spans="1:53">
      <c r="A773" s="11" t="s">
        <v>1321</v>
      </c>
      <c r="B773" s="11" t="s">
        <v>98</v>
      </c>
      <c r="C773" s="11" t="s">
        <v>369</v>
      </c>
      <c r="D773" s="12" t="b">
        <v>1</v>
      </c>
      <c r="E773" s="12" t="b">
        <v>0</v>
      </c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</row>
    <row r="774" spans="1:53">
      <c r="A774" s="11" t="s">
        <v>1322</v>
      </c>
      <c r="B774" s="11" t="s">
        <v>49</v>
      </c>
      <c r="C774" s="11" t="s">
        <v>434</v>
      </c>
      <c r="D774" s="12" t="b">
        <v>1</v>
      </c>
      <c r="E774" s="12" t="b">
        <v>0</v>
      </c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</row>
    <row r="775" spans="1:53">
      <c r="A775" s="11" t="s">
        <v>1323</v>
      </c>
      <c r="B775" s="11" t="s">
        <v>81</v>
      </c>
      <c r="C775" s="11" t="s">
        <v>124</v>
      </c>
      <c r="D775" s="12" t="b">
        <v>1</v>
      </c>
      <c r="E775" s="12" t="b">
        <v>0</v>
      </c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</row>
    <row r="776" spans="1:53">
      <c r="A776" s="11" t="s">
        <v>1324</v>
      </c>
      <c r="B776" s="11" t="s">
        <v>57</v>
      </c>
      <c r="C776" s="11" t="s">
        <v>496</v>
      </c>
      <c r="D776" s="12" t="b">
        <v>1</v>
      </c>
      <c r="E776" s="12" t="b">
        <v>0</v>
      </c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</row>
    <row r="777" spans="1:53">
      <c r="A777" s="11" t="s">
        <v>1325</v>
      </c>
      <c r="B777" s="11" t="s">
        <v>63</v>
      </c>
      <c r="C777" s="11" t="s">
        <v>451</v>
      </c>
      <c r="D777" s="12" t="b">
        <v>1</v>
      </c>
      <c r="E777" s="12" t="b">
        <v>0</v>
      </c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</row>
    <row r="778" spans="1:53">
      <c r="A778" s="11" t="s">
        <v>1326</v>
      </c>
      <c r="B778" s="11" t="s">
        <v>75</v>
      </c>
      <c r="C778" s="11" t="s">
        <v>347</v>
      </c>
      <c r="D778" s="12" t="b">
        <v>1</v>
      </c>
      <c r="E778" s="12" t="b">
        <v>0</v>
      </c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</row>
    <row r="779" spans="1:53">
      <c r="A779" s="11" t="s">
        <v>1327</v>
      </c>
      <c r="B779" s="11" t="s">
        <v>49</v>
      </c>
      <c r="C779" s="11" t="s">
        <v>284</v>
      </c>
      <c r="D779" s="12" t="b">
        <v>1</v>
      </c>
      <c r="E779" s="12" t="b">
        <v>0</v>
      </c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</row>
    <row r="780" spans="1:53">
      <c r="A780" s="11" t="s">
        <v>1328</v>
      </c>
      <c r="B780" s="11" t="s">
        <v>63</v>
      </c>
      <c r="C780" s="11" t="s">
        <v>536</v>
      </c>
      <c r="D780" s="12" t="b">
        <v>1</v>
      </c>
      <c r="E780" s="12" t="b">
        <v>0</v>
      </c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</row>
    <row r="781" spans="1:53">
      <c r="A781" s="11" t="s">
        <v>1329</v>
      </c>
      <c r="B781" s="11" t="s">
        <v>57</v>
      </c>
      <c r="C781" s="11" t="s">
        <v>310</v>
      </c>
      <c r="D781" s="12" t="b">
        <v>1</v>
      </c>
      <c r="E781" s="12" t="b">
        <v>0</v>
      </c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</row>
    <row r="782" spans="1:53">
      <c r="A782" s="11" t="s">
        <v>1330</v>
      </c>
      <c r="B782" s="11" t="s">
        <v>43</v>
      </c>
      <c r="C782" s="11" t="s">
        <v>230</v>
      </c>
      <c r="D782" s="12" t="b">
        <v>1</v>
      </c>
      <c r="E782" s="12" t="b">
        <v>0</v>
      </c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</row>
    <row r="783" spans="1:53">
      <c r="A783" s="11" t="s">
        <v>1331</v>
      </c>
      <c r="B783" s="11" t="s">
        <v>98</v>
      </c>
      <c r="C783" s="11" t="s">
        <v>284</v>
      </c>
      <c r="D783" s="12" t="b">
        <v>1</v>
      </c>
      <c r="E783" s="12" t="b">
        <v>0</v>
      </c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</row>
    <row r="784" spans="1:53">
      <c r="A784" s="11" t="s">
        <v>1332</v>
      </c>
      <c r="B784" s="11" t="s">
        <v>88</v>
      </c>
      <c r="C784" s="11" t="s">
        <v>360</v>
      </c>
      <c r="D784" s="12" t="b">
        <v>1</v>
      </c>
      <c r="E784" s="12" t="b">
        <v>0</v>
      </c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</row>
    <row r="785" spans="1:53">
      <c r="A785" s="11" t="s">
        <v>1333</v>
      </c>
      <c r="B785" s="11" t="s">
        <v>97</v>
      </c>
      <c r="C785" s="11" t="s">
        <v>400</v>
      </c>
      <c r="D785" s="12" t="b">
        <v>1</v>
      </c>
      <c r="E785" s="12" t="b">
        <v>0</v>
      </c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</row>
    <row r="786" spans="1:53">
      <c r="A786" s="11" t="s">
        <v>1334</v>
      </c>
      <c r="B786" s="11" t="s">
        <v>69</v>
      </c>
      <c r="C786" s="11" t="s">
        <v>423</v>
      </c>
      <c r="D786" s="12" t="b">
        <v>1</v>
      </c>
      <c r="E786" s="12" t="b">
        <v>0</v>
      </c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</row>
    <row r="787" spans="1:53">
      <c r="A787" s="11" t="s">
        <v>1335</v>
      </c>
      <c r="B787" s="11" t="s">
        <v>36</v>
      </c>
      <c r="C787" s="11" t="s">
        <v>516</v>
      </c>
      <c r="D787" s="12" t="b">
        <v>1</v>
      </c>
      <c r="E787" s="12" t="b">
        <v>0</v>
      </c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</row>
    <row r="788" spans="1:53">
      <c r="A788" s="11" t="s">
        <v>1336</v>
      </c>
      <c r="B788" s="11" t="s">
        <v>81</v>
      </c>
      <c r="C788" s="11" t="s">
        <v>104</v>
      </c>
      <c r="D788" s="12" t="b">
        <v>1</v>
      </c>
      <c r="E788" s="12" t="b">
        <v>0</v>
      </c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</row>
    <row r="789" spans="1:53">
      <c r="A789" s="11" t="s">
        <v>1337</v>
      </c>
      <c r="B789" s="11" t="s">
        <v>69</v>
      </c>
      <c r="C789" s="11" t="s">
        <v>490</v>
      </c>
      <c r="D789" s="12" t="b">
        <v>1</v>
      </c>
      <c r="E789" s="12" t="b">
        <v>0</v>
      </c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</row>
    <row r="790" spans="1:53">
      <c r="A790" s="11" t="s">
        <v>1338</v>
      </c>
      <c r="B790" s="11" t="s">
        <v>49</v>
      </c>
      <c r="C790" s="11" t="s">
        <v>499</v>
      </c>
      <c r="D790" s="12" t="b">
        <v>1</v>
      </c>
      <c r="E790" s="12" t="b">
        <v>0</v>
      </c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</row>
    <row r="791" spans="1:53">
      <c r="A791" s="11" t="s">
        <v>1339</v>
      </c>
      <c r="B791" s="11" t="s">
        <v>97</v>
      </c>
      <c r="C791" s="11" t="s">
        <v>264</v>
      </c>
      <c r="D791" s="12" t="b">
        <v>1</v>
      </c>
      <c r="E791" s="12" t="b">
        <v>0</v>
      </c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</row>
    <row r="792" spans="1:53">
      <c r="A792" s="11" t="s">
        <v>1340</v>
      </c>
      <c r="B792" s="11" t="s">
        <v>69</v>
      </c>
      <c r="C792" s="11" t="s">
        <v>373</v>
      </c>
      <c r="D792" s="12" t="b">
        <v>1</v>
      </c>
      <c r="E792" s="12" t="b">
        <v>0</v>
      </c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</row>
    <row r="793" spans="1:53">
      <c r="A793" s="11" t="s">
        <v>1341</v>
      </c>
      <c r="B793" s="11" t="s">
        <v>75</v>
      </c>
      <c r="C793" s="11" t="s">
        <v>451</v>
      </c>
      <c r="D793" s="12" t="b">
        <v>1</v>
      </c>
      <c r="E793" s="12" t="b">
        <v>0</v>
      </c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</row>
    <row r="794" spans="1:53">
      <c r="A794" s="11" t="s">
        <v>1342</v>
      </c>
      <c r="B794" s="11" t="s">
        <v>88</v>
      </c>
      <c r="C794" s="11" t="s">
        <v>151</v>
      </c>
      <c r="D794" s="12" t="b">
        <v>1</v>
      </c>
      <c r="E794" s="12" t="b">
        <v>0</v>
      </c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</row>
    <row r="795" spans="1:53">
      <c r="A795" s="11" t="s">
        <v>1343</v>
      </c>
      <c r="B795" s="11" t="s">
        <v>98</v>
      </c>
      <c r="C795" s="11" t="s">
        <v>490</v>
      </c>
      <c r="D795" s="12" t="b">
        <v>1</v>
      </c>
      <c r="E795" s="12" t="b">
        <v>0</v>
      </c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</row>
    <row r="796" spans="1:53">
      <c r="A796" s="11" t="s">
        <v>1344</v>
      </c>
      <c r="B796" s="11" t="s">
        <v>63</v>
      </c>
      <c r="C796" s="11" t="s">
        <v>538</v>
      </c>
      <c r="D796" s="12" t="b">
        <v>1</v>
      </c>
      <c r="E796" s="12" t="b">
        <v>0</v>
      </c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</row>
    <row r="797" spans="1:53">
      <c r="A797" s="11" t="s">
        <v>1345</v>
      </c>
      <c r="B797" s="11" t="s">
        <v>75</v>
      </c>
      <c r="C797" s="11" t="s">
        <v>165</v>
      </c>
      <c r="D797" s="12" t="b">
        <v>1</v>
      </c>
      <c r="E797" s="12" t="b">
        <v>0</v>
      </c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</row>
    <row r="798" spans="1:53">
      <c r="A798" s="11" t="s">
        <v>1346</v>
      </c>
      <c r="B798" s="11" t="s">
        <v>75</v>
      </c>
      <c r="C798" s="11" t="s">
        <v>494</v>
      </c>
      <c r="D798" s="12" t="b">
        <v>1</v>
      </c>
      <c r="E798" s="12" t="b">
        <v>0</v>
      </c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</row>
    <row r="799" spans="1:53">
      <c r="A799" s="11" t="s">
        <v>1347</v>
      </c>
      <c r="B799" s="11" t="s">
        <v>81</v>
      </c>
      <c r="C799" s="11" t="s">
        <v>355</v>
      </c>
      <c r="D799" s="12" t="b">
        <v>1</v>
      </c>
      <c r="E799" s="12" t="b">
        <v>0</v>
      </c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</row>
    <row r="800" spans="1:53">
      <c r="A800" s="11" t="s">
        <v>1348</v>
      </c>
      <c r="B800" s="11" t="s">
        <v>36</v>
      </c>
      <c r="C800" s="11" t="s">
        <v>465</v>
      </c>
      <c r="D800" s="12" t="b">
        <v>1</v>
      </c>
      <c r="E800" s="12" t="b">
        <v>0</v>
      </c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</row>
    <row r="801" spans="1:53">
      <c r="A801" s="11" t="s">
        <v>1349</v>
      </c>
      <c r="B801" s="11" t="s">
        <v>97</v>
      </c>
      <c r="C801" s="11" t="s">
        <v>487</v>
      </c>
      <c r="D801" s="12" t="b">
        <v>1</v>
      </c>
      <c r="E801" s="12" t="b">
        <v>0</v>
      </c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</row>
    <row r="802" spans="1:53">
      <c r="A802" s="11" t="s">
        <v>1350</v>
      </c>
      <c r="B802" s="11" t="s">
        <v>36</v>
      </c>
      <c r="C802" s="11" t="s">
        <v>428</v>
      </c>
      <c r="D802" s="12" t="b">
        <v>1</v>
      </c>
      <c r="E802" s="12" t="b">
        <v>0</v>
      </c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</row>
    <row r="803" spans="1:53">
      <c r="A803" s="11" t="s">
        <v>1351</v>
      </c>
      <c r="B803" s="11" t="s">
        <v>81</v>
      </c>
      <c r="C803" s="11" t="s">
        <v>327</v>
      </c>
      <c r="D803" s="12" t="b">
        <v>1</v>
      </c>
      <c r="E803" s="12" t="b">
        <v>0</v>
      </c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</row>
    <row r="804" spans="1:53">
      <c r="A804" s="11" t="s">
        <v>1352</v>
      </c>
      <c r="B804" s="11" t="s">
        <v>69</v>
      </c>
      <c r="C804" s="11" t="s">
        <v>526</v>
      </c>
      <c r="D804" s="12" t="b">
        <v>1</v>
      </c>
      <c r="E804" s="12" t="b">
        <v>0</v>
      </c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</row>
    <row r="805" spans="1:53">
      <c r="A805" s="11" t="s">
        <v>1353</v>
      </c>
      <c r="B805" s="11" t="s">
        <v>75</v>
      </c>
      <c r="C805" s="11" t="s">
        <v>180</v>
      </c>
      <c r="D805" s="12" t="b">
        <v>1</v>
      </c>
      <c r="E805" s="12" t="b">
        <v>0</v>
      </c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</row>
    <row r="806" spans="1:53">
      <c r="A806" s="11" t="s">
        <v>1354</v>
      </c>
      <c r="B806" s="11" t="s">
        <v>69</v>
      </c>
      <c r="C806" s="11" t="s">
        <v>457</v>
      </c>
      <c r="D806" s="12" t="b">
        <v>1</v>
      </c>
      <c r="E806" s="12" t="b">
        <v>0</v>
      </c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</row>
    <row r="807" spans="1:53">
      <c r="A807" s="11" t="s">
        <v>1355</v>
      </c>
      <c r="B807" s="11" t="s">
        <v>69</v>
      </c>
      <c r="C807" s="11" t="s">
        <v>245</v>
      </c>
      <c r="D807" s="12" t="b">
        <v>1</v>
      </c>
      <c r="E807" s="12" t="b">
        <v>0</v>
      </c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</row>
    <row r="808" spans="1:53">
      <c r="A808" s="11" t="s">
        <v>1356</v>
      </c>
      <c r="B808" s="11" t="s">
        <v>63</v>
      </c>
      <c r="C808" s="11" t="s">
        <v>262</v>
      </c>
      <c r="D808" s="12" t="b">
        <v>1</v>
      </c>
      <c r="E808" s="12" t="b">
        <v>0</v>
      </c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</row>
    <row r="809" spans="1:53">
      <c r="A809" s="11" t="s">
        <v>1357</v>
      </c>
      <c r="B809" s="11" t="s">
        <v>63</v>
      </c>
      <c r="C809" s="11" t="s">
        <v>400</v>
      </c>
      <c r="D809" s="12" t="b">
        <v>1</v>
      </c>
      <c r="E809" s="12" t="b">
        <v>0</v>
      </c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</row>
    <row r="810" spans="1:53">
      <c r="A810" s="11" t="s">
        <v>1358</v>
      </c>
      <c r="B810" s="11" t="s">
        <v>36</v>
      </c>
      <c r="C810" s="11" t="s">
        <v>120</v>
      </c>
      <c r="D810" s="12" t="b">
        <v>1</v>
      </c>
      <c r="E810" s="12" t="b">
        <v>0</v>
      </c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</row>
    <row r="811" spans="1:53">
      <c r="A811" s="11" t="s">
        <v>1359</v>
      </c>
      <c r="B811" s="11" t="s">
        <v>49</v>
      </c>
      <c r="C811" s="11" t="s">
        <v>112</v>
      </c>
      <c r="D811" s="12" t="b">
        <v>1</v>
      </c>
      <c r="E811" s="12" t="b">
        <v>0</v>
      </c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</row>
    <row r="812" spans="1:53">
      <c r="A812" s="11" t="s">
        <v>1360</v>
      </c>
      <c r="B812" s="11" t="s">
        <v>57</v>
      </c>
      <c r="C812" s="11" t="s">
        <v>143</v>
      </c>
      <c r="D812" s="12" t="b">
        <v>1</v>
      </c>
      <c r="E812" s="12" t="b">
        <v>0</v>
      </c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</row>
    <row r="813" spans="1:53">
      <c r="A813" s="11" t="s">
        <v>1361</v>
      </c>
      <c r="B813" s="11" t="s">
        <v>63</v>
      </c>
      <c r="C813" s="11" t="s">
        <v>236</v>
      </c>
      <c r="D813" s="12" t="b">
        <v>1</v>
      </c>
      <c r="E813" s="12" t="b">
        <v>0</v>
      </c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</row>
    <row r="814" spans="1:53">
      <c r="A814" s="11" t="s">
        <v>1362</v>
      </c>
      <c r="B814" s="11" t="s">
        <v>98</v>
      </c>
      <c r="C814" s="11" t="s">
        <v>428</v>
      </c>
      <c r="D814" s="12" t="b">
        <v>1</v>
      </c>
      <c r="E814" s="12" t="b">
        <v>0</v>
      </c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</row>
    <row r="815" spans="1:53">
      <c r="A815" s="11" t="s">
        <v>1363</v>
      </c>
      <c r="B815" s="11" t="s">
        <v>63</v>
      </c>
      <c r="C815" s="11" t="s">
        <v>396</v>
      </c>
      <c r="D815" s="12" t="b">
        <v>1</v>
      </c>
      <c r="E815" s="12" t="b">
        <v>0</v>
      </c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</row>
    <row r="816" spans="1:53">
      <c r="A816" s="11" t="s">
        <v>1364</v>
      </c>
      <c r="B816" s="11" t="s">
        <v>88</v>
      </c>
      <c r="C816" s="11" t="s">
        <v>284</v>
      </c>
      <c r="D816" s="12" t="b">
        <v>1</v>
      </c>
      <c r="E816" s="12" t="b">
        <v>0</v>
      </c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</row>
    <row r="817" spans="1:53">
      <c r="A817" s="11" t="s">
        <v>1365</v>
      </c>
      <c r="B817" s="11" t="s">
        <v>63</v>
      </c>
      <c r="C817" s="11" t="s">
        <v>333</v>
      </c>
      <c r="D817" s="12" t="b">
        <v>1</v>
      </c>
      <c r="E817" s="12" t="b">
        <v>0</v>
      </c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</row>
    <row r="818" spans="1:53">
      <c r="A818" s="11" t="s">
        <v>1366</v>
      </c>
      <c r="B818" s="11" t="s">
        <v>88</v>
      </c>
      <c r="C818" s="11" t="s">
        <v>330</v>
      </c>
      <c r="D818" s="12" t="b">
        <v>1</v>
      </c>
      <c r="E818" s="12" t="b">
        <v>0</v>
      </c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</row>
    <row r="819" spans="1:53">
      <c r="A819" s="11" t="s">
        <v>1367</v>
      </c>
      <c r="B819" s="11" t="s">
        <v>43</v>
      </c>
      <c r="C819" s="11" t="s">
        <v>308</v>
      </c>
      <c r="D819" s="12" t="b">
        <v>1</v>
      </c>
      <c r="E819" s="12" t="b">
        <v>0</v>
      </c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</row>
    <row r="820" spans="1:53">
      <c r="A820" s="11" t="s">
        <v>1368</v>
      </c>
      <c r="B820" s="11" t="s">
        <v>69</v>
      </c>
      <c r="C820" s="11" t="s">
        <v>120</v>
      </c>
      <c r="D820" s="12" t="b">
        <v>1</v>
      </c>
      <c r="E820" s="12" t="b">
        <v>0</v>
      </c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</row>
    <row r="821" spans="1:53">
      <c r="A821" s="11" t="s">
        <v>1369</v>
      </c>
      <c r="B821" s="11" t="s">
        <v>88</v>
      </c>
      <c r="C821" s="11" t="s">
        <v>534</v>
      </c>
      <c r="D821" s="12" t="b">
        <v>1</v>
      </c>
      <c r="E821" s="12" t="b">
        <v>0</v>
      </c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</row>
    <row r="822" spans="1:53">
      <c r="A822" s="11" t="s">
        <v>1370</v>
      </c>
      <c r="B822" s="11" t="s">
        <v>81</v>
      </c>
      <c r="C822" s="11" t="s">
        <v>270</v>
      </c>
      <c r="D822" s="12" t="b">
        <v>1</v>
      </c>
      <c r="E822" s="12" t="b">
        <v>0</v>
      </c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</row>
    <row r="823" spans="1:53">
      <c r="A823" s="11" t="s">
        <v>1371</v>
      </c>
      <c r="B823" s="11" t="s">
        <v>43</v>
      </c>
      <c r="C823" s="11" t="s">
        <v>262</v>
      </c>
      <c r="D823" s="12" t="b">
        <v>1</v>
      </c>
      <c r="E823" s="12" t="b">
        <v>0</v>
      </c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</row>
    <row r="824" spans="1:53">
      <c r="A824" s="11" t="s">
        <v>1372</v>
      </c>
      <c r="B824" s="11" t="s">
        <v>63</v>
      </c>
      <c r="C824" s="11" t="s">
        <v>138</v>
      </c>
      <c r="D824" s="12" t="b">
        <v>1</v>
      </c>
      <c r="E824" s="12" t="b">
        <v>0</v>
      </c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</row>
    <row r="825" spans="1:53">
      <c r="A825" s="11" t="s">
        <v>1373</v>
      </c>
      <c r="B825" s="11" t="s">
        <v>57</v>
      </c>
      <c r="C825" s="11" t="s">
        <v>408</v>
      </c>
      <c r="D825" s="12" t="b">
        <v>1</v>
      </c>
      <c r="E825" s="12" t="b">
        <v>0</v>
      </c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</row>
    <row r="826" spans="1:53">
      <c r="A826" s="11" t="s">
        <v>1374</v>
      </c>
      <c r="B826" s="11" t="s">
        <v>43</v>
      </c>
      <c r="C826" s="11" t="s">
        <v>363</v>
      </c>
      <c r="D826" s="12" t="b">
        <v>1</v>
      </c>
      <c r="E826" s="12" t="b">
        <v>0</v>
      </c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</row>
    <row r="827" spans="1:53">
      <c r="A827" s="11" t="s">
        <v>1375</v>
      </c>
      <c r="B827" s="11" t="s">
        <v>88</v>
      </c>
      <c r="C827" s="11" t="s">
        <v>172</v>
      </c>
      <c r="D827" s="12" t="b">
        <v>1</v>
      </c>
      <c r="E827" s="12" t="b">
        <v>0</v>
      </c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</row>
    <row r="828" spans="1:53">
      <c r="A828" s="11" t="s">
        <v>1376</v>
      </c>
      <c r="B828" s="11" t="s">
        <v>49</v>
      </c>
      <c r="C828" s="11" t="s">
        <v>487</v>
      </c>
      <c r="D828" s="12" t="b">
        <v>1</v>
      </c>
      <c r="E828" s="12" t="b">
        <v>0</v>
      </c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</row>
    <row r="829" spans="1:53">
      <c r="A829" s="11" t="s">
        <v>1377</v>
      </c>
      <c r="B829" s="11" t="s">
        <v>63</v>
      </c>
      <c r="C829" s="11" t="s">
        <v>490</v>
      </c>
      <c r="D829" s="12" t="b">
        <v>1</v>
      </c>
      <c r="E829" s="12" t="b">
        <v>0</v>
      </c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</row>
    <row r="830" spans="1:53">
      <c r="A830" s="11" t="s">
        <v>1378</v>
      </c>
      <c r="B830" s="11" t="s">
        <v>63</v>
      </c>
      <c r="C830" s="11" t="s">
        <v>131</v>
      </c>
      <c r="D830" s="12" t="b">
        <v>1</v>
      </c>
      <c r="E830" s="12" t="b">
        <v>0</v>
      </c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</row>
    <row r="831" spans="1:53">
      <c r="A831" s="11" t="s">
        <v>1379</v>
      </c>
      <c r="B831" s="11" t="s">
        <v>97</v>
      </c>
      <c r="C831" s="11" t="s">
        <v>190</v>
      </c>
      <c r="D831" s="12" t="b">
        <v>1</v>
      </c>
      <c r="E831" s="12" t="b">
        <v>0</v>
      </c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</row>
    <row r="832" spans="1:53">
      <c r="A832" s="11" t="s">
        <v>1380</v>
      </c>
      <c r="B832" s="11" t="s">
        <v>63</v>
      </c>
      <c r="C832" s="11" t="s">
        <v>198</v>
      </c>
      <c r="D832" s="12" t="b">
        <v>1</v>
      </c>
      <c r="E832" s="12" t="b">
        <v>0</v>
      </c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</row>
    <row r="833" spans="1:53">
      <c r="A833" s="11" t="s">
        <v>1381</v>
      </c>
      <c r="B833" s="11" t="s">
        <v>98</v>
      </c>
      <c r="C833" s="11" t="s">
        <v>321</v>
      </c>
      <c r="D833" s="12" t="b">
        <v>1</v>
      </c>
      <c r="E833" s="12" t="b">
        <v>0</v>
      </c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</row>
    <row r="834" spans="1:53">
      <c r="A834" s="11" t="s">
        <v>1382</v>
      </c>
      <c r="B834" s="11" t="s">
        <v>97</v>
      </c>
      <c r="C834" s="11" t="s">
        <v>248</v>
      </c>
      <c r="D834" s="12" t="b">
        <v>1</v>
      </c>
      <c r="E834" s="12" t="b">
        <v>0</v>
      </c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</row>
    <row r="835" spans="1:53">
      <c r="A835" s="11" t="s">
        <v>1383</v>
      </c>
      <c r="B835" s="11" t="s">
        <v>98</v>
      </c>
      <c r="C835" s="11" t="s">
        <v>252</v>
      </c>
      <c r="D835" s="12" t="b">
        <v>1</v>
      </c>
      <c r="E835" s="12" t="b">
        <v>0</v>
      </c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</row>
    <row r="836" spans="1:53">
      <c r="A836" s="11" t="s">
        <v>1384</v>
      </c>
      <c r="B836" s="11" t="s">
        <v>81</v>
      </c>
      <c r="C836" s="11" t="s">
        <v>410</v>
      </c>
      <c r="D836" s="12" t="b">
        <v>1</v>
      </c>
      <c r="E836" s="12" t="b">
        <v>0</v>
      </c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</row>
    <row r="837" spans="1:53">
      <c r="A837" s="11" t="s">
        <v>1385</v>
      </c>
      <c r="B837" s="11" t="s">
        <v>49</v>
      </c>
      <c r="C837" s="11" t="s">
        <v>413</v>
      </c>
      <c r="D837" s="12" t="b">
        <v>1</v>
      </c>
      <c r="E837" s="12" t="b">
        <v>0</v>
      </c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</row>
    <row r="838" spans="1:53">
      <c r="A838" s="11" t="s">
        <v>1386</v>
      </c>
      <c r="B838" s="11" t="s">
        <v>69</v>
      </c>
      <c r="C838" s="11" t="s">
        <v>360</v>
      </c>
      <c r="D838" s="12" t="b">
        <v>1</v>
      </c>
      <c r="E838" s="12" t="b">
        <v>0</v>
      </c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</row>
    <row r="839" spans="1:53">
      <c r="A839" s="11" t="s">
        <v>1387</v>
      </c>
      <c r="B839" s="11" t="s">
        <v>97</v>
      </c>
      <c r="C839" s="11" t="s">
        <v>463</v>
      </c>
      <c r="D839" s="12" t="b">
        <v>1</v>
      </c>
      <c r="E839" s="12" t="b">
        <v>0</v>
      </c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</row>
    <row r="840" spans="1:53">
      <c r="A840" s="11" t="s">
        <v>1388</v>
      </c>
      <c r="B840" s="11" t="s">
        <v>43</v>
      </c>
      <c r="C840" s="11" t="s">
        <v>196</v>
      </c>
      <c r="D840" s="12" t="b">
        <v>1</v>
      </c>
      <c r="E840" s="12" t="b">
        <v>0</v>
      </c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</row>
    <row r="841" spans="1:53">
      <c r="A841" s="11" t="s">
        <v>1389</v>
      </c>
      <c r="B841" s="11" t="s">
        <v>75</v>
      </c>
      <c r="C841" s="11" t="s">
        <v>400</v>
      </c>
      <c r="D841" s="12" t="b">
        <v>1</v>
      </c>
      <c r="E841" s="12" t="b">
        <v>0</v>
      </c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</row>
    <row r="842" spans="1:53">
      <c r="A842" s="11" t="s">
        <v>1390</v>
      </c>
      <c r="B842" s="11" t="s">
        <v>88</v>
      </c>
      <c r="C842" s="11" t="s">
        <v>413</v>
      </c>
      <c r="D842" s="12" t="b">
        <v>1</v>
      </c>
      <c r="E842" s="12" t="b">
        <v>0</v>
      </c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</row>
    <row r="843" spans="1:53">
      <c r="A843" s="11" t="s">
        <v>1391</v>
      </c>
      <c r="B843" s="11" t="s">
        <v>97</v>
      </c>
      <c r="C843" s="11" t="s">
        <v>434</v>
      </c>
      <c r="D843" s="12" t="b">
        <v>1</v>
      </c>
      <c r="E843" s="12" t="b">
        <v>0</v>
      </c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</row>
    <row r="844" spans="1:53">
      <c r="A844" s="11" t="s">
        <v>1392</v>
      </c>
      <c r="B844" s="11" t="s">
        <v>75</v>
      </c>
      <c r="C844" s="11" t="s">
        <v>490</v>
      </c>
      <c r="D844" s="12" t="b">
        <v>1</v>
      </c>
      <c r="E844" s="12" t="b">
        <v>0</v>
      </c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</row>
    <row r="845" spans="1:53">
      <c r="A845" s="11" t="s">
        <v>1393</v>
      </c>
      <c r="B845" s="11" t="s">
        <v>75</v>
      </c>
      <c r="C845" s="11" t="s">
        <v>468</v>
      </c>
      <c r="D845" s="12" t="b">
        <v>1</v>
      </c>
      <c r="E845" s="12" t="b">
        <v>0</v>
      </c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</row>
    <row r="846" spans="1:53">
      <c r="A846" s="11" t="s">
        <v>1394</v>
      </c>
      <c r="B846" s="11" t="s">
        <v>63</v>
      </c>
      <c r="C846" s="11" t="s">
        <v>190</v>
      </c>
      <c r="D846" s="12" t="b">
        <v>1</v>
      </c>
      <c r="E846" s="12" t="b">
        <v>0</v>
      </c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</row>
    <row r="847" spans="1:53">
      <c r="A847" s="11" t="s">
        <v>1395</v>
      </c>
      <c r="B847" s="11" t="s">
        <v>63</v>
      </c>
      <c r="C847" s="11" t="s">
        <v>280</v>
      </c>
      <c r="D847" s="12" t="b">
        <v>1</v>
      </c>
      <c r="E847" s="12" t="b">
        <v>0</v>
      </c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</row>
    <row r="848" spans="1:53">
      <c r="A848" s="11" t="s">
        <v>1396</v>
      </c>
      <c r="B848" s="11" t="s">
        <v>75</v>
      </c>
      <c r="C848" s="11" t="s">
        <v>341</v>
      </c>
      <c r="D848" s="12" t="b">
        <v>1</v>
      </c>
      <c r="E848" s="12" t="b">
        <v>0</v>
      </c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</row>
    <row r="849" spans="1:53">
      <c r="A849" s="11" t="s">
        <v>1397</v>
      </c>
      <c r="B849" s="11" t="s">
        <v>49</v>
      </c>
      <c r="C849" s="11" t="s">
        <v>534</v>
      </c>
      <c r="D849" s="12" t="b">
        <v>1</v>
      </c>
      <c r="E849" s="12" t="b">
        <v>0</v>
      </c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</row>
    <row r="850" spans="1:53">
      <c r="A850" s="11" t="s">
        <v>1398</v>
      </c>
      <c r="B850" s="11" t="s">
        <v>57</v>
      </c>
      <c r="C850" s="11" t="s">
        <v>520</v>
      </c>
      <c r="D850" s="12" t="b">
        <v>1</v>
      </c>
      <c r="E850" s="12" t="b">
        <v>0</v>
      </c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</row>
    <row r="851" spans="1:53">
      <c r="A851" s="11" t="s">
        <v>1399</v>
      </c>
      <c r="B851" s="11" t="s">
        <v>88</v>
      </c>
      <c r="C851" s="11" t="s">
        <v>355</v>
      </c>
      <c r="D851" s="12" t="b">
        <v>1</v>
      </c>
      <c r="E851" s="12" t="b">
        <v>0</v>
      </c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</row>
    <row r="852" spans="1:53">
      <c r="A852" s="11" t="s">
        <v>1400</v>
      </c>
      <c r="B852" s="11" t="s">
        <v>98</v>
      </c>
      <c r="C852" s="11" t="s">
        <v>25</v>
      </c>
      <c r="D852" s="12" t="b">
        <v>1</v>
      </c>
      <c r="E852" s="12" t="b">
        <v>0</v>
      </c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</row>
    <row r="853" spans="1:53">
      <c r="A853" s="11" t="s">
        <v>1401</v>
      </c>
      <c r="B853" s="11" t="s">
        <v>63</v>
      </c>
      <c r="C853" s="11" t="s">
        <v>408</v>
      </c>
      <c r="D853" s="12" t="b">
        <v>1</v>
      </c>
      <c r="E853" s="12" t="b">
        <v>0</v>
      </c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</row>
    <row r="854" spans="1:53">
      <c r="A854" s="11" t="s">
        <v>1402</v>
      </c>
      <c r="B854" s="11" t="s">
        <v>36</v>
      </c>
      <c r="C854" s="11" t="s">
        <v>544</v>
      </c>
      <c r="D854" s="12" t="b">
        <v>1</v>
      </c>
      <c r="E854" s="12" t="b">
        <v>0</v>
      </c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</row>
    <row r="855" spans="1:53">
      <c r="A855" s="11" t="s">
        <v>1403</v>
      </c>
      <c r="B855" s="11" t="s">
        <v>69</v>
      </c>
      <c r="C855" s="11" t="s">
        <v>357</v>
      </c>
      <c r="D855" s="12" t="b">
        <v>1</v>
      </c>
      <c r="E855" s="12" t="b">
        <v>0</v>
      </c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</row>
    <row r="856" spans="1:53">
      <c r="A856" s="11" t="s">
        <v>1404</v>
      </c>
      <c r="B856" s="11" t="s">
        <v>36</v>
      </c>
      <c r="C856" s="11" t="s">
        <v>518</v>
      </c>
      <c r="D856" s="12" t="b">
        <v>1</v>
      </c>
      <c r="E856" s="12" t="b">
        <v>0</v>
      </c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</row>
    <row r="857" spans="1:53">
      <c r="A857" s="11" t="s">
        <v>1405</v>
      </c>
      <c r="B857" s="11" t="s">
        <v>49</v>
      </c>
      <c r="C857" s="11" t="s">
        <v>289</v>
      </c>
      <c r="D857" s="12" t="b">
        <v>1</v>
      </c>
      <c r="E857" s="12" t="b">
        <v>0</v>
      </c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</row>
    <row r="858" spans="1:53">
      <c r="A858" s="11" t="s">
        <v>1406</v>
      </c>
      <c r="B858" s="11" t="s">
        <v>69</v>
      </c>
      <c r="C858" s="11" t="s">
        <v>221</v>
      </c>
      <c r="D858" s="12" t="b">
        <v>1</v>
      </c>
      <c r="E858" s="12" t="b">
        <v>0</v>
      </c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</row>
    <row r="859" spans="1:53">
      <c r="A859" s="11" t="s">
        <v>1407</v>
      </c>
      <c r="B859" s="11" t="s">
        <v>69</v>
      </c>
      <c r="C859" s="11" t="s">
        <v>267</v>
      </c>
      <c r="D859" s="12" t="b">
        <v>1</v>
      </c>
      <c r="E859" s="12" t="b">
        <v>0</v>
      </c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</row>
    <row r="860" spans="1:53">
      <c r="A860" s="11" t="s">
        <v>1408</v>
      </c>
      <c r="B860" s="11" t="s">
        <v>57</v>
      </c>
      <c r="C860" s="11" t="s">
        <v>316</v>
      </c>
      <c r="D860" s="12" t="b">
        <v>1</v>
      </c>
      <c r="E860" s="12" t="b">
        <v>0</v>
      </c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</row>
    <row r="861" spans="1:53">
      <c r="A861" s="11" t="s">
        <v>1409</v>
      </c>
      <c r="B861" s="11" t="s">
        <v>81</v>
      </c>
      <c r="C861" s="11" t="s">
        <v>136</v>
      </c>
      <c r="D861" s="12" t="b">
        <v>1</v>
      </c>
      <c r="E861" s="12" t="b">
        <v>0</v>
      </c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</row>
    <row r="862" spans="1:53">
      <c r="A862" s="11" t="s">
        <v>1410</v>
      </c>
      <c r="B862" s="11" t="s">
        <v>75</v>
      </c>
      <c r="C862" s="11" t="s">
        <v>124</v>
      </c>
      <c r="D862" s="12" t="b">
        <v>1</v>
      </c>
      <c r="E862" s="12" t="b">
        <v>0</v>
      </c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</row>
    <row r="863" spans="1:53">
      <c r="A863" s="11" t="s">
        <v>1411</v>
      </c>
      <c r="B863" s="11" t="s">
        <v>43</v>
      </c>
      <c r="C863" s="11" t="s">
        <v>226</v>
      </c>
      <c r="D863" s="12" t="b">
        <v>1</v>
      </c>
      <c r="E863" s="12" t="b">
        <v>0</v>
      </c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</row>
    <row r="864" spans="1:53">
      <c r="A864" s="11" t="s">
        <v>1412</v>
      </c>
      <c r="B864" s="11" t="s">
        <v>43</v>
      </c>
      <c r="C864" s="11" t="s">
        <v>154</v>
      </c>
      <c r="D864" s="12" t="b">
        <v>1</v>
      </c>
      <c r="E864" s="12" t="b">
        <v>0</v>
      </c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</row>
    <row r="865" spans="1:53">
      <c r="A865" s="11" t="s">
        <v>1413</v>
      </c>
      <c r="B865" s="11" t="s">
        <v>98</v>
      </c>
      <c r="C865" s="11" t="s">
        <v>487</v>
      </c>
      <c r="D865" s="12" t="b">
        <v>1</v>
      </c>
      <c r="E865" s="12" t="b">
        <v>0</v>
      </c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</row>
    <row r="866" spans="1:53">
      <c r="A866" s="11" t="s">
        <v>1414</v>
      </c>
      <c r="B866" s="11" t="s">
        <v>57</v>
      </c>
      <c r="C866" s="11" t="s">
        <v>463</v>
      </c>
      <c r="D866" s="12" t="b">
        <v>1</v>
      </c>
      <c r="E866" s="12" t="b">
        <v>0</v>
      </c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</row>
    <row r="867" spans="1:53">
      <c r="A867" s="11" t="s">
        <v>1415</v>
      </c>
      <c r="B867" s="11" t="s">
        <v>63</v>
      </c>
      <c r="C867" s="11" t="s">
        <v>293</v>
      </c>
      <c r="D867" s="12" t="b">
        <v>1</v>
      </c>
      <c r="E867" s="12" t="b">
        <v>0</v>
      </c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</row>
    <row r="868" spans="1:53">
      <c r="A868" s="11" t="s">
        <v>1416</v>
      </c>
      <c r="B868" s="11" t="s">
        <v>97</v>
      </c>
      <c r="C868" s="11" t="s">
        <v>333</v>
      </c>
      <c r="D868" s="12" t="b">
        <v>1</v>
      </c>
      <c r="E868" s="12" t="b">
        <v>0</v>
      </c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</row>
    <row r="869" spans="1:53">
      <c r="A869" s="11" t="s">
        <v>1417</v>
      </c>
      <c r="B869" s="11" t="s">
        <v>81</v>
      </c>
      <c r="C869" s="11" t="s">
        <v>183</v>
      </c>
      <c r="D869" s="12" t="b">
        <v>1</v>
      </c>
      <c r="E869" s="12" t="b">
        <v>0</v>
      </c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</row>
    <row r="870" spans="1:53">
      <c r="A870" s="11" t="s">
        <v>1418</v>
      </c>
      <c r="B870" s="11" t="s">
        <v>98</v>
      </c>
      <c r="C870" s="11" t="s">
        <v>413</v>
      </c>
      <c r="D870" s="12" t="b">
        <v>1</v>
      </c>
      <c r="E870" s="12" t="b">
        <v>0</v>
      </c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</row>
    <row r="871" spans="1:53">
      <c r="A871" s="11" t="s">
        <v>1419</v>
      </c>
      <c r="B871" s="11" t="s">
        <v>43</v>
      </c>
      <c r="C871" s="11" t="s">
        <v>310</v>
      </c>
      <c r="D871" s="12" t="b">
        <v>1</v>
      </c>
      <c r="E871" s="12" t="b">
        <v>0</v>
      </c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</row>
    <row r="872" spans="1:53">
      <c r="A872" s="11" t="s">
        <v>1420</v>
      </c>
      <c r="B872" s="11" t="s">
        <v>75</v>
      </c>
      <c r="C872" s="11" t="s">
        <v>371</v>
      </c>
      <c r="D872" s="12" t="b">
        <v>1</v>
      </c>
      <c r="E872" s="12" t="b">
        <v>0</v>
      </c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</row>
    <row r="873" spans="1:53">
      <c r="A873" s="11" t="s">
        <v>1421</v>
      </c>
      <c r="B873" s="11" t="s">
        <v>98</v>
      </c>
      <c r="C873" s="11" t="s">
        <v>347</v>
      </c>
      <c r="D873" s="12" t="b">
        <v>1</v>
      </c>
      <c r="E873" s="12" t="b">
        <v>0</v>
      </c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</row>
    <row r="874" spans="1:53">
      <c r="A874" s="11" t="s">
        <v>1422</v>
      </c>
      <c r="B874" s="11" t="s">
        <v>98</v>
      </c>
      <c r="C874" s="11" t="s">
        <v>230</v>
      </c>
      <c r="D874" s="12" t="b">
        <v>1</v>
      </c>
      <c r="E874" s="12" t="b">
        <v>0</v>
      </c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</row>
    <row r="875" spans="1:53">
      <c r="A875" s="11" t="s">
        <v>1423</v>
      </c>
      <c r="B875" s="11" t="s">
        <v>43</v>
      </c>
      <c r="C875" s="11" t="s">
        <v>460</v>
      </c>
      <c r="D875" s="12" t="b">
        <v>1</v>
      </c>
      <c r="E875" s="12" t="b">
        <v>0</v>
      </c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</row>
    <row r="876" spans="1:53">
      <c r="A876" s="11" t="s">
        <v>1424</v>
      </c>
      <c r="B876" s="11" t="s">
        <v>88</v>
      </c>
      <c r="C876" s="11" t="s">
        <v>120</v>
      </c>
      <c r="D876" s="12" t="b">
        <v>1</v>
      </c>
      <c r="E876" s="12" t="b">
        <v>0</v>
      </c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</row>
    <row r="877" spans="1:53">
      <c r="A877" s="11" t="s">
        <v>1425</v>
      </c>
      <c r="B877" s="11" t="s">
        <v>43</v>
      </c>
      <c r="C877" s="11" t="s">
        <v>341</v>
      </c>
      <c r="D877" s="12" t="b">
        <v>1</v>
      </c>
      <c r="E877" s="12" t="b">
        <v>0</v>
      </c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</row>
    <row r="878" spans="1:53">
      <c r="A878" s="11" t="s">
        <v>1426</v>
      </c>
      <c r="B878" s="11" t="s">
        <v>63</v>
      </c>
      <c r="C878" s="11" t="s">
        <v>347</v>
      </c>
      <c r="D878" s="12" t="b">
        <v>1</v>
      </c>
      <c r="E878" s="12" t="b">
        <v>0</v>
      </c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</row>
    <row r="879" spans="1:53">
      <c r="A879" s="11" t="s">
        <v>1427</v>
      </c>
      <c r="B879" s="11" t="s">
        <v>97</v>
      </c>
      <c r="C879" s="11" t="s">
        <v>120</v>
      </c>
      <c r="D879" s="12" t="b">
        <v>1</v>
      </c>
      <c r="E879" s="12" t="b">
        <v>0</v>
      </c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</row>
    <row r="880" spans="1:53">
      <c r="A880" s="11" t="s">
        <v>1428</v>
      </c>
      <c r="B880" s="11" t="s">
        <v>81</v>
      </c>
      <c r="C880" s="11" t="s">
        <v>494</v>
      </c>
      <c r="D880" s="12" t="b">
        <v>1</v>
      </c>
      <c r="E880" s="12" t="b">
        <v>0</v>
      </c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</row>
    <row r="881" spans="1:53">
      <c r="A881" s="11" t="s">
        <v>1429</v>
      </c>
      <c r="B881" s="11" t="s">
        <v>63</v>
      </c>
      <c r="C881" s="11" t="s">
        <v>248</v>
      </c>
      <c r="D881" s="12" t="b">
        <v>1</v>
      </c>
      <c r="E881" s="12" t="b">
        <v>0</v>
      </c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</row>
    <row r="882" spans="1:53">
      <c r="A882" s="11" t="s">
        <v>1430</v>
      </c>
      <c r="B882" s="11" t="s">
        <v>36</v>
      </c>
      <c r="C882" s="11" t="s">
        <v>377</v>
      </c>
      <c r="D882" s="12" t="b">
        <v>1</v>
      </c>
      <c r="E882" s="12" t="b">
        <v>0</v>
      </c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</row>
    <row r="883" spans="1:53">
      <c r="A883" s="11" t="s">
        <v>1431</v>
      </c>
      <c r="B883" s="11" t="s">
        <v>98</v>
      </c>
      <c r="C883" s="11" t="s">
        <v>193</v>
      </c>
      <c r="D883" s="12" t="b">
        <v>1</v>
      </c>
      <c r="E883" s="12" t="b">
        <v>0</v>
      </c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</row>
    <row r="884" spans="1:53">
      <c r="A884" s="11" t="s">
        <v>1432</v>
      </c>
      <c r="B884" s="11" t="s">
        <v>75</v>
      </c>
      <c r="C884" s="11" t="s">
        <v>460</v>
      </c>
      <c r="D884" s="12" t="b">
        <v>1</v>
      </c>
      <c r="E884" s="12" t="b">
        <v>0</v>
      </c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</row>
    <row r="885" spans="1:53">
      <c r="A885" s="11" t="s">
        <v>1433</v>
      </c>
      <c r="B885" s="11" t="s">
        <v>43</v>
      </c>
      <c r="C885" s="11" t="s">
        <v>357</v>
      </c>
      <c r="D885" s="12" t="b">
        <v>1</v>
      </c>
      <c r="E885" s="12" t="b">
        <v>0</v>
      </c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</row>
    <row r="886" spans="1:53">
      <c r="A886" s="11" t="s">
        <v>1434</v>
      </c>
      <c r="B886" s="11" t="s">
        <v>43</v>
      </c>
      <c r="C886" s="11" t="s">
        <v>134</v>
      </c>
      <c r="D886" s="12" t="b">
        <v>1</v>
      </c>
      <c r="E886" s="12" t="b">
        <v>0</v>
      </c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</row>
    <row r="887" spans="1:53">
      <c r="A887" s="11" t="s">
        <v>1435</v>
      </c>
      <c r="B887" s="11" t="s">
        <v>97</v>
      </c>
      <c r="C887" s="11" t="s">
        <v>270</v>
      </c>
      <c r="D887" s="12" t="b">
        <v>1</v>
      </c>
      <c r="E887" s="12" t="b">
        <v>0</v>
      </c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</row>
    <row r="888" spans="1:53">
      <c r="A888" s="11" t="s">
        <v>1436</v>
      </c>
      <c r="B888" s="11" t="s">
        <v>36</v>
      </c>
      <c r="C888" s="11" t="s">
        <v>245</v>
      </c>
      <c r="D888" s="12" t="b">
        <v>1</v>
      </c>
      <c r="E888" s="12" t="b">
        <v>0</v>
      </c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</row>
    <row r="889" spans="1:53">
      <c r="A889" s="11" t="s">
        <v>1437</v>
      </c>
      <c r="B889" s="11" t="s">
        <v>75</v>
      </c>
      <c r="C889" s="11" t="s">
        <v>471</v>
      </c>
      <c r="D889" s="12" t="b">
        <v>1</v>
      </c>
      <c r="E889" s="12" t="b">
        <v>0</v>
      </c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</row>
    <row r="890" spans="1:53">
      <c r="A890" s="11" t="s">
        <v>1438</v>
      </c>
      <c r="B890" s="11" t="s">
        <v>57</v>
      </c>
      <c r="C890" s="11" t="s">
        <v>544</v>
      </c>
      <c r="D890" s="12" t="b">
        <v>1</v>
      </c>
      <c r="E890" s="12" t="b">
        <v>0</v>
      </c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</row>
    <row r="891" spans="1:53">
      <c r="A891" s="11" t="s">
        <v>1439</v>
      </c>
      <c r="B891" s="11" t="s">
        <v>69</v>
      </c>
      <c r="C891" s="11" t="s">
        <v>127</v>
      </c>
      <c r="D891" s="12" t="b">
        <v>1</v>
      </c>
      <c r="E891" s="12" t="b">
        <v>0</v>
      </c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</row>
    <row r="892" spans="1:53">
      <c r="A892" s="11" t="s">
        <v>1440</v>
      </c>
      <c r="B892" s="11" t="s">
        <v>49</v>
      </c>
      <c r="C892" s="11" t="s">
        <v>117</v>
      </c>
      <c r="D892" s="12" t="b">
        <v>1</v>
      </c>
      <c r="E892" s="12" t="b">
        <v>0</v>
      </c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</row>
    <row r="893" spans="1:53">
      <c r="A893" s="11" t="s">
        <v>1441</v>
      </c>
      <c r="B893" s="11" t="s">
        <v>49</v>
      </c>
      <c r="C893" s="11" t="s">
        <v>415</v>
      </c>
      <c r="D893" s="12" t="b">
        <v>1</v>
      </c>
      <c r="E893" s="12" t="b">
        <v>0</v>
      </c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</row>
    <row r="894" spans="1:53">
      <c r="A894" s="11" t="s">
        <v>1442</v>
      </c>
      <c r="B894" s="11" t="s">
        <v>36</v>
      </c>
      <c r="C894" s="11" t="s">
        <v>449</v>
      </c>
      <c r="D894" s="12" t="b">
        <v>1</v>
      </c>
      <c r="E894" s="12" t="b">
        <v>0</v>
      </c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</row>
    <row r="895" spans="1:53">
      <c r="A895" s="11" t="s">
        <v>1443</v>
      </c>
      <c r="B895" s="11" t="s">
        <v>36</v>
      </c>
      <c r="C895" s="11" t="s">
        <v>471</v>
      </c>
      <c r="D895" s="12" t="b">
        <v>1</v>
      </c>
      <c r="E895" s="12" t="b">
        <v>0</v>
      </c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</row>
    <row r="896" spans="1:53">
      <c r="A896" s="11" t="s">
        <v>1444</v>
      </c>
      <c r="B896" s="11" t="s">
        <v>49</v>
      </c>
      <c r="C896" s="11" t="s">
        <v>314</v>
      </c>
      <c r="D896" s="12" t="b">
        <v>1</v>
      </c>
      <c r="E896" s="12" t="b">
        <v>0</v>
      </c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</row>
    <row r="897" spans="1:53">
      <c r="A897" s="11" t="s">
        <v>1445</v>
      </c>
      <c r="B897" s="11" t="s">
        <v>69</v>
      </c>
      <c r="C897" s="11" t="s">
        <v>217</v>
      </c>
      <c r="D897" s="12" t="b">
        <v>1</v>
      </c>
      <c r="E897" s="12" t="b">
        <v>0</v>
      </c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</row>
    <row r="898" spans="1:53">
      <c r="A898" s="11" t="s">
        <v>1446</v>
      </c>
      <c r="B898" s="11" t="s">
        <v>57</v>
      </c>
      <c r="C898" s="11" t="s">
        <v>148</v>
      </c>
      <c r="D898" s="12" t="b">
        <v>1</v>
      </c>
      <c r="E898" s="12" t="b">
        <v>0</v>
      </c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</row>
    <row r="899" spans="1:53">
      <c r="A899" s="11" t="s">
        <v>1447</v>
      </c>
      <c r="B899" s="11" t="s">
        <v>97</v>
      </c>
      <c r="C899" s="11" t="s">
        <v>468</v>
      </c>
      <c r="D899" s="12" t="b">
        <v>1</v>
      </c>
      <c r="E899" s="12" t="b">
        <v>0</v>
      </c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</row>
    <row r="900" spans="1:53">
      <c r="A900" s="11" t="s">
        <v>1448</v>
      </c>
      <c r="B900" s="11" t="s">
        <v>49</v>
      </c>
      <c r="C900" s="11" t="s">
        <v>277</v>
      </c>
      <c r="D900" s="12" t="b">
        <v>1</v>
      </c>
      <c r="E900" s="12" t="b">
        <v>0</v>
      </c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</row>
    <row r="901" spans="1:53">
      <c r="A901" s="11" t="s">
        <v>1449</v>
      </c>
      <c r="B901" s="11" t="s">
        <v>97</v>
      </c>
      <c r="C901" s="11" t="s">
        <v>512</v>
      </c>
      <c r="D901" s="12" t="b">
        <v>1</v>
      </c>
      <c r="E901" s="12" t="b">
        <v>0</v>
      </c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</row>
    <row r="902" spans="1:53">
      <c r="A902" s="11" t="s">
        <v>1450</v>
      </c>
      <c r="B902" s="11" t="s">
        <v>36</v>
      </c>
      <c r="C902" s="11" t="s">
        <v>468</v>
      </c>
      <c r="D902" s="12" t="b">
        <v>1</v>
      </c>
      <c r="E902" s="12" t="b">
        <v>0</v>
      </c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</row>
    <row r="903" spans="1:53">
      <c r="A903" s="11" t="s">
        <v>1451</v>
      </c>
      <c r="B903" s="11" t="s">
        <v>36</v>
      </c>
      <c r="C903" s="11" t="s">
        <v>203</v>
      </c>
      <c r="D903" s="12" t="b">
        <v>1</v>
      </c>
      <c r="E903" s="12" t="b">
        <v>0</v>
      </c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</row>
    <row r="904" spans="1:53">
      <c r="A904" s="11" t="s">
        <v>1452</v>
      </c>
      <c r="B904" s="11" t="s">
        <v>57</v>
      </c>
      <c r="C904" s="11" t="s">
        <v>386</v>
      </c>
      <c r="D904" s="12" t="b">
        <v>1</v>
      </c>
      <c r="E904" s="12" t="b">
        <v>0</v>
      </c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</row>
    <row r="905" spans="1:53">
      <c r="A905" s="11" t="s">
        <v>1453</v>
      </c>
      <c r="B905" s="11" t="s">
        <v>81</v>
      </c>
      <c r="C905" s="11" t="s">
        <v>232</v>
      </c>
      <c r="D905" s="12" t="b">
        <v>1</v>
      </c>
      <c r="E905" s="12" t="b">
        <v>0</v>
      </c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</row>
    <row r="906" spans="1:53">
      <c r="A906" s="11" t="s">
        <v>1454</v>
      </c>
      <c r="B906" s="11" t="s">
        <v>36</v>
      </c>
      <c r="C906" s="11" t="s">
        <v>232</v>
      </c>
      <c r="D906" s="12" t="b">
        <v>1</v>
      </c>
      <c r="E906" s="12" t="b">
        <v>0</v>
      </c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</row>
    <row r="907" spans="1:53">
      <c r="A907" s="11" t="s">
        <v>1455</v>
      </c>
      <c r="B907" s="11" t="s">
        <v>98</v>
      </c>
      <c r="C907" s="11" t="s">
        <v>496</v>
      </c>
      <c r="D907" s="12" t="b">
        <v>1</v>
      </c>
      <c r="E907" s="12" t="b">
        <v>0</v>
      </c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</row>
    <row r="908" spans="1:53">
      <c r="A908" s="11" t="s">
        <v>1456</v>
      </c>
      <c r="B908" s="11" t="s">
        <v>88</v>
      </c>
      <c r="C908" s="11" t="s">
        <v>335</v>
      </c>
      <c r="D908" s="12" t="b">
        <v>1</v>
      </c>
      <c r="E908" s="12" t="b">
        <v>0</v>
      </c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</row>
    <row r="909" spans="1:53">
      <c r="A909" s="11" t="s">
        <v>1457</v>
      </c>
      <c r="B909" s="11" t="s">
        <v>69</v>
      </c>
      <c r="C909" s="11" t="s">
        <v>338</v>
      </c>
      <c r="D909" s="12" t="b">
        <v>1</v>
      </c>
      <c r="E909" s="12" t="b">
        <v>0</v>
      </c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</row>
    <row r="910" spans="1:53">
      <c r="A910" s="11" t="s">
        <v>1458</v>
      </c>
      <c r="B910" s="11" t="s">
        <v>98</v>
      </c>
      <c r="C910" s="11" t="s">
        <v>114</v>
      </c>
      <c r="D910" s="12" t="b">
        <v>1</v>
      </c>
      <c r="E910" s="12" t="b">
        <v>0</v>
      </c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</row>
    <row r="911" spans="1:53">
      <c r="A911" s="11" t="s">
        <v>1459</v>
      </c>
      <c r="B911" s="11" t="s">
        <v>49</v>
      </c>
      <c r="C911" s="11" t="s">
        <v>143</v>
      </c>
      <c r="D911" s="12" t="b">
        <v>1</v>
      </c>
      <c r="E911" s="12" t="b">
        <v>0</v>
      </c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</row>
    <row r="912" spans="1:53">
      <c r="A912" s="11" t="s">
        <v>1460</v>
      </c>
      <c r="B912" s="11" t="s">
        <v>69</v>
      </c>
      <c r="C912" s="11" t="s">
        <v>463</v>
      </c>
      <c r="D912" s="12" t="b">
        <v>1</v>
      </c>
      <c r="E912" s="12" t="b">
        <v>0</v>
      </c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</row>
    <row r="913" spans="1:53">
      <c r="A913" s="11" t="s">
        <v>1461</v>
      </c>
      <c r="B913" s="11" t="s">
        <v>49</v>
      </c>
      <c r="C913" s="11" t="s">
        <v>350</v>
      </c>
      <c r="D913" s="12" t="b">
        <v>1</v>
      </c>
      <c r="E913" s="12" t="b">
        <v>0</v>
      </c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</row>
    <row r="914" spans="1:53">
      <c r="A914" s="11" t="s">
        <v>1462</v>
      </c>
      <c r="B914" s="11" t="s">
        <v>81</v>
      </c>
      <c r="C914" s="11" t="s">
        <v>239</v>
      </c>
      <c r="D914" s="12" t="b">
        <v>1</v>
      </c>
      <c r="E914" s="12" t="b">
        <v>0</v>
      </c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</row>
    <row r="915" spans="1:53">
      <c r="A915" s="11" t="s">
        <v>1463</v>
      </c>
      <c r="B915" s="11" t="s">
        <v>69</v>
      </c>
      <c r="C915" s="11" t="s">
        <v>108</v>
      </c>
      <c r="D915" s="12" t="b">
        <v>1</v>
      </c>
      <c r="E915" s="12" t="b">
        <v>0</v>
      </c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</row>
    <row r="916" spans="1:53">
      <c r="A916" s="11" t="s">
        <v>1464</v>
      </c>
      <c r="B916" s="11" t="s">
        <v>75</v>
      </c>
      <c r="C916" s="11" t="s">
        <v>314</v>
      </c>
      <c r="D916" s="12" t="b">
        <v>1</v>
      </c>
      <c r="E916" s="12" t="b">
        <v>0</v>
      </c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</row>
    <row r="917" spans="1:53">
      <c r="A917" s="11" t="s">
        <v>1465</v>
      </c>
      <c r="B917" s="11" t="s">
        <v>36</v>
      </c>
      <c r="C917" s="11" t="s">
        <v>522</v>
      </c>
      <c r="D917" s="12" t="b">
        <v>1</v>
      </c>
      <c r="E917" s="12" t="b">
        <v>0</v>
      </c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</row>
    <row r="918" spans="1:53">
      <c r="A918" s="11" t="s">
        <v>1466</v>
      </c>
      <c r="B918" s="11" t="s">
        <v>98</v>
      </c>
      <c r="C918" s="11" t="s">
        <v>379</v>
      </c>
      <c r="D918" s="12" t="b">
        <v>1</v>
      </c>
      <c r="E918" s="12" t="b">
        <v>0</v>
      </c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</row>
    <row r="919" spans="1:53">
      <c r="A919" s="11" t="s">
        <v>1467</v>
      </c>
      <c r="B919" s="11" t="s">
        <v>88</v>
      </c>
      <c r="C919" s="11" t="s">
        <v>190</v>
      </c>
      <c r="D919" s="12" t="b">
        <v>1</v>
      </c>
      <c r="E919" s="12" t="b">
        <v>0</v>
      </c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</row>
    <row r="920" spans="1:53">
      <c r="A920" s="11" t="s">
        <v>1468</v>
      </c>
      <c r="B920" s="11" t="s">
        <v>63</v>
      </c>
      <c r="C920" s="11" t="s">
        <v>117</v>
      </c>
      <c r="D920" s="12" t="b">
        <v>1</v>
      </c>
      <c r="E920" s="12" t="b">
        <v>0</v>
      </c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</row>
    <row r="921" spans="1:53">
      <c r="A921" s="11" t="s">
        <v>1469</v>
      </c>
      <c r="B921" s="11" t="s">
        <v>49</v>
      </c>
      <c r="C921" s="11" t="s">
        <v>445</v>
      </c>
      <c r="D921" s="12" t="b">
        <v>1</v>
      </c>
      <c r="E921" s="12" t="b">
        <v>0</v>
      </c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</row>
    <row r="922" spans="1:53">
      <c r="A922" s="11" t="s">
        <v>1470</v>
      </c>
      <c r="B922" s="11" t="s">
        <v>57</v>
      </c>
      <c r="C922" s="11" t="s">
        <v>245</v>
      </c>
      <c r="D922" s="12" t="b">
        <v>1</v>
      </c>
      <c r="E922" s="12" t="b">
        <v>0</v>
      </c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</row>
    <row r="923" spans="1:53">
      <c r="A923" s="11" t="s">
        <v>1471</v>
      </c>
      <c r="B923" s="11" t="s">
        <v>43</v>
      </c>
      <c r="C923" s="11" t="s">
        <v>534</v>
      </c>
      <c r="D923" s="12" t="b">
        <v>1</v>
      </c>
      <c r="E923" s="12" t="b">
        <v>0</v>
      </c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</row>
    <row r="924" spans="1:53">
      <c r="A924" s="11" t="s">
        <v>1472</v>
      </c>
      <c r="B924" s="11" t="s">
        <v>63</v>
      </c>
      <c r="C924" s="11" t="s">
        <v>258</v>
      </c>
      <c r="D924" s="12" t="b">
        <v>1</v>
      </c>
      <c r="E924" s="12" t="b">
        <v>0</v>
      </c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</row>
    <row r="925" spans="1:53">
      <c r="A925" s="11" t="s">
        <v>1473</v>
      </c>
      <c r="B925" s="11" t="s">
        <v>97</v>
      </c>
      <c r="C925" s="11" t="s">
        <v>169</v>
      </c>
      <c r="D925" s="12" t="b">
        <v>1</v>
      </c>
      <c r="E925" s="12" t="b">
        <v>0</v>
      </c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</row>
    <row r="926" spans="1:53">
      <c r="A926" s="11" t="s">
        <v>1474</v>
      </c>
      <c r="B926" s="11" t="s">
        <v>57</v>
      </c>
      <c r="C926" s="11" t="s">
        <v>536</v>
      </c>
      <c r="D926" s="12" t="b">
        <v>1</v>
      </c>
      <c r="E926" s="12" t="b">
        <v>0</v>
      </c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</row>
    <row r="927" spans="1:53">
      <c r="A927" s="11" t="s">
        <v>1475</v>
      </c>
      <c r="B927" s="11" t="s">
        <v>97</v>
      </c>
      <c r="C927" s="11" t="s">
        <v>476</v>
      </c>
      <c r="D927" s="12" t="b">
        <v>1</v>
      </c>
      <c r="E927" s="12" t="b">
        <v>0</v>
      </c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</row>
    <row r="928" spans="1:53">
      <c r="A928" s="11" t="s">
        <v>1476</v>
      </c>
      <c r="B928" s="11" t="s">
        <v>43</v>
      </c>
      <c r="C928" s="11" t="s">
        <v>298</v>
      </c>
      <c r="D928" s="12" t="b">
        <v>1</v>
      </c>
      <c r="E928" s="12" t="b">
        <v>0</v>
      </c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</row>
    <row r="929" spans="1:53">
      <c r="A929" s="11" t="s">
        <v>1477</v>
      </c>
      <c r="B929" s="11" t="s">
        <v>88</v>
      </c>
      <c r="C929" s="11" t="s">
        <v>314</v>
      </c>
      <c r="D929" s="12" t="b">
        <v>1</v>
      </c>
      <c r="E929" s="12" t="b">
        <v>0</v>
      </c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</row>
    <row r="930" spans="1:53">
      <c r="A930" s="11" t="s">
        <v>1478</v>
      </c>
      <c r="B930" s="11" t="s">
        <v>69</v>
      </c>
      <c r="C930" s="11" t="s">
        <v>400</v>
      </c>
      <c r="D930" s="12" t="b">
        <v>1</v>
      </c>
      <c r="E930" s="12" t="b">
        <v>0</v>
      </c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</row>
    <row r="931" spans="1:53">
      <c r="A931" s="11" t="s">
        <v>1479</v>
      </c>
      <c r="B931" s="11" t="s">
        <v>75</v>
      </c>
      <c r="C931" s="11" t="s">
        <v>528</v>
      </c>
      <c r="D931" s="12" t="b">
        <v>1</v>
      </c>
      <c r="E931" s="12" t="b">
        <v>0</v>
      </c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</row>
    <row r="932" spans="1:53">
      <c r="A932" s="11" t="s">
        <v>1480</v>
      </c>
      <c r="B932" s="11" t="s">
        <v>57</v>
      </c>
      <c r="C932" s="11" t="s">
        <v>440</v>
      </c>
      <c r="D932" s="12" t="b">
        <v>1</v>
      </c>
      <c r="E932" s="12" t="b">
        <v>0</v>
      </c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</row>
    <row r="933" spans="1:53">
      <c r="A933" s="11" t="s">
        <v>1481</v>
      </c>
      <c r="B933" s="11" t="s">
        <v>88</v>
      </c>
      <c r="C933" s="11" t="s">
        <v>136</v>
      </c>
      <c r="D933" s="12" t="b">
        <v>1</v>
      </c>
      <c r="E933" s="12" t="b">
        <v>0</v>
      </c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</row>
    <row r="934" spans="1:53">
      <c r="A934" s="11" t="s">
        <v>1482</v>
      </c>
      <c r="B934" s="11" t="s">
        <v>97</v>
      </c>
      <c r="C934" s="11" t="s">
        <v>141</v>
      </c>
      <c r="D934" s="12" t="b">
        <v>1</v>
      </c>
      <c r="E934" s="12" t="b">
        <v>0</v>
      </c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</row>
    <row r="935" spans="1:53">
      <c r="A935" s="11" t="s">
        <v>1483</v>
      </c>
      <c r="B935" s="11" t="s">
        <v>75</v>
      </c>
      <c r="C935" s="11" t="s">
        <v>434</v>
      </c>
      <c r="D935" s="12" t="b">
        <v>1</v>
      </c>
      <c r="E935" s="12" t="b">
        <v>0</v>
      </c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</row>
    <row r="936" spans="1:53">
      <c r="A936" s="11" t="s">
        <v>1484</v>
      </c>
      <c r="B936" s="11" t="s">
        <v>98</v>
      </c>
      <c r="C936" s="11" t="s">
        <v>532</v>
      </c>
      <c r="D936" s="12" t="b">
        <v>1</v>
      </c>
      <c r="E936" s="12" t="b">
        <v>0</v>
      </c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</row>
    <row r="937" spans="1:53">
      <c r="A937" s="11" t="s">
        <v>1485</v>
      </c>
      <c r="B937" s="11" t="s">
        <v>88</v>
      </c>
      <c r="C937" s="11" t="s">
        <v>183</v>
      </c>
      <c r="D937" s="12" t="b">
        <v>1</v>
      </c>
      <c r="E937" s="12" t="b">
        <v>0</v>
      </c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</row>
    <row r="938" spans="1:53">
      <c r="A938" s="11" t="s">
        <v>1486</v>
      </c>
      <c r="B938" s="11" t="s">
        <v>97</v>
      </c>
      <c r="C938" s="11" t="s">
        <v>104</v>
      </c>
      <c r="D938" s="12" t="b">
        <v>1</v>
      </c>
      <c r="E938" s="12" t="b">
        <v>0</v>
      </c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</row>
    <row r="939" spans="1:53">
      <c r="A939" s="11" t="s">
        <v>1487</v>
      </c>
      <c r="B939" s="11" t="s">
        <v>63</v>
      </c>
      <c r="C939" s="11" t="s">
        <v>298</v>
      </c>
      <c r="D939" s="12" t="b">
        <v>1</v>
      </c>
      <c r="E939" s="12" t="b">
        <v>0</v>
      </c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</row>
    <row r="940" spans="1:53">
      <c r="A940" s="11" t="s">
        <v>1488</v>
      </c>
      <c r="B940" s="11" t="s">
        <v>81</v>
      </c>
      <c r="C940" s="11" t="s">
        <v>379</v>
      </c>
      <c r="D940" s="12" t="b">
        <v>1</v>
      </c>
      <c r="E940" s="12" t="b">
        <v>0</v>
      </c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</row>
    <row r="941" spans="1:53">
      <c r="A941" s="11" t="s">
        <v>1489</v>
      </c>
      <c r="B941" s="11" t="s">
        <v>69</v>
      </c>
      <c r="C941" s="11" t="s">
        <v>310</v>
      </c>
      <c r="D941" s="12" t="b">
        <v>1</v>
      </c>
      <c r="E941" s="12" t="b">
        <v>0</v>
      </c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</row>
    <row r="942" spans="1:53">
      <c r="A942" s="11" t="s">
        <v>1490</v>
      </c>
      <c r="B942" s="11" t="s">
        <v>81</v>
      </c>
      <c r="C942" s="11" t="s">
        <v>242</v>
      </c>
      <c r="D942" s="12" t="b">
        <v>1</v>
      </c>
      <c r="E942" s="12" t="b">
        <v>0</v>
      </c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</row>
    <row r="943" spans="1:53">
      <c r="A943" s="11" t="s">
        <v>1491</v>
      </c>
      <c r="B943" s="11" t="s">
        <v>36</v>
      </c>
      <c r="C943" s="11" t="s">
        <v>138</v>
      </c>
      <c r="D943" s="12" t="b">
        <v>1</v>
      </c>
      <c r="E943" s="12" t="b">
        <v>0</v>
      </c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</row>
    <row r="944" spans="1:53">
      <c r="A944" s="11" t="s">
        <v>1492</v>
      </c>
      <c r="B944" s="11" t="s">
        <v>49</v>
      </c>
      <c r="C944" s="11" t="s">
        <v>248</v>
      </c>
      <c r="D944" s="12" t="b">
        <v>1</v>
      </c>
      <c r="E944" s="12" t="b">
        <v>0</v>
      </c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</row>
    <row r="945" spans="1:53">
      <c r="A945" s="11" t="s">
        <v>1493</v>
      </c>
      <c r="B945" s="11" t="s">
        <v>57</v>
      </c>
      <c r="C945" s="11" t="s">
        <v>207</v>
      </c>
      <c r="D945" s="12" t="b">
        <v>1</v>
      </c>
      <c r="E945" s="12" t="b">
        <v>0</v>
      </c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</row>
    <row r="946" spans="1:53">
      <c r="A946" s="11" t="s">
        <v>1494</v>
      </c>
      <c r="B946" s="11" t="s">
        <v>81</v>
      </c>
      <c r="C946" s="11" t="s">
        <v>151</v>
      </c>
      <c r="D946" s="12" t="b">
        <v>1</v>
      </c>
      <c r="E946" s="12" t="b">
        <v>0</v>
      </c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</row>
    <row r="947" spans="1:53">
      <c r="A947" s="11" t="s">
        <v>1495</v>
      </c>
      <c r="B947" s="11" t="s">
        <v>49</v>
      </c>
      <c r="C947" s="11" t="s">
        <v>267</v>
      </c>
      <c r="D947" s="12" t="b">
        <v>1</v>
      </c>
      <c r="E947" s="12" t="b">
        <v>0</v>
      </c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</row>
    <row r="948" spans="1:53">
      <c r="A948" s="11" t="s">
        <v>1496</v>
      </c>
      <c r="B948" s="11" t="s">
        <v>75</v>
      </c>
      <c r="C948" s="11" t="s">
        <v>379</v>
      </c>
      <c r="D948" s="12" t="b">
        <v>1</v>
      </c>
      <c r="E948" s="12" t="b">
        <v>0</v>
      </c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</row>
    <row r="949" spans="1:53">
      <c r="A949" s="11" t="s">
        <v>1497</v>
      </c>
      <c r="B949" s="11" t="s">
        <v>63</v>
      </c>
      <c r="C949" s="11" t="s">
        <v>483</v>
      </c>
      <c r="D949" s="12" t="b">
        <v>1</v>
      </c>
      <c r="E949" s="12" t="b">
        <v>0</v>
      </c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</row>
    <row r="950" spans="1:53">
      <c r="A950" s="11" t="s">
        <v>1498</v>
      </c>
      <c r="B950" s="11" t="s">
        <v>88</v>
      </c>
      <c r="C950" s="11" t="s">
        <v>207</v>
      </c>
      <c r="D950" s="12" t="b">
        <v>1</v>
      </c>
      <c r="E950" s="12" t="b">
        <v>0</v>
      </c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</row>
    <row r="951" spans="1:53">
      <c r="A951" s="11" t="s">
        <v>1499</v>
      </c>
      <c r="B951" s="11" t="s">
        <v>36</v>
      </c>
      <c r="C951" s="11" t="s">
        <v>487</v>
      </c>
      <c r="D951" s="12" t="b">
        <v>1</v>
      </c>
      <c r="E951" s="12" t="b">
        <v>0</v>
      </c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</row>
    <row r="952" spans="1:53">
      <c r="A952" s="11" t="s">
        <v>1500</v>
      </c>
      <c r="B952" s="11" t="s">
        <v>75</v>
      </c>
      <c r="C952" s="11" t="s">
        <v>306</v>
      </c>
      <c r="D952" s="12" t="b">
        <v>1</v>
      </c>
      <c r="E952" s="12" t="b">
        <v>0</v>
      </c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</row>
    <row r="953" spans="1:53">
      <c r="A953" s="11" t="s">
        <v>1501</v>
      </c>
      <c r="B953" s="11" t="s">
        <v>88</v>
      </c>
      <c r="C953" s="11" t="s">
        <v>213</v>
      </c>
      <c r="D953" s="12" t="b">
        <v>1</v>
      </c>
      <c r="E953" s="12" t="b">
        <v>0</v>
      </c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</row>
    <row r="954" spans="1:53">
      <c r="A954" s="11" t="s">
        <v>1502</v>
      </c>
      <c r="B954" s="11" t="s">
        <v>43</v>
      </c>
      <c r="C954" s="11" t="s">
        <v>141</v>
      </c>
      <c r="D954" s="12" t="b">
        <v>1</v>
      </c>
      <c r="E954" s="12" t="b">
        <v>0</v>
      </c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</row>
    <row r="955" spans="1:53">
      <c r="A955" s="11" t="s">
        <v>1503</v>
      </c>
      <c r="B955" s="11" t="s">
        <v>98</v>
      </c>
      <c r="C955" s="11" t="s">
        <v>198</v>
      </c>
      <c r="D955" s="12" t="b">
        <v>1</v>
      </c>
      <c r="E955" s="12" t="b">
        <v>0</v>
      </c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</row>
    <row r="956" spans="1:53">
      <c r="A956" s="11" t="s">
        <v>1504</v>
      </c>
      <c r="B956" s="11" t="s">
        <v>36</v>
      </c>
      <c r="C956" s="11" t="s">
        <v>373</v>
      </c>
      <c r="D956" s="12" t="b">
        <v>1</v>
      </c>
      <c r="E956" s="12" t="b">
        <v>0</v>
      </c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</row>
    <row r="957" spans="1:53">
      <c r="A957" s="11" t="s">
        <v>1505</v>
      </c>
      <c r="B957" s="11" t="s">
        <v>69</v>
      </c>
      <c r="C957" s="11" t="s">
        <v>213</v>
      </c>
      <c r="D957" s="12" t="b">
        <v>1</v>
      </c>
      <c r="E957" s="12" t="b">
        <v>0</v>
      </c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</row>
    <row r="958" spans="1:53">
      <c r="A958" s="11" t="s">
        <v>1506</v>
      </c>
      <c r="B958" s="11" t="s">
        <v>69</v>
      </c>
      <c r="C958" s="11" t="s">
        <v>379</v>
      </c>
      <c r="D958" s="12" t="b">
        <v>1</v>
      </c>
      <c r="E958" s="12" t="b">
        <v>0</v>
      </c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</row>
    <row r="959" spans="1:53">
      <c r="A959" s="11" t="s">
        <v>1507</v>
      </c>
      <c r="B959" s="11" t="s">
        <v>36</v>
      </c>
      <c r="C959" s="11" t="s">
        <v>538</v>
      </c>
      <c r="D959" s="12" t="b">
        <v>1</v>
      </c>
      <c r="E959" s="12" t="b">
        <v>0</v>
      </c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</row>
    <row r="960" spans="1:53">
      <c r="A960" s="11" t="s">
        <v>1508</v>
      </c>
      <c r="B960" s="11" t="s">
        <v>75</v>
      </c>
      <c r="C960" s="11" t="s">
        <v>136</v>
      </c>
      <c r="D960" s="12" t="b">
        <v>1</v>
      </c>
      <c r="E960" s="12" t="b">
        <v>0</v>
      </c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</row>
    <row r="961" spans="1:53">
      <c r="A961" s="11" t="s">
        <v>1509</v>
      </c>
      <c r="B961" s="11" t="s">
        <v>36</v>
      </c>
      <c r="C961" s="11" t="s">
        <v>379</v>
      </c>
      <c r="D961" s="12" t="b">
        <v>1</v>
      </c>
      <c r="E961" s="12" t="b">
        <v>0</v>
      </c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</row>
    <row r="962" spans="1:53">
      <c r="A962" s="11" t="s">
        <v>1510</v>
      </c>
      <c r="B962" s="11" t="s">
        <v>81</v>
      </c>
      <c r="C962" s="11" t="s">
        <v>538</v>
      </c>
      <c r="D962" s="12" t="b">
        <v>1</v>
      </c>
      <c r="E962" s="12" t="b">
        <v>0</v>
      </c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</row>
    <row r="963" spans="1:53">
      <c r="A963" s="11" t="s">
        <v>1511</v>
      </c>
      <c r="B963" s="11" t="s">
        <v>57</v>
      </c>
      <c r="C963" s="11" t="s">
        <v>154</v>
      </c>
      <c r="D963" s="12" t="b">
        <v>1</v>
      </c>
      <c r="E963" s="12" t="b">
        <v>0</v>
      </c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</row>
    <row r="964" spans="1:53">
      <c r="A964" s="11" t="s">
        <v>1512</v>
      </c>
      <c r="B964" s="11" t="s">
        <v>88</v>
      </c>
      <c r="C964" s="11" t="s">
        <v>510</v>
      </c>
      <c r="D964" s="12" t="b">
        <v>1</v>
      </c>
      <c r="E964" s="12" t="b">
        <v>0</v>
      </c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</row>
    <row r="965" spans="1:53">
      <c r="A965" s="11" t="s">
        <v>1513</v>
      </c>
      <c r="B965" s="11" t="s">
        <v>36</v>
      </c>
      <c r="C965" s="11" t="s">
        <v>236</v>
      </c>
      <c r="D965" s="12" t="b">
        <v>1</v>
      </c>
      <c r="E965" s="12" t="b">
        <v>0</v>
      </c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</row>
    <row r="966" spans="1:53">
      <c r="A966" s="11" t="s">
        <v>1514</v>
      </c>
      <c r="B966" s="11" t="s">
        <v>49</v>
      </c>
      <c r="C966" s="11" t="s">
        <v>547</v>
      </c>
      <c r="D966" s="12" t="b">
        <v>1</v>
      </c>
      <c r="E966" s="12" t="b">
        <v>0</v>
      </c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</row>
    <row r="967" spans="1:53">
      <c r="A967" s="11" t="s">
        <v>1515</v>
      </c>
      <c r="B967" s="11" t="s">
        <v>98</v>
      </c>
      <c r="C967" s="11" t="s">
        <v>400</v>
      </c>
      <c r="D967" s="12" t="b">
        <v>1</v>
      </c>
      <c r="E967" s="12" t="b">
        <v>0</v>
      </c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</row>
    <row r="968" spans="1:53">
      <c r="A968" s="11" t="s">
        <v>1516</v>
      </c>
      <c r="B968" s="11" t="s">
        <v>98</v>
      </c>
      <c r="C968" s="11" t="s">
        <v>154</v>
      </c>
      <c r="D968" s="12" t="b">
        <v>1</v>
      </c>
      <c r="E968" s="12" t="b">
        <v>0</v>
      </c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</row>
    <row r="969" spans="1:53">
      <c r="A969" s="11" t="s">
        <v>1517</v>
      </c>
      <c r="B969" s="11" t="s">
        <v>57</v>
      </c>
      <c r="C969" s="11" t="s">
        <v>134</v>
      </c>
      <c r="D969" s="12" t="b">
        <v>1</v>
      </c>
      <c r="E969" s="12" t="b">
        <v>0</v>
      </c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</row>
    <row r="970" spans="1:53">
      <c r="A970" s="11" t="s">
        <v>1518</v>
      </c>
      <c r="B970" s="11" t="s">
        <v>57</v>
      </c>
      <c r="C970" s="11" t="s">
        <v>415</v>
      </c>
      <c r="D970" s="12" t="b">
        <v>1</v>
      </c>
      <c r="E970" s="12" t="b">
        <v>0</v>
      </c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</row>
    <row r="971" spans="1:53">
      <c r="A971" s="11" t="s">
        <v>1519</v>
      </c>
      <c r="B971" s="11" t="s">
        <v>49</v>
      </c>
      <c r="C971" s="11" t="s">
        <v>324</v>
      </c>
      <c r="D971" s="12" t="b">
        <v>1</v>
      </c>
      <c r="E971" s="12" t="b">
        <v>0</v>
      </c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</row>
    <row r="972" spans="1:53">
      <c r="A972" s="11" t="s">
        <v>1520</v>
      </c>
      <c r="B972" s="11" t="s">
        <v>75</v>
      </c>
      <c r="C972" s="11" t="s">
        <v>104</v>
      </c>
      <c r="D972" s="12" t="b">
        <v>1</v>
      </c>
      <c r="E972" s="12" t="b">
        <v>0</v>
      </c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</row>
    <row r="973" spans="1:53">
      <c r="A973" s="11" t="s">
        <v>1521</v>
      </c>
      <c r="B973" s="11" t="s">
        <v>57</v>
      </c>
      <c r="C973" s="11" t="s">
        <v>494</v>
      </c>
      <c r="D973" s="12" t="b">
        <v>1</v>
      </c>
      <c r="E973" s="12" t="b">
        <v>0</v>
      </c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</row>
    <row r="974" spans="1:53">
      <c r="A974" s="11" t="s">
        <v>1522</v>
      </c>
      <c r="B974" s="11" t="s">
        <v>69</v>
      </c>
      <c r="C974" s="11" t="s">
        <v>210</v>
      </c>
      <c r="D974" s="12" t="b">
        <v>1</v>
      </c>
      <c r="E974" s="12" t="b">
        <v>0</v>
      </c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</row>
    <row r="975" spans="1:53">
      <c r="A975" s="11" t="s">
        <v>1523</v>
      </c>
      <c r="B975" s="11" t="s">
        <v>75</v>
      </c>
      <c r="C975" s="11" t="s">
        <v>506</v>
      </c>
      <c r="D975" s="12" t="b">
        <v>1</v>
      </c>
      <c r="E975" s="12" t="b">
        <v>0</v>
      </c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</row>
    <row r="976" spans="1:53">
      <c r="A976" s="11" t="s">
        <v>1524</v>
      </c>
      <c r="B976" s="11" t="s">
        <v>36</v>
      </c>
      <c r="C976" s="11" t="s">
        <v>141</v>
      </c>
      <c r="D976" s="12" t="b">
        <v>1</v>
      </c>
      <c r="E976" s="12" t="b">
        <v>0</v>
      </c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</row>
    <row r="977" spans="1:53">
      <c r="A977" s="11" t="s">
        <v>1525</v>
      </c>
      <c r="B977" s="11" t="s">
        <v>75</v>
      </c>
      <c r="C977" s="11" t="s">
        <v>410</v>
      </c>
      <c r="D977" s="12" t="b">
        <v>1</v>
      </c>
      <c r="E977" s="12" t="b">
        <v>0</v>
      </c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</row>
    <row r="978" spans="1:53">
      <c r="A978" s="11" t="s">
        <v>1526</v>
      </c>
      <c r="B978" s="11" t="s">
        <v>49</v>
      </c>
      <c r="C978" s="11" t="s">
        <v>287</v>
      </c>
      <c r="D978" s="12" t="b">
        <v>1</v>
      </c>
      <c r="E978" s="12" t="b">
        <v>0</v>
      </c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</row>
    <row r="979" spans="1:53">
      <c r="A979" s="11" t="s">
        <v>1527</v>
      </c>
      <c r="B979" s="11" t="s">
        <v>98</v>
      </c>
      <c r="C979" s="11" t="s">
        <v>310</v>
      </c>
      <c r="D979" s="12" t="b">
        <v>1</v>
      </c>
      <c r="E979" s="12" t="b">
        <v>0</v>
      </c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</row>
    <row r="980" spans="1:53">
      <c r="A980" s="11" t="s">
        <v>1528</v>
      </c>
      <c r="B980" s="11" t="s">
        <v>75</v>
      </c>
      <c r="C980" s="11" t="s">
        <v>264</v>
      </c>
      <c r="D980" s="12" t="b">
        <v>1</v>
      </c>
      <c r="E980" s="12" t="b">
        <v>0</v>
      </c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</row>
    <row r="981" spans="1:53">
      <c r="A981" s="11" t="s">
        <v>1529</v>
      </c>
      <c r="B981" s="11" t="s">
        <v>88</v>
      </c>
      <c r="C981" s="11" t="s">
        <v>138</v>
      </c>
      <c r="D981" s="12" t="b">
        <v>1</v>
      </c>
      <c r="E981" s="12" t="b">
        <v>0</v>
      </c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</row>
    <row r="982" spans="1:53">
      <c r="A982" s="11" t="s">
        <v>1530</v>
      </c>
      <c r="B982" s="11" t="s">
        <v>43</v>
      </c>
      <c r="C982" s="11" t="s">
        <v>398</v>
      </c>
      <c r="D982" s="12" t="b">
        <v>1</v>
      </c>
      <c r="E982" s="12" t="b">
        <v>0</v>
      </c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</row>
    <row r="983" spans="1:53">
      <c r="A983" s="11" t="s">
        <v>1531</v>
      </c>
      <c r="B983" s="11" t="s">
        <v>49</v>
      </c>
      <c r="C983" s="11" t="s">
        <v>298</v>
      </c>
      <c r="D983" s="12" t="b">
        <v>1</v>
      </c>
      <c r="E983" s="12" t="b">
        <v>0</v>
      </c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</row>
    <row r="984" spans="1:53">
      <c r="A984" s="11" t="s">
        <v>1532</v>
      </c>
      <c r="B984" s="11" t="s">
        <v>57</v>
      </c>
      <c r="C984" s="11" t="s">
        <v>476</v>
      </c>
      <c r="D984" s="12" t="b">
        <v>1</v>
      </c>
      <c r="E984" s="12" t="b">
        <v>0</v>
      </c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</row>
    <row r="985" spans="1:53">
      <c r="A985" s="11" t="s">
        <v>1533</v>
      </c>
      <c r="B985" s="11" t="s">
        <v>98</v>
      </c>
      <c r="C985" s="11" t="s">
        <v>295</v>
      </c>
      <c r="D985" s="12" t="b">
        <v>1</v>
      </c>
      <c r="E985" s="12" t="b">
        <v>0</v>
      </c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</row>
    <row r="986" spans="1:53">
      <c r="A986" s="11" t="s">
        <v>1534</v>
      </c>
      <c r="B986" s="11" t="s">
        <v>43</v>
      </c>
      <c r="C986" s="11" t="s">
        <v>510</v>
      </c>
      <c r="D986" s="12" t="b">
        <v>1</v>
      </c>
      <c r="E986" s="12" t="b">
        <v>0</v>
      </c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</row>
    <row r="987" spans="1:53">
      <c r="A987" s="11" t="s">
        <v>1535</v>
      </c>
      <c r="B987" s="11" t="s">
        <v>43</v>
      </c>
      <c r="C987" s="11" t="s">
        <v>273</v>
      </c>
      <c r="D987" s="12" t="b">
        <v>1</v>
      </c>
      <c r="E987" s="12" t="b">
        <v>0</v>
      </c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</row>
    <row r="988" spans="1:53">
      <c r="A988" s="11" t="s">
        <v>1536</v>
      </c>
      <c r="B988" s="11" t="s">
        <v>57</v>
      </c>
      <c r="C988" s="11" t="s">
        <v>258</v>
      </c>
      <c r="D988" s="12" t="b">
        <v>1</v>
      </c>
      <c r="E988" s="12" t="b">
        <v>0</v>
      </c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</row>
    <row r="989" spans="1:53">
      <c r="A989" s="11" t="s">
        <v>1537</v>
      </c>
      <c r="B989" s="11" t="s">
        <v>98</v>
      </c>
      <c r="C989" s="11" t="s">
        <v>451</v>
      </c>
      <c r="D989" s="12" t="b">
        <v>1</v>
      </c>
      <c r="E989" s="12" t="b">
        <v>0</v>
      </c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</row>
    <row r="990" spans="1:53">
      <c r="A990" s="11" t="s">
        <v>1538</v>
      </c>
      <c r="B990" s="11" t="s">
        <v>43</v>
      </c>
      <c r="C990" s="11" t="s">
        <v>499</v>
      </c>
      <c r="D990" s="12" t="b">
        <v>1</v>
      </c>
      <c r="E990" s="12" t="b">
        <v>0</v>
      </c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</row>
    <row r="991" spans="1:53">
      <c r="A991" s="11" t="s">
        <v>1539</v>
      </c>
      <c r="B991" s="11" t="s">
        <v>43</v>
      </c>
      <c r="C991" s="11" t="s">
        <v>353</v>
      </c>
      <c r="D991" s="12" t="b">
        <v>1</v>
      </c>
      <c r="E991" s="12" t="b">
        <v>0</v>
      </c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</row>
    <row r="992" spans="1:53">
      <c r="A992" s="11" t="s">
        <v>1540</v>
      </c>
      <c r="B992" s="11" t="s">
        <v>75</v>
      </c>
      <c r="C992" s="11" t="s">
        <v>532</v>
      </c>
      <c r="D992" s="12" t="b">
        <v>1</v>
      </c>
      <c r="E992" s="12" t="b">
        <v>0</v>
      </c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</row>
    <row r="993" spans="1:53">
      <c r="A993" s="11" t="s">
        <v>1541</v>
      </c>
      <c r="B993" s="11" t="s">
        <v>97</v>
      </c>
      <c r="C993" s="11" t="s">
        <v>180</v>
      </c>
      <c r="D993" s="12" t="b">
        <v>1</v>
      </c>
      <c r="E993" s="12" t="b">
        <v>0</v>
      </c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</row>
    <row r="994" spans="1:53">
      <c r="A994" s="11" t="s">
        <v>1542</v>
      </c>
      <c r="B994" s="11" t="s">
        <v>63</v>
      </c>
      <c r="C994" s="11" t="s">
        <v>379</v>
      </c>
      <c r="D994" s="12" t="b">
        <v>1</v>
      </c>
      <c r="E994" s="12" t="b">
        <v>0</v>
      </c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</row>
    <row r="995" spans="1:53">
      <c r="A995" s="11" t="s">
        <v>1543</v>
      </c>
      <c r="B995" s="11" t="s">
        <v>63</v>
      </c>
      <c r="C995" s="11" t="s">
        <v>112</v>
      </c>
      <c r="D995" s="12" t="b">
        <v>1</v>
      </c>
      <c r="E995" s="12" t="b">
        <v>0</v>
      </c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</row>
    <row r="996" spans="1:53">
      <c r="A996" s="11" t="s">
        <v>1544</v>
      </c>
      <c r="B996" s="11" t="s">
        <v>97</v>
      </c>
      <c r="C996" s="11" t="s">
        <v>25</v>
      </c>
      <c r="D996" s="12" t="b">
        <v>1</v>
      </c>
      <c r="E996" s="12" t="b">
        <v>0</v>
      </c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</row>
    <row r="997" spans="1:53">
      <c r="A997" s="11" t="s">
        <v>1545</v>
      </c>
      <c r="B997" s="11" t="s">
        <v>98</v>
      </c>
      <c r="C997" s="11" t="s">
        <v>508</v>
      </c>
      <c r="D997" s="12" t="b">
        <v>1</v>
      </c>
      <c r="E997" s="12" t="b">
        <v>0</v>
      </c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</row>
    <row r="998" spans="1:53">
      <c r="A998" s="11" t="s">
        <v>1546</v>
      </c>
      <c r="B998" s="11" t="s">
        <v>49</v>
      </c>
      <c r="C998" s="11" t="s">
        <v>473</v>
      </c>
      <c r="D998" s="12" t="b">
        <v>1</v>
      </c>
      <c r="E998" s="12" t="b">
        <v>0</v>
      </c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</row>
    <row r="999" spans="1:53">
      <c r="A999" s="11" t="s">
        <v>1547</v>
      </c>
      <c r="B999" s="11" t="s">
        <v>63</v>
      </c>
      <c r="C999" s="11" t="s">
        <v>465</v>
      </c>
      <c r="D999" s="12" t="b">
        <v>1</v>
      </c>
      <c r="E999" s="12" t="b">
        <v>0</v>
      </c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</row>
    <row r="1000" spans="1:53">
      <c r="A1000" s="11" t="s">
        <v>1548</v>
      </c>
      <c r="B1000" s="11" t="s">
        <v>43</v>
      </c>
      <c r="C1000" s="11" t="s">
        <v>465</v>
      </c>
      <c r="D1000" s="12" t="b">
        <v>1</v>
      </c>
      <c r="E1000" s="12" t="b">
        <v>0</v>
      </c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</row>
    <row r="1001" spans="1:53">
      <c r="A1001" s="11" t="s">
        <v>1549</v>
      </c>
      <c r="B1001" s="11" t="s">
        <v>81</v>
      </c>
      <c r="C1001" s="11" t="s">
        <v>451</v>
      </c>
      <c r="D1001" s="12" t="b">
        <v>1</v>
      </c>
      <c r="E1001" s="12" t="b">
        <v>0</v>
      </c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</row>
    <row r="1002" spans="1:53">
      <c r="A1002" s="11" t="s">
        <v>1550</v>
      </c>
      <c r="B1002" s="11" t="s">
        <v>57</v>
      </c>
      <c r="C1002" s="11" t="s">
        <v>330</v>
      </c>
      <c r="D1002" s="12" t="b">
        <v>1</v>
      </c>
      <c r="E1002" s="12" t="b">
        <v>0</v>
      </c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</row>
    <row r="1003" spans="1:53">
      <c r="A1003" s="11" t="s">
        <v>1551</v>
      </c>
      <c r="B1003" s="11" t="s">
        <v>43</v>
      </c>
      <c r="C1003" s="11" t="s">
        <v>400</v>
      </c>
      <c r="D1003" s="12" t="b">
        <v>1</v>
      </c>
      <c r="E1003" s="12" t="b">
        <v>0</v>
      </c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</row>
    <row r="1004" spans="1:53">
      <c r="A1004" s="11" t="s">
        <v>1552</v>
      </c>
      <c r="B1004" s="11" t="s">
        <v>88</v>
      </c>
      <c r="C1004" s="11" t="s">
        <v>264</v>
      </c>
      <c r="D1004" s="12" t="b">
        <v>1</v>
      </c>
      <c r="E1004" s="12" t="b">
        <v>0</v>
      </c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</row>
    <row r="1005" spans="1:53">
      <c r="A1005" s="11" t="s">
        <v>1553</v>
      </c>
      <c r="B1005" s="11" t="s">
        <v>49</v>
      </c>
      <c r="C1005" s="11" t="s">
        <v>518</v>
      </c>
      <c r="D1005" s="12" t="b">
        <v>1</v>
      </c>
      <c r="E1005" s="12" t="b">
        <v>0</v>
      </c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</row>
    <row r="1006" spans="1:53">
      <c r="A1006" s="11" t="s">
        <v>1554</v>
      </c>
      <c r="B1006" s="11" t="s">
        <v>43</v>
      </c>
      <c r="C1006" s="11" t="s">
        <v>449</v>
      </c>
      <c r="D1006" s="12" t="b">
        <v>1</v>
      </c>
      <c r="E1006" s="12" t="b">
        <v>0</v>
      </c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</row>
    <row r="1007" spans="1:53">
      <c r="A1007" s="11" t="s">
        <v>1555</v>
      </c>
      <c r="B1007" s="11" t="s">
        <v>36</v>
      </c>
      <c r="C1007" s="11" t="s">
        <v>528</v>
      </c>
      <c r="D1007" s="12" t="b">
        <v>1</v>
      </c>
      <c r="E1007" s="12" t="b">
        <v>0</v>
      </c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</row>
    <row r="1008" spans="1:53">
      <c r="A1008" s="11" t="s">
        <v>1556</v>
      </c>
      <c r="B1008" s="11" t="s">
        <v>88</v>
      </c>
      <c r="C1008" s="11" t="s">
        <v>520</v>
      </c>
      <c r="D1008" s="12" t="b">
        <v>1</v>
      </c>
      <c r="E1008" s="12" t="b">
        <v>0</v>
      </c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</row>
    <row r="1009" spans="1:53">
      <c r="A1009" s="11" t="s">
        <v>1557</v>
      </c>
      <c r="B1009" s="11" t="s">
        <v>98</v>
      </c>
      <c r="C1009" s="11" t="s">
        <v>408</v>
      </c>
      <c r="D1009" s="12" t="b">
        <v>1</v>
      </c>
      <c r="E1009" s="12" t="b">
        <v>0</v>
      </c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</row>
    <row r="1010" spans="1:53">
      <c r="A1010" s="11" t="s">
        <v>1558</v>
      </c>
      <c r="B1010" s="11" t="s">
        <v>81</v>
      </c>
      <c r="C1010" s="11" t="s">
        <v>264</v>
      </c>
      <c r="D1010" s="12" t="b">
        <v>1</v>
      </c>
      <c r="E1010" s="12" t="b">
        <v>0</v>
      </c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</row>
    <row r="1011" spans="1:53">
      <c r="A1011" s="11" t="s">
        <v>1559</v>
      </c>
      <c r="B1011" s="11" t="s">
        <v>88</v>
      </c>
      <c r="C1011" s="11" t="s">
        <v>154</v>
      </c>
      <c r="D1011" s="12" t="b">
        <v>1</v>
      </c>
      <c r="E1011" s="12" t="b">
        <v>0</v>
      </c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</row>
    <row r="1012" spans="1:53">
      <c r="A1012" s="11" t="s">
        <v>1560</v>
      </c>
      <c r="B1012" s="11" t="s">
        <v>97</v>
      </c>
      <c r="C1012" s="11" t="s">
        <v>360</v>
      </c>
      <c r="D1012" s="12" t="b">
        <v>1</v>
      </c>
      <c r="E1012" s="12" t="b">
        <v>0</v>
      </c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</row>
    <row r="1013" spans="1:53">
      <c r="A1013" s="11" t="s">
        <v>1561</v>
      </c>
      <c r="B1013" s="11" t="s">
        <v>63</v>
      </c>
      <c r="C1013" s="11" t="s">
        <v>314</v>
      </c>
      <c r="D1013" s="12" t="b">
        <v>1</v>
      </c>
      <c r="E1013" s="12" t="b">
        <v>0</v>
      </c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</row>
    <row r="1014" spans="1:53">
      <c r="A1014" s="11" t="s">
        <v>1562</v>
      </c>
      <c r="B1014" s="11" t="s">
        <v>36</v>
      </c>
      <c r="C1014" s="11" t="s">
        <v>207</v>
      </c>
      <c r="D1014" s="12" t="b">
        <v>1</v>
      </c>
      <c r="E1014" s="12" t="b">
        <v>0</v>
      </c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</row>
    <row r="1015" spans="1:53">
      <c r="A1015" s="11" t="s">
        <v>1563</v>
      </c>
      <c r="B1015" s="11" t="s">
        <v>36</v>
      </c>
      <c r="C1015" s="11" t="s">
        <v>476</v>
      </c>
      <c r="D1015" s="12" t="b">
        <v>1</v>
      </c>
      <c r="E1015" s="12" t="b">
        <v>0</v>
      </c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</row>
    <row r="1016" spans="1:53">
      <c r="A1016" s="11" t="s">
        <v>1564</v>
      </c>
      <c r="B1016" s="11" t="s">
        <v>81</v>
      </c>
      <c r="C1016" s="11" t="s">
        <v>363</v>
      </c>
      <c r="D1016" s="12" t="b">
        <v>1</v>
      </c>
      <c r="E1016" s="12" t="b">
        <v>0</v>
      </c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</row>
    <row r="1017" spans="1:53">
      <c r="A1017" s="11" t="s">
        <v>1565</v>
      </c>
      <c r="B1017" s="11" t="s">
        <v>88</v>
      </c>
      <c r="C1017" s="11" t="s">
        <v>324</v>
      </c>
      <c r="D1017" s="12" t="b">
        <v>1</v>
      </c>
      <c r="E1017" s="12" t="b">
        <v>0</v>
      </c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</row>
    <row r="1018" spans="1:53">
      <c r="A1018" s="11" t="s">
        <v>1566</v>
      </c>
      <c r="B1018" s="11" t="s">
        <v>36</v>
      </c>
      <c r="C1018" s="11" t="s">
        <v>295</v>
      </c>
      <c r="D1018" s="12" t="b">
        <v>1</v>
      </c>
      <c r="E1018" s="12" t="b">
        <v>0</v>
      </c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</row>
    <row r="1019" spans="1:53">
      <c r="A1019" s="11" t="s">
        <v>1567</v>
      </c>
      <c r="B1019" s="11" t="s">
        <v>36</v>
      </c>
      <c r="C1019" s="11" t="s">
        <v>210</v>
      </c>
      <c r="D1019" s="12" t="b">
        <v>1</v>
      </c>
      <c r="E1019" s="12" t="b">
        <v>0</v>
      </c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</row>
    <row r="1020" spans="1:53">
      <c r="A1020" s="11" t="s">
        <v>1568</v>
      </c>
      <c r="B1020" s="11" t="s">
        <v>63</v>
      </c>
      <c r="C1020" s="11" t="s">
        <v>306</v>
      </c>
      <c r="D1020" s="12" t="b">
        <v>1</v>
      </c>
      <c r="E1020" s="12" t="b">
        <v>0</v>
      </c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</row>
    <row r="1021" spans="1:53">
      <c r="A1021" s="11" t="s">
        <v>1569</v>
      </c>
      <c r="B1021" s="11" t="s">
        <v>88</v>
      </c>
      <c r="C1021" s="11" t="s">
        <v>377</v>
      </c>
      <c r="D1021" s="12" t="b">
        <v>1</v>
      </c>
      <c r="E1021" s="12" t="b">
        <v>0</v>
      </c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</row>
    <row r="1022" spans="1:53">
      <c r="A1022" s="11" t="s">
        <v>1570</v>
      </c>
      <c r="B1022" s="11" t="s">
        <v>69</v>
      </c>
      <c r="C1022" s="11" t="s">
        <v>453</v>
      </c>
      <c r="D1022" s="12" t="b">
        <v>1</v>
      </c>
      <c r="E1022" s="12" t="b">
        <v>0</v>
      </c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</row>
    <row r="1023" spans="1:53">
      <c r="A1023" s="11" t="s">
        <v>1571</v>
      </c>
      <c r="B1023" s="11" t="s">
        <v>43</v>
      </c>
      <c r="C1023" s="11" t="s">
        <v>120</v>
      </c>
      <c r="D1023" s="12" t="b">
        <v>1</v>
      </c>
      <c r="E1023" s="12" t="b">
        <v>0</v>
      </c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</row>
    <row r="1024" spans="1:53">
      <c r="A1024" s="11" t="s">
        <v>1572</v>
      </c>
      <c r="B1024" s="11" t="s">
        <v>88</v>
      </c>
      <c r="C1024" s="11" t="s">
        <v>221</v>
      </c>
      <c r="D1024" s="12" t="b">
        <v>1</v>
      </c>
      <c r="E1024" s="12" t="b">
        <v>0</v>
      </c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</row>
    <row r="1025" spans="1:53">
      <c r="A1025" s="11" t="s">
        <v>1573</v>
      </c>
      <c r="B1025" s="11" t="s">
        <v>63</v>
      </c>
      <c r="C1025" s="11" t="s">
        <v>165</v>
      </c>
      <c r="D1025" s="12" t="b">
        <v>1</v>
      </c>
      <c r="E1025" s="12" t="b">
        <v>0</v>
      </c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</row>
    <row r="1026" spans="1:53">
      <c r="A1026" s="11" t="s">
        <v>1574</v>
      </c>
      <c r="B1026" s="11" t="s">
        <v>63</v>
      </c>
      <c r="C1026" s="11" t="s">
        <v>267</v>
      </c>
      <c r="D1026" s="12" t="b">
        <v>1</v>
      </c>
      <c r="E1026" s="12" t="b">
        <v>0</v>
      </c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</row>
    <row r="1027" spans="1:53">
      <c r="A1027" s="11" t="s">
        <v>1575</v>
      </c>
      <c r="B1027" s="11" t="s">
        <v>81</v>
      </c>
      <c r="C1027" s="11" t="s">
        <v>312</v>
      </c>
      <c r="D1027" s="12" t="b">
        <v>1</v>
      </c>
      <c r="E1027" s="12" t="b">
        <v>0</v>
      </c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</row>
    <row r="1028" spans="1:53">
      <c r="A1028" s="11" t="s">
        <v>1576</v>
      </c>
      <c r="B1028" s="11" t="s">
        <v>69</v>
      </c>
      <c r="C1028" s="11" t="s">
        <v>304</v>
      </c>
      <c r="D1028" s="12" t="b">
        <v>1</v>
      </c>
      <c r="E1028" s="12" t="b">
        <v>0</v>
      </c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</row>
    <row r="1029" spans="1:53">
      <c r="A1029" s="11" t="s">
        <v>1577</v>
      </c>
      <c r="B1029" s="11" t="s">
        <v>97</v>
      </c>
      <c r="C1029" s="11" t="s">
        <v>210</v>
      </c>
      <c r="D1029" s="12" t="b">
        <v>1</v>
      </c>
      <c r="E1029" s="12" t="b">
        <v>0</v>
      </c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</row>
    <row r="1030" spans="1:53">
      <c r="A1030" s="11" t="s">
        <v>1578</v>
      </c>
      <c r="B1030" s="11" t="s">
        <v>97</v>
      </c>
      <c r="C1030" s="11" t="s">
        <v>514</v>
      </c>
      <c r="D1030" s="12" t="b">
        <v>1</v>
      </c>
      <c r="E1030" s="12" t="b">
        <v>0</v>
      </c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</row>
    <row r="1031" spans="1:53">
      <c r="A1031" s="11" t="s">
        <v>1579</v>
      </c>
      <c r="B1031" s="11" t="s">
        <v>98</v>
      </c>
      <c r="C1031" s="11" t="s">
        <v>453</v>
      </c>
      <c r="D1031" s="12" t="b">
        <v>1</v>
      </c>
      <c r="E1031" s="12" t="b">
        <v>0</v>
      </c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</row>
    <row r="1032" spans="1:53">
      <c r="A1032" s="11" t="s">
        <v>1580</v>
      </c>
      <c r="B1032" s="11" t="s">
        <v>36</v>
      </c>
      <c r="C1032" s="11" t="s">
        <v>198</v>
      </c>
      <c r="D1032" s="12" t="b">
        <v>1</v>
      </c>
      <c r="E1032" s="12" t="b">
        <v>0</v>
      </c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</row>
    <row r="1033" spans="1:53">
      <c r="A1033" s="11" t="s">
        <v>1581</v>
      </c>
      <c r="B1033" s="11" t="s">
        <v>69</v>
      </c>
      <c r="C1033" s="11" t="s">
        <v>277</v>
      </c>
      <c r="D1033" s="12" t="b">
        <v>1</v>
      </c>
      <c r="E1033" s="12" t="b">
        <v>0</v>
      </c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</row>
    <row r="1034" spans="1:53">
      <c r="A1034" s="11" t="s">
        <v>1582</v>
      </c>
      <c r="B1034" s="11" t="s">
        <v>36</v>
      </c>
      <c r="C1034" s="11" t="s">
        <v>183</v>
      </c>
      <c r="D1034" s="12" t="b">
        <v>1</v>
      </c>
      <c r="E1034" s="12" t="b">
        <v>0</v>
      </c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</row>
    <row r="1035" spans="1:53">
      <c r="A1035" s="11" t="s">
        <v>1583</v>
      </c>
      <c r="B1035" s="11" t="s">
        <v>63</v>
      </c>
      <c r="C1035" s="11" t="s">
        <v>141</v>
      </c>
      <c r="D1035" s="12" t="b">
        <v>1</v>
      </c>
      <c r="E1035" s="12" t="b">
        <v>0</v>
      </c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</row>
    <row r="1036" spans="1:53">
      <c r="A1036" s="11" t="s">
        <v>1584</v>
      </c>
      <c r="B1036" s="11" t="s">
        <v>81</v>
      </c>
      <c r="C1036" s="11" t="s">
        <v>154</v>
      </c>
      <c r="D1036" s="12" t="b">
        <v>1</v>
      </c>
      <c r="E1036" s="12" t="b">
        <v>0</v>
      </c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</row>
    <row r="1037" spans="1:53">
      <c r="A1037" s="11" t="s">
        <v>1585</v>
      </c>
      <c r="B1037" s="11" t="s">
        <v>43</v>
      </c>
      <c r="C1037" s="11" t="s">
        <v>284</v>
      </c>
      <c r="D1037" s="12" t="b">
        <v>1</v>
      </c>
      <c r="E1037" s="12" t="b">
        <v>0</v>
      </c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</row>
    <row r="1038" spans="1:53">
      <c r="A1038" s="11" t="s">
        <v>1586</v>
      </c>
      <c r="B1038" s="11" t="s">
        <v>49</v>
      </c>
      <c r="C1038" s="11" t="s">
        <v>437</v>
      </c>
      <c r="D1038" s="12" t="b">
        <v>1</v>
      </c>
      <c r="E1038" s="12" t="b">
        <v>0</v>
      </c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</row>
    <row r="1039" spans="1:53">
      <c r="A1039" s="11" t="s">
        <v>1587</v>
      </c>
      <c r="B1039" s="11" t="s">
        <v>98</v>
      </c>
      <c r="C1039" s="11" t="s">
        <v>396</v>
      </c>
      <c r="D1039" s="12" t="b">
        <v>1</v>
      </c>
      <c r="E1039" s="12" t="b">
        <v>0</v>
      </c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</row>
    <row r="1040" spans="1:53">
      <c r="A1040" s="11" t="s">
        <v>1588</v>
      </c>
      <c r="B1040" s="11" t="s">
        <v>43</v>
      </c>
      <c r="C1040" s="11" t="s">
        <v>417</v>
      </c>
      <c r="D1040" s="12" t="b">
        <v>1</v>
      </c>
      <c r="E1040" s="12" t="b">
        <v>0</v>
      </c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</row>
    <row r="1041" spans="1:53">
      <c r="A1041" s="11" t="s">
        <v>1589</v>
      </c>
      <c r="B1041" s="11" t="s">
        <v>98</v>
      </c>
      <c r="C1041" s="11" t="s">
        <v>547</v>
      </c>
      <c r="D1041" s="12" t="b">
        <v>1</v>
      </c>
      <c r="E1041" s="12" t="b">
        <v>0</v>
      </c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</row>
    <row r="1042" spans="1:53">
      <c r="A1042" s="11" t="s">
        <v>1590</v>
      </c>
      <c r="B1042" s="11" t="s">
        <v>43</v>
      </c>
      <c r="C1042" s="11" t="s">
        <v>104</v>
      </c>
      <c r="D1042" s="12" t="b">
        <v>1</v>
      </c>
      <c r="E1042" s="12" t="b">
        <v>0</v>
      </c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</row>
    <row r="1043" spans="1:53">
      <c r="A1043" s="11" t="s">
        <v>1591</v>
      </c>
      <c r="B1043" s="11" t="s">
        <v>36</v>
      </c>
      <c r="C1043" s="11" t="s">
        <v>455</v>
      </c>
      <c r="D1043" s="12" t="b">
        <v>1</v>
      </c>
      <c r="E1043" s="12" t="b">
        <v>0</v>
      </c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</row>
    <row r="1044" spans="1:53">
      <c r="A1044" s="11" t="s">
        <v>1592</v>
      </c>
      <c r="B1044" s="11" t="s">
        <v>57</v>
      </c>
      <c r="C1044" s="11" t="s">
        <v>304</v>
      </c>
      <c r="D1044" s="12" t="b">
        <v>1</v>
      </c>
      <c r="E1044" s="12" t="b">
        <v>0</v>
      </c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</row>
    <row r="1045" spans="1:53">
      <c r="A1045" s="11" t="s">
        <v>1593</v>
      </c>
      <c r="B1045" s="11" t="s">
        <v>69</v>
      </c>
      <c r="C1045" s="11" t="s">
        <v>117</v>
      </c>
      <c r="D1045" s="12" t="b">
        <v>1</v>
      </c>
      <c r="E1045" s="12" t="b">
        <v>0</v>
      </c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</row>
    <row r="1046" spans="1:53">
      <c r="A1046" s="11" t="s">
        <v>1594</v>
      </c>
      <c r="B1046" s="11" t="s">
        <v>69</v>
      </c>
      <c r="C1046" s="11" t="s">
        <v>183</v>
      </c>
      <c r="D1046" s="12" t="b">
        <v>1</v>
      </c>
      <c r="E1046" s="12" t="b">
        <v>0</v>
      </c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</row>
    <row r="1047" spans="1:53">
      <c r="A1047" s="11" t="s">
        <v>1595</v>
      </c>
      <c r="B1047" s="11" t="s">
        <v>57</v>
      </c>
      <c r="C1047" s="11" t="s">
        <v>25</v>
      </c>
      <c r="D1047" s="12" t="b">
        <v>1</v>
      </c>
      <c r="E1047" s="12" t="b">
        <v>0</v>
      </c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</row>
    <row r="1048" spans="1:53">
      <c r="A1048" s="11" t="s">
        <v>1596</v>
      </c>
      <c r="B1048" s="11" t="s">
        <v>88</v>
      </c>
      <c r="C1048" s="11" t="s">
        <v>114</v>
      </c>
      <c r="D1048" s="12" t="b">
        <v>1</v>
      </c>
      <c r="E1048" s="12" t="b">
        <v>0</v>
      </c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</row>
    <row r="1049" spans="1:53">
      <c r="A1049" s="11" t="s">
        <v>1597</v>
      </c>
      <c r="B1049" s="11" t="s">
        <v>81</v>
      </c>
      <c r="C1049" s="11" t="s">
        <v>473</v>
      </c>
      <c r="D1049" s="12" t="b">
        <v>1</v>
      </c>
      <c r="E1049" s="12" t="b">
        <v>0</v>
      </c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</row>
    <row r="1050" spans="1:53">
      <c r="A1050" s="11" t="s">
        <v>1598</v>
      </c>
      <c r="B1050" s="11" t="s">
        <v>49</v>
      </c>
      <c r="C1050" s="11" t="s">
        <v>131</v>
      </c>
      <c r="D1050" s="12" t="b">
        <v>1</v>
      </c>
      <c r="E1050" s="12" t="b">
        <v>0</v>
      </c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</row>
    <row r="1051" spans="1:53">
      <c r="A1051" s="11" t="s">
        <v>1599</v>
      </c>
      <c r="B1051" s="11" t="s">
        <v>57</v>
      </c>
      <c r="C1051" s="11" t="s">
        <v>538</v>
      </c>
      <c r="D1051" s="12" t="b">
        <v>1</v>
      </c>
      <c r="E1051" s="12" t="b">
        <v>0</v>
      </c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</row>
    <row r="1052" spans="1:53">
      <c r="A1052" s="11" t="s">
        <v>1600</v>
      </c>
      <c r="B1052" s="11" t="s">
        <v>57</v>
      </c>
      <c r="C1052" s="11" t="s">
        <v>341</v>
      </c>
      <c r="D1052" s="12" t="b">
        <v>1</v>
      </c>
      <c r="E1052" s="12" t="b">
        <v>0</v>
      </c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</row>
    <row r="1053" spans="1:53">
      <c r="A1053" s="11" t="s">
        <v>1601</v>
      </c>
      <c r="B1053" s="11" t="s">
        <v>88</v>
      </c>
      <c r="C1053" s="11" t="s">
        <v>496</v>
      </c>
      <c r="D1053" s="12" t="b">
        <v>1</v>
      </c>
      <c r="E1053" s="12" t="b">
        <v>0</v>
      </c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</row>
    <row r="1054" spans="1:53">
      <c r="A1054" s="11" t="s">
        <v>1602</v>
      </c>
      <c r="B1054" s="11" t="s">
        <v>88</v>
      </c>
      <c r="C1054" s="11" t="s">
        <v>338</v>
      </c>
      <c r="D1054" s="12" t="b">
        <v>1</v>
      </c>
      <c r="E1054" s="12" t="b">
        <v>0</v>
      </c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</row>
    <row r="1055" spans="1:53">
      <c r="A1055" s="11" t="s">
        <v>1603</v>
      </c>
      <c r="B1055" s="11" t="s">
        <v>98</v>
      </c>
      <c r="C1055" s="11" t="s">
        <v>530</v>
      </c>
      <c r="D1055" s="12" t="b">
        <v>1</v>
      </c>
      <c r="E1055" s="12" t="b">
        <v>0</v>
      </c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</row>
    <row r="1056" spans="1:53">
      <c r="A1056" s="11" t="s">
        <v>1604</v>
      </c>
      <c r="B1056" s="11" t="s">
        <v>81</v>
      </c>
      <c r="C1056" s="11" t="s">
        <v>343</v>
      </c>
      <c r="D1056" s="12" t="b">
        <v>1</v>
      </c>
      <c r="E1056" s="12" t="b">
        <v>0</v>
      </c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</row>
    <row r="1057" spans="1:53">
      <c r="A1057" s="11" t="s">
        <v>1605</v>
      </c>
      <c r="B1057" s="11" t="s">
        <v>97</v>
      </c>
      <c r="C1057" s="11" t="s">
        <v>536</v>
      </c>
      <c r="D1057" s="12" t="b">
        <v>1</v>
      </c>
      <c r="E1057" s="12" t="b">
        <v>0</v>
      </c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</row>
    <row r="1058" spans="1:53">
      <c r="A1058" s="11" t="s">
        <v>1606</v>
      </c>
      <c r="B1058" s="11" t="s">
        <v>75</v>
      </c>
      <c r="C1058" s="11" t="s">
        <v>138</v>
      </c>
      <c r="D1058" s="12" t="b">
        <v>1</v>
      </c>
      <c r="E1058" s="12" t="b">
        <v>0</v>
      </c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</row>
    <row r="1059" spans="1:53">
      <c r="A1059" s="11" t="s">
        <v>1607</v>
      </c>
      <c r="B1059" s="11" t="s">
        <v>98</v>
      </c>
      <c r="C1059" s="11" t="s">
        <v>528</v>
      </c>
      <c r="D1059" s="12" t="b">
        <v>1</v>
      </c>
      <c r="E1059" s="12" t="b">
        <v>0</v>
      </c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</row>
    <row r="1060" spans="1:53">
      <c r="A1060" s="11" t="s">
        <v>1608</v>
      </c>
      <c r="B1060" s="11" t="s">
        <v>43</v>
      </c>
      <c r="C1060" s="11" t="s">
        <v>440</v>
      </c>
      <c r="D1060" s="12" t="b">
        <v>1</v>
      </c>
      <c r="E1060" s="12" t="b">
        <v>0</v>
      </c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</row>
    <row r="1061" spans="1:53">
      <c r="A1061" s="11" t="s">
        <v>1609</v>
      </c>
      <c r="B1061" s="11" t="s">
        <v>63</v>
      </c>
      <c r="C1061" s="11" t="s">
        <v>277</v>
      </c>
      <c r="D1061" s="12" t="b">
        <v>1</v>
      </c>
      <c r="E1061" s="12" t="b">
        <v>0</v>
      </c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</row>
    <row r="1062" spans="1:53">
      <c r="A1062" s="11" t="s">
        <v>1610</v>
      </c>
      <c r="B1062" s="11" t="s">
        <v>63</v>
      </c>
      <c r="C1062" s="11" t="s">
        <v>232</v>
      </c>
      <c r="D1062" s="12" t="b">
        <v>1</v>
      </c>
      <c r="E1062" s="12" t="b">
        <v>0</v>
      </c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</row>
    <row r="1063" spans="1:53">
      <c r="A1063" s="11" t="s">
        <v>1611</v>
      </c>
      <c r="B1063" s="11" t="s">
        <v>97</v>
      </c>
      <c r="C1063" s="11" t="s">
        <v>316</v>
      </c>
      <c r="D1063" s="12" t="b">
        <v>1</v>
      </c>
      <c r="E1063" s="12" t="b">
        <v>0</v>
      </c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</row>
    <row r="1064" spans="1:53">
      <c r="A1064" s="11" t="s">
        <v>1612</v>
      </c>
      <c r="B1064" s="11" t="s">
        <v>36</v>
      </c>
      <c r="C1064" s="11" t="s">
        <v>306</v>
      </c>
      <c r="D1064" s="12" t="b">
        <v>1</v>
      </c>
      <c r="E1064" s="12" t="b">
        <v>0</v>
      </c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</row>
    <row r="1065" spans="1:53">
      <c r="A1065" s="11" t="s">
        <v>1613</v>
      </c>
      <c r="B1065" s="11" t="s">
        <v>36</v>
      </c>
      <c r="C1065" s="11" t="s">
        <v>217</v>
      </c>
      <c r="D1065" s="12" t="b">
        <v>1</v>
      </c>
      <c r="E1065" s="12" t="b">
        <v>0</v>
      </c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</row>
    <row r="1066" spans="1:53">
      <c r="A1066" s="11" t="s">
        <v>1614</v>
      </c>
      <c r="B1066" s="11" t="s">
        <v>98</v>
      </c>
      <c r="C1066" s="11" t="s">
        <v>449</v>
      </c>
      <c r="D1066" s="12" t="b">
        <v>1</v>
      </c>
      <c r="E1066" s="12" t="b">
        <v>0</v>
      </c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</row>
    <row r="1067" spans="1:53">
      <c r="A1067" s="11" t="s">
        <v>1615</v>
      </c>
      <c r="B1067" s="11" t="s">
        <v>63</v>
      </c>
      <c r="C1067" s="11" t="s">
        <v>245</v>
      </c>
      <c r="D1067" s="12" t="b">
        <v>1</v>
      </c>
      <c r="E1067" s="12" t="b">
        <v>0</v>
      </c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</row>
    <row r="1068" spans="1:53">
      <c r="A1068" s="11" t="s">
        <v>1616</v>
      </c>
      <c r="B1068" s="11" t="s">
        <v>57</v>
      </c>
      <c r="C1068" s="11" t="s">
        <v>223</v>
      </c>
      <c r="D1068" s="12" t="b">
        <v>1</v>
      </c>
      <c r="E1068" s="12" t="b">
        <v>0</v>
      </c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</row>
    <row r="1069" spans="1:53">
      <c r="A1069" s="11" t="s">
        <v>1617</v>
      </c>
      <c r="B1069" s="11" t="s">
        <v>97</v>
      </c>
      <c r="C1069" s="11" t="s">
        <v>312</v>
      </c>
      <c r="D1069" s="12" t="b">
        <v>1</v>
      </c>
      <c r="E1069" s="12" t="b">
        <v>0</v>
      </c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</row>
    <row r="1070" spans="1:53">
      <c r="A1070" s="11" t="s">
        <v>1618</v>
      </c>
      <c r="B1070" s="11" t="s">
        <v>88</v>
      </c>
      <c r="C1070" s="11" t="s">
        <v>104</v>
      </c>
      <c r="D1070" s="12" t="b">
        <v>1</v>
      </c>
      <c r="E1070" s="12" t="b">
        <v>0</v>
      </c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</row>
    <row r="1071" spans="1:53">
      <c r="A1071" s="11" t="s">
        <v>1619</v>
      </c>
      <c r="B1071" s="11" t="s">
        <v>88</v>
      </c>
      <c r="C1071" s="11" t="s">
        <v>453</v>
      </c>
      <c r="D1071" s="12" t="b">
        <v>1</v>
      </c>
      <c r="E1071" s="12" t="b">
        <v>0</v>
      </c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</row>
    <row r="1072" spans="1:53">
      <c r="A1072" s="11" t="s">
        <v>1620</v>
      </c>
      <c r="B1072" s="11" t="s">
        <v>49</v>
      </c>
      <c r="C1072" s="11" t="s">
        <v>232</v>
      </c>
      <c r="D1072" s="12" t="b">
        <v>1</v>
      </c>
      <c r="E1072" s="12" t="b">
        <v>0</v>
      </c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</row>
    <row r="1073" spans="1:53">
      <c r="A1073" s="11" t="s">
        <v>1621</v>
      </c>
      <c r="B1073" s="11" t="s">
        <v>69</v>
      </c>
      <c r="C1073" s="11" t="s">
        <v>226</v>
      </c>
      <c r="D1073" s="12" t="b">
        <v>1</v>
      </c>
      <c r="E1073" s="12" t="b">
        <v>0</v>
      </c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</row>
    <row r="1074" spans="1:53">
      <c r="A1074" s="11" t="s">
        <v>1622</v>
      </c>
      <c r="B1074" s="11" t="s">
        <v>81</v>
      </c>
      <c r="C1074" s="11" t="s">
        <v>431</v>
      </c>
      <c r="D1074" s="12" t="b">
        <v>1</v>
      </c>
      <c r="E1074" s="12" t="b">
        <v>0</v>
      </c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</row>
    <row r="1075" spans="1:53">
      <c r="A1075" s="11" t="s">
        <v>1623</v>
      </c>
      <c r="B1075" s="11" t="s">
        <v>36</v>
      </c>
      <c r="C1075" s="11" t="s">
        <v>131</v>
      </c>
      <c r="D1075" s="12" t="b">
        <v>1</v>
      </c>
      <c r="E1075" s="12" t="b">
        <v>0</v>
      </c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</row>
    <row r="1076" spans="1:53">
      <c r="A1076" s="11" t="s">
        <v>1624</v>
      </c>
      <c r="B1076" s="11" t="s">
        <v>63</v>
      </c>
      <c r="C1076" s="11" t="s">
        <v>25</v>
      </c>
      <c r="D1076" s="12" t="b">
        <v>1</v>
      </c>
      <c r="E1076" s="12" t="b">
        <v>0</v>
      </c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</row>
    <row r="1077" spans="1:53">
      <c r="A1077" s="11" t="s">
        <v>1625</v>
      </c>
      <c r="B1077" s="11" t="s">
        <v>43</v>
      </c>
      <c r="C1077" s="11" t="s">
        <v>223</v>
      </c>
      <c r="D1077" s="12" t="b">
        <v>1</v>
      </c>
      <c r="E1077" s="12" t="b">
        <v>0</v>
      </c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</row>
    <row r="1078" spans="1:53">
      <c r="A1078" s="11" t="s">
        <v>1626</v>
      </c>
      <c r="B1078" s="11" t="s">
        <v>43</v>
      </c>
      <c r="C1078" s="11" t="s">
        <v>532</v>
      </c>
      <c r="D1078" s="12" t="b">
        <v>1</v>
      </c>
      <c r="E1078" s="12" t="b">
        <v>0</v>
      </c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</row>
    <row r="1079" spans="1:53">
      <c r="A1079" s="11" t="s">
        <v>1627</v>
      </c>
      <c r="B1079" s="11" t="s">
        <v>81</v>
      </c>
      <c r="C1079" s="11" t="s">
        <v>255</v>
      </c>
      <c r="D1079" s="12" t="b">
        <v>1</v>
      </c>
      <c r="E1079" s="12" t="b">
        <v>0</v>
      </c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</row>
    <row r="1080" spans="1:53">
      <c r="A1080" s="11" t="s">
        <v>1628</v>
      </c>
      <c r="B1080" s="11" t="s">
        <v>63</v>
      </c>
      <c r="C1080" s="11" t="s">
        <v>310</v>
      </c>
      <c r="D1080" s="12" t="b">
        <v>1</v>
      </c>
      <c r="E1080" s="12" t="b">
        <v>0</v>
      </c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</row>
    <row r="1081" spans="1:53">
      <c r="A1081" s="11" t="s">
        <v>1629</v>
      </c>
      <c r="B1081" s="11" t="s">
        <v>63</v>
      </c>
      <c r="C1081" s="11" t="s">
        <v>377</v>
      </c>
      <c r="D1081" s="12" t="b">
        <v>1</v>
      </c>
      <c r="E1081" s="12" t="b">
        <v>0</v>
      </c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</row>
    <row r="1082" spans="1:53">
      <c r="A1082" s="11" t="s">
        <v>1630</v>
      </c>
      <c r="B1082" s="11" t="s">
        <v>69</v>
      </c>
      <c r="C1082" s="11" t="s">
        <v>366</v>
      </c>
      <c r="D1082" s="12" t="b">
        <v>1</v>
      </c>
      <c r="E1082" s="12" t="b">
        <v>0</v>
      </c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</row>
    <row r="1083" spans="1:53">
      <c r="A1083" s="11" t="s">
        <v>1631</v>
      </c>
      <c r="B1083" s="11" t="s">
        <v>97</v>
      </c>
      <c r="C1083" s="11" t="s">
        <v>453</v>
      </c>
      <c r="D1083" s="12" t="b">
        <v>1</v>
      </c>
      <c r="E1083" s="12" t="b">
        <v>0</v>
      </c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</row>
    <row r="1084" spans="1:53">
      <c r="A1084" s="11" t="s">
        <v>1632</v>
      </c>
      <c r="B1084" s="11" t="s">
        <v>88</v>
      </c>
      <c r="C1084" s="11" t="s">
        <v>471</v>
      </c>
      <c r="D1084" s="12" t="b">
        <v>1</v>
      </c>
      <c r="E1084" s="12" t="b">
        <v>0</v>
      </c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</row>
    <row r="1085" spans="1:53">
      <c r="A1085" s="11" t="s">
        <v>1633</v>
      </c>
      <c r="B1085" s="11" t="s">
        <v>88</v>
      </c>
      <c r="C1085" s="11" t="s">
        <v>383</v>
      </c>
      <c r="D1085" s="12" t="b">
        <v>1</v>
      </c>
      <c r="E1085" s="12" t="b">
        <v>0</v>
      </c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</row>
    <row r="1086" spans="1:53">
      <c r="A1086" s="11" t="s">
        <v>1634</v>
      </c>
      <c r="B1086" s="11" t="s">
        <v>43</v>
      </c>
      <c r="C1086" s="11" t="s">
        <v>413</v>
      </c>
      <c r="D1086" s="12" t="b">
        <v>1</v>
      </c>
      <c r="E1086" s="12" t="b">
        <v>0</v>
      </c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</row>
    <row r="1087" spans="1:53">
      <c r="A1087" s="11" t="s">
        <v>1635</v>
      </c>
      <c r="B1087" s="11" t="s">
        <v>43</v>
      </c>
      <c r="C1087" s="11" t="s">
        <v>520</v>
      </c>
      <c r="D1087" s="12" t="b">
        <v>1</v>
      </c>
      <c r="E1087" s="12" t="b">
        <v>0</v>
      </c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</row>
    <row r="1088" spans="1:53">
      <c r="A1088" s="11" t="s">
        <v>1636</v>
      </c>
      <c r="B1088" s="11" t="s">
        <v>75</v>
      </c>
      <c r="C1088" s="11" t="s">
        <v>258</v>
      </c>
      <c r="D1088" s="12" t="b">
        <v>1</v>
      </c>
      <c r="E1088" s="12" t="b">
        <v>0</v>
      </c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</row>
    <row r="1089" spans="1:53">
      <c r="A1089" s="11" t="s">
        <v>1637</v>
      </c>
      <c r="B1089" s="11" t="s">
        <v>75</v>
      </c>
      <c r="C1089" s="11" t="s">
        <v>143</v>
      </c>
      <c r="D1089" s="12" t="b">
        <v>1</v>
      </c>
      <c r="E1089" s="12" t="b">
        <v>0</v>
      </c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</row>
    <row r="1090" spans="1:53">
      <c r="A1090" s="11" t="s">
        <v>1638</v>
      </c>
      <c r="B1090" s="11" t="s">
        <v>88</v>
      </c>
      <c r="C1090" s="11" t="s">
        <v>127</v>
      </c>
      <c r="D1090" s="12" t="b">
        <v>1</v>
      </c>
      <c r="E1090" s="12" t="b">
        <v>0</v>
      </c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</row>
    <row r="1091" spans="1:53">
      <c r="A1091" s="11" t="s">
        <v>1639</v>
      </c>
      <c r="B1091" s="11" t="s">
        <v>43</v>
      </c>
      <c r="C1091" s="11" t="s">
        <v>117</v>
      </c>
      <c r="D1091" s="12" t="b">
        <v>1</v>
      </c>
      <c r="E1091" s="12" t="b">
        <v>0</v>
      </c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</row>
    <row r="1092" spans="1:53">
      <c r="A1092" s="11" t="s">
        <v>1640</v>
      </c>
      <c r="B1092" s="11" t="s">
        <v>43</v>
      </c>
      <c r="C1092" s="11" t="s">
        <v>162</v>
      </c>
      <c r="D1092" s="12" t="b">
        <v>1</v>
      </c>
      <c r="E1092" s="12" t="b">
        <v>0</v>
      </c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</row>
    <row r="1093" spans="1:53">
      <c r="A1093" s="11" t="s">
        <v>1641</v>
      </c>
      <c r="B1093" s="11" t="s">
        <v>88</v>
      </c>
      <c r="C1093" s="11" t="s">
        <v>508</v>
      </c>
      <c r="D1093" s="12" t="b">
        <v>1</v>
      </c>
      <c r="E1093" s="12" t="b">
        <v>0</v>
      </c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</row>
    <row r="1094" spans="1:53">
      <c r="A1094" s="11" t="s">
        <v>1642</v>
      </c>
      <c r="B1094" s="11" t="s">
        <v>36</v>
      </c>
      <c r="C1094" s="11" t="s">
        <v>310</v>
      </c>
      <c r="D1094" s="12" t="b">
        <v>1</v>
      </c>
      <c r="E1094" s="12" t="b">
        <v>0</v>
      </c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</row>
    <row r="1095" spans="1:53">
      <c r="A1095" s="11" t="s">
        <v>1643</v>
      </c>
      <c r="B1095" s="11" t="s">
        <v>97</v>
      </c>
      <c r="C1095" s="11" t="s">
        <v>255</v>
      </c>
      <c r="D1095" s="12" t="b">
        <v>1</v>
      </c>
      <c r="E1095" s="12" t="b">
        <v>0</v>
      </c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</row>
    <row r="1096" spans="1:53">
      <c r="A1096" s="11" t="s">
        <v>1644</v>
      </c>
      <c r="B1096" s="11" t="s">
        <v>81</v>
      </c>
      <c r="C1096" s="11" t="s">
        <v>148</v>
      </c>
      <c r="D1096" s="12" t="b">
        <v>1</v>
      </c>
      <c r="E1096" s="12" t="b">
        <v>0</v>
      </c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</row>
    <row r="1097" spans="1:53">
      <c r="A1097" s="11" t="s">
        <v>1645</v>
      </c>
      <c r="B1097" s="11" t="s">
        <v>81</v>
      </c>
      <c r="C1097" s="11" t="s">
        <v>396</v>
      </c>
      <c r="D1097" s="12" t="b">
        <v>1</v>
      </c>
      <c r="E1097" s="12" t="b">
        <v>0</v>
      </c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</row>
    <row r="1098" spans="1:53">
      <c r="A1098" s="11" t="s">
        <v>1646</v>
      </c>
      <c r="B1098" s="11" t="s">
        <v>75</v>
      </c>
      <c r="C1098" s="11" t="s">
        <v>200</v>
      </c>
      <c r="D1098" s="12" t="b">
        <v>1</v>
      </c>
      <c r="E1098" s="12" t="b">
        <v>0</v>
      </c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</row>
    <row r="1099" spans="1:53">
      <c r="A1099" s="11" t="s">
        <v>1647</v>
      </c>
      <c r="B1099" s="11" t="s">
        <v>75</v>
      </c>
      <c r="C1099" s="11" t="s">
        <v>383</v>
      </c>
      <c r="D1099" s="12" t="b">
        <v>1</v>
      </c>
      <c r="E1099" s="12" t="b">
        <v>0</v>
      </c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</row>
    <row r="1100" spans="1:53">
      <c r="A1100" s="11" t="s">
        <v>1648</v>
      </c>
      <c r="B1100" s="11" t="s">
        <v>81</v>
      </c>
      <c r="C1100" s="11" t="s">
        <v>398</v>
      </c>
      <c r="D1100" s="12" t="b">
        <v>1</v>
      </c>
      <c r="E1100" s="12" t="b">
        <v>0</v>
      </c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</row>
    <row r="1101" spans="1:53">
      <c r="A1101" s="11" t="s">
        <v>1649</v>
      </c>
      <c r="B1101" s="11" t="s">
        <v>75</v>
      </c>
      <c r="C1101" s="11" t="s">
        <v>280</v>
      </c>
      <c r="D1101" s="12" t="b">
        <v>1</v>
      </c>
      <c r="E1101" s="12" t="b">
        <v>0</v>
      </c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</row>
    <row r="1102" spans="1:53">
      <c r="A1102" s="11" t="s">
        <v>1650</v>
      </c>
      <c r="B1102" s="11" t="s">
        <v>81</v>
      </c>
      <c r="C1102" s="11" t="s">
        <v>371</v>
      </c>
      <c r="D1102" s="12" t="b">
        <v>1</v>
      </c>
      <c r="E1102" s="12" t="b">
        <v>0</v>
      </c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</row>
    <row r="1103" spans="1:53">
      <c r="A1103" s="11" t="s">
        <v>1651</v>
      </c>
      <c r="B1103" s="11" t="s">
        <v>57</v>
      </c>
      <c r="C1103" s="11" t="s">
        <v>528</v>
      </c>
      <c r="D1103" s="12" t="b">
        <v>1</v>
      </c>
      <c r="E1103" s="12" t="b">
        <v>0</v>
      </c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</row>
    <row r="1104" spans="1:53">
      <c r="A1104" s="11" t="s">
        <v>1652</v>
      </c>
      <c r="B1104" s="11" t="s">
        <v>81</v>
      </c>
      <c r="C1104" s="11" t="s">
        <v>108</v>
      </c>
      <c r="D1104" s="12" t="b">
        <v>1</v>
      </c>
      <c r="E1104" s="12" t="b">
        <v>0</v>
      </c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</row>
    <row r="1105" spans="1:53">
      <c r="A1105" s="11" t="s">
        <v>1653</v>
      </c>
      <c r="B1105" s="11" t="s">
        <v>88</v>
      </c>
      <c r="C1105" s="11" t="s">
        <v>341</v>
      </c>
      <c r="D1105" s="12" t="b">
        <v>1</v>
      </c>
      <c r="E1105" s="12" t="b">
        <v>0</v>
      </c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</row>
    <row r="1106" spans="1:53">
      <c r="A1106" s="11" t="s">
        <v>1654</v>
      </c>
      <c r="B1106" s="11" t="s">
        <v>97</v>
      </c>
      <c r="C1106" s="11" t="s">
        <v>355</v>
      </c>
      <c r="D1106" s="12" t="b">
        <v>1</v>
      </c>
      <c r="E1106" s="12" t="b">
        <v>0</v>
      </c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</row>
    <row r="1107" spans="1:53">
      <c r="A1107" s="11" t="s">
        <v>1655</v>
      </c>
      <c r="B1107" s="11" t="s">
        <v>57</v>
      </c>
      <c r="C1107" s="11" t="s">
        <v>396</v>
      </c>
      <c r="D1107" s="12" t="b">
        <v>1</v>
      </c>
      <c r="E1107" s="12" t="b">
        <v>0</v>
      </c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</row>
    <row r="1108" spans="1:53">
      <c r="A1108" s="11" t="s">
        <v>1656</v>
      </c>
      <c r="B1108" s="11" t="s">
        <v>81</v>
      </c>
      <c r="C1108" s="11" t="s">
        <v>226</v>
      </c>
      <c r="D1108" s="12" t="b">
        <v>1</v>
      </c>
      <c r="E1108" s="12" t="b">
        <v>0</v>
      </c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</row>
    <row r="1109" spans="1:53">
      <c r="A1109" s="11" t="s">
        <v>1657</v>
      </c>
      <c r="B1109" s="11" t="s">
        <v>81</v>
      </c>
      <c r="C1109" s="11" t="s">
        <v>273</v>
      </c>
      <c r="D1109" s="12" t="b">
        <v>1</v>
      </c>
      <c r="E1109" s="12" t="b">
        <v>0</v>
      </c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</row>
    <row r="1110" spans="1:53">
      <c r="A1110" s="11" t="s">
        <v>1658</v>
      </c>
      <c r="B1110" s="11" t="s">
        <v>88</v>
      </c>
      <c r="C1110" s="11" t="s">
        <v>434</v>
      </c>
      <c r="D1110" s="12" t="b">
        <v>1</v>
      </c>
      <c r="E1110" s="12" t="b">
        <v>0</v>
      </c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</row>
    <row r="1111" spans="1:53">
      <c r="A1111" s="11" t="s">
        <v>1659</v>
      </c>
      <c r="B1111" s="11" t="s">
        <v>98</v>
      </c>
      <c r="C1111" s="11" t="s">
        <v>374</v>
      </c>
      <c r="D1111" s="12" t="b">
        <v>1</v>
      </c>
      <c r="E1111" s="12" t="b">
        <v>0</v>
      </c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</row>
    <row r="1112" spans="1:53">
      <c r="A1112" s="11" t="s">
        <v>1660</v>
      </c>
      <c r="B1112" s="11" t="s">
        <v>63</v>
      </c>
      <c r="C1112" s="11" t="s">
        <v>183</v>
      </c>
      <c r="D1112" s="12" t="b">
        <v>1</v>
      </c>
      <c r="E1112" s="12" t="b">
        <v>0</v>
      </c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</row>
    <row r="1113" spans="1:53">
      <c r="A1113" s="11" t="s">
        <v>1661</v>
      </c>
      <c r="B1113" s="11" t="s">
        <v>97</v>
      </c>
      <c r="C1113" s="11" t="s">
        <v>306</v>
      </c>
      <c r="D1113" s="12" t="b">
        <v>1</v>
      </c>
      <c r="E1113" s="12" t="b">
        <v>0</v>
      </c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</row>
    <row r="1114" spans="1:53">
      <c r="A1114" s="11" t="s">
        <v>1662</v>
      </c>
      <c r="B1114" s="11" t="s">
        <v>36</v>
      </c>
      <c r="C1114" s="11" t="s">
        <v>520</v>
      </c>
      <c r="D1114" s="12" t="b">
        <v>1</v>
      </c>
      <c r="E1114" s="12" t="b">
        <v>0</v>
      </c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</row>
    <row r="1115" spans="1:53">
      <c r="A1115" s="11" t="s">
        <v>1663</v>
      </c>
      <c r="B1115" s="11" t="s">
        <v>43</v>
      </c>
      <c r="C1115" s="11" t="s">
        <v>136</v>
      </c>
      <c r="D1115" s="12" t="b">
        <v>1</v>
      </c>
      <c r="E1115" s="12" t="b">
        <v>0</v>
      </c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</row>
    <row r="1116" spans="1:53">
      <c r="A1116" s="11" t="s">
        <v>1664</v>
      </c>
      <c r="B1116" s="11" t="s">
        <v>98</v>
      </c>
      <c r="C1116" s="11" t="s">
        <v>522</v>
      </c>
      <c r="D1116" s="12" t="b">
        <v>1</v>
      </c>
      <c r="E1116" s="12" t="b">
        <v>0</v>
      </c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</row>
    <row r="1117" spans="1:53">
      <c r="A1117" s="11" t="s">
        <v>1665</v>
      </c>
      <c r="B1117" s="11" t="s">
        <v>57</v>
      </c>
      <c r="C1117" s="11" t="s">
        <v>434</v>
      </c>
      <c r="D1117" s="12" t="b">
        <v>1</v>
      </c>
      <c r="E1117" s="12" t="b">
        <v>0</v>
      </c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</row>
    <row r="1118" spans="1:53">
      <c r="A1118" s="11" t="s">
        <v>1666</v>
      </c>
      <c r="B1118" s="11" t="s">
        <v>36</v>
      </c>
      <c r="C1118" s="11" t="s">
        <v>506</v>
      </c>
      <c r="D1118" s="12" t="b">
        <v>1</v>
      </c>
      <c r="E1118" s="12" t="b">
        <v>0</v>
      </c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</row>
    <row r="1119" spans="1:53">
      <c r="A1119" s="11" t="s">
        <v>1667</v>
      </c>
      <c r="B1119" s="11" t="s">
        <v>69</v>
      </c>
      <c r="C1119" s="11" t="s">
        <v>196</v>
      </c>
      <c r="D1119" s="12" t="b">
        <v>1</v>
      </c>
      <c r="E1119" s="12" t="b">
        <v>0</v>
      </c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</row>
    <row r="1120" spans="1:53">
      <c r="A1120" s="11" t="s">
        <v>1668</v>
      </c>
      <c r="B1120" s="11" t="s">
        <v>69</v>
      </c>
      <c r="C1120" s="11" t="s">
        <v>207</v>
      </c>
      <c r="D1120" s="12" t="b">
        <v>1</v>
      </c>
      <c r="E1120" s="12" t="b">
        <v>0</v>
      </c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</row>
    <row r="1121" spans="1:53">
      <c r="A1121" s="11" t="s">
        <v>1669</v>
      </c>
      <c r="B1121" s="11" t="s">
        <v>97</v>
      </c>
      <c r="C1121" s="11" t="s">
        <v>541</v>
      </c>
      <c r="D1121" s="12" t="b">
        <v>1</v>
      </c>
      <c r="E1121" s="12" t="b">
        <v>0</v>
      </c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</row>
    <row r="1122" spans="1:53">
      <c r="A1122" s="11" t="s">
        <v>1670</v>
      </c>
      <c r="B1122" s="11" t="s">
        <v>57</v>
      </c>
      <c r="C1122" s="11" t="s">
        <v>373</v>
      </c>
      <c r="D1122" s="12" t="b">
        <v>1</v>
      </c>
      <c r="E1122" s="12" t="b">
        <v>0</v>
      </c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</row>
    <row r="1123" spans="1:53">
      <c r="A1123" s="11" t="s">
        <v>1671</v>
      </c>
      <c r="B1123" s="11" t="s">
        <v>69</v>
      </c>
      <c r="C1123" s="11" t="s">
        <v>480</v>
      </c>
      <c r="D1123" s="12" t="b">
        <v>1</v>
      </c>
      <c r="E1123" s="12" t="b">
        <v>0</v>
      </c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</row>
    <row r="1124" spans="1:53">
      <c r="A1124" s="11" t="s">
        <v>1672</v>
      </c>
      <c r="B1124" s="11" t="s">
        <v>63</v>
      </c>
      <c r="C1124" s="11" t="s">
        <v>207</v>
      </c>
      <c r="D1124" s="12" t="b">
        <v>1</v>
      </c>
      <c r="E1124" s="12" t="b">
        <v>0</v>
      </c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</row>
    <row r="1125" spans="1:53">
      <c r="A1125" s="11" t="s">
        <v>1673</v>
      </c>
      <c r="B1125" s="11" t="s">
        <v>75</v>
      </c>
      <c r="C1125" s="11" t="s">
        <v>157</v>
      </c>
      <c r="D1125" s="12" t="b">
        <v>1</v>
      </c>
      <c r="E1125" s="12" t="b">
        <v>0</v>
      </c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</row>
    <row r="1126" spans="1:53">
      <c r="A1126" s="11" t="s">
        <v>1674</v>
      </c>
      <c r="B1126" s="11" t="s">
        <v>88</v>
      </c>
      <c r="C1126" s="11" t="s">
        <v>547</v>
      </c>
      <c r="D1126" s="12" t="b">
        <v>1</v>
      </c>
      <c r="E1126" s="12" t="b">
        <v>0</v>
      </c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</row>
    <row r="1127" spans="1:53">
      <c r="A1127" s="11" t="s">
        <v>1675</v>
      </c>
      <c r="B1127" s="11" t="s">
        <v>43</v>
      </c>
      <c r="C1127" s="11" t="s">
        <v>379</v>
      </c>
      <c r="D1127" s="12" t="b">
        <v>1</v>
      </c>
      <c r="E1127" s="12" t="b">
        <v>0</v>
      </c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</row>
    <row r="1128" spans="1:53">
      <c r="A1128" s="11" t="s">
        <v>1676</v>
      </c>
      <c r="B1128" s="11" t="s">
        <v>75</v>
      </c>
      <c r="C1128" s="11" t="s">
        <v>148</v>
      </c>
      <c r="D1128" s="12" t="b">
        <v>1</v>
      </c>
      <c r="E1128" s="12" t="b">
        <v>0</v>
      </c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</row>
    <row r="1129" spans="1:53">
      <c r="A1129" s="11" t="s">
        <v>1677</v>
      </c>
      <c r="B1129" s="11" t="s">
        <v>43</v>
      </c>
      <c r="C1129" s="11" t="s">
        <v>330</v>
      </c>
      <c r="D1129" s="12" t="b">
        <v>1</v>
      </c>
      <c r="E1129" s="12" t="b">
        <v>0</v>
      </c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</row>
    <row r="1130" spans="1:53">
      <c r="A1130" s="11" t="s">
        <v>1678</v>
      </c>
      <c r="B1130" s="11" t="s">
        <v>81</v>
      </c>
      <c r="C1130" s="11" t="s">
        <v>408</v>
      </c>
      <c r="D1130" s="12" t="b">
        <v>1</v>
      </c>
      <c r="E1130" s="12" t="b">
        <v>0</v>
      </c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</row>
    <row r="1131" spans="1:53">
      <c r="A1131" s="11" t="s">
        <v>1679</v>
      </c>
      <c r="B1131" s="11" t="s">
        <v>63</v>
      </c>
      <c r="C1131" s="11" t="s">
        <v>341</v>
      </c>
      <c r="D1131" s="12" t="b">
        <v>1</v>
      </c>
      <c r="E1131" s="12" t="b">
        <v>0</v>
      </c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</row>
    <row r="1132" spans="1:53">
      <c r="A1132" s="11" t="s">
        <v>1680</v>
      </c>
      <c r="B1132" s="11" t="s">
        <v>81</v>
      </c>
      <c r="C1132" s="11" t="s">
        <v>131</v>
      </c>
      <c r="D1132" s="12" t="b">
        <v>1</v>
      </c>
      <c r="E1132" s="12" t="b">
        <v>0</v>
      </c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</row>
    <row r="1133" spans="1:53">
      <c r="A1133" s="11" t="s">
        <v>1681</v>
      </c>
      <c r="B1133" s="11" t="s">
        <v>75</v>
      </c>
      <c r="C1133" s="11" t="s">
        <v>393</v>
      </c>
      <c r="D1133" s="12" t="b">
        <v>1</v>
      </c>
      <c r="E1133" s="12" t="b">
        <v>0</v>
      </c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</row>
    <row r="1134" spans="1:53">
      <c r="A1134" s="11" t="s">
        <v>1682</v>
      </c>
      <c r="B1134" s="11" t="s">
        <v>75</v>
      </c>
      <c r="C1134" s="11" t="s">
        <v>357</v>
      </c>
      <c r="D1134" s="12" t="b">
        <v>1</v>
      </c>
      <c r="E1134" s="12" t="b">
        <v>0</v>
      </c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</row>
    <row r="1135" spans="1:53">
      <c r="A1135" s="11" t="s">
        <v>1683</v>
      </c>
      <c r="B1135" s="11" t="s">
        <v>69</v>
      </c>
      <c r="C1135" s="11" t="s">
        <v>203</v>
      </c>
      <c r="D1135" s="12" t="b">
        <v>1</v>
      </c>
      <c r="E1135" s="12" t="b">
        <v>0</v>
      </c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</row>
    <row r="1136" spans="1:53">
      <c r="A1136" s="11" t="s">
        <v>1684</v>
      </c>
      <c r="B1136" s="11" t="s">
        <v>81</v>
      </c>
      <c r="C1136" s="11" t="s">
        <v>420</v>
      </c>
      <c r="D1136" s="12" t="b">
        <v>1</v>
      </c>
      <c r="E1136" s="12" t="b">
        <v>0</v>
      </c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</row>
    <row r="1137" spans="1:53">
      <c r="A1137" s="11" t="s">
        <v>1685</v>
      </c>
      <c r="B1137" s="11" t="s">
        <v>43</v>
      </c>
      <c r="C1137" s="11" t="s">
        <v>423</v>
      </c>
      <c r="D1137" s="12" t="b">
        <v>1</v>
      </c>
      <c r="E1137" s="12" t="b">
        <v>0</v>
      </c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</row>
    <row r="1138" spans="1:53">
      <c r="A1138" s="11" t="s">
        <v>1686</v>
      </c>
      <c r="B1138" s="11" t="s">
        <v>49</v>
      </c>
      <c r="C1138" s="11" t="s">
        <v>176</v>
      </c>
      <c r="D1138" s="12" t="b">
        <v>1</v>
      </c>
      <c r="E1138" s="12" t="b">
        <v>0</v>
      </c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</row>
    <row r="1139" spans="1:53">
      <c r="A1139" s="11" t="s">
        <v>1687</v>
      </c>
      <c r="B1139" s="11" t="s">
        <v>81</v>
      </c>
      <c r="C1139" s="11" t="s">
        <v>373</v>
      </c>
      <c r="D1139" s="12" t="b">
        <v>1</v>
      </c>
      <c r="E1139" s="12" t="b">
        <v>0</v>
      </c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</row>
    <row r="1140" spans="1:53">
      <c r="A1140" s="11" t="s">
        <v>1688</v>
      </c>
      <c r="B1140" s="11" t="s">
        <v>97</v>
      </c>
      <c r="C1140" s="11" t="s">
        <v>157</v>
      </c>
      <c r="D1140" s="12" t="b">
        <v>1</v>
      </c>
      <c r="E1140" s="12" t="b">
        <v>0</v>
      </c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</row>
    <row r="1141" spans="1:53">
      <c r="A1141" s="11" t="s">
        <v>1689</v>
      </c>
      <c r="B1141" s="11" t="s">
        <v>69</v>
      </c>
      <c r="C1141" s="11" t="s">
        <v>316</v>
      </c>
      <c r="D1141" s="12" t="b">
        <v>1</v>
      </c>
      <c r="E1141" s="12" t="b">
        <v>0</v>
      </c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</row>
    <row r="1142" spans="1:53">
      <c r="A1142" s="11" t="s">
        <v>1690</v>
      </c>
      <c r="B1142" s="11" t="s">
        <v>43</v>
      </c>
      <c r="C1142" s="11" t="s">
        <v>221</v>
      </c>
      <c r="D1142" s="12" t="b">
        <v>1</v>
      </c>
      <c r="E1142" s="12" t="b">
        <v>0</v>
      </c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</row>
    <row r="1143" spans="1:53">
      <c r="A1143" s="11" t="s">
        <v>1691</v>
      </c>
      <c r="B1143" s="11" t="s">
        <v>81</v>
      </c>
      <c r="C1143" s="11" t="s">
        <v>393</v>
      </c>
      <c r="D1143" s="12" t="b">
        <v>1</v>
      </c>
      <c r="E1143" s="12" t="b">
        <v>0</v>
      </c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</row>
    <row r="1144" spans="1:53">
      <c r="A1144" s="11" t="s">
        <v>1692</v>
      </c>
      <c r="B1144" s="11" t="s">
        <v>63</v>
      </c>
      <c r="C1144" s="11" t="s">
        <v>316</v>
      </c>
      <c r="D1144" s="12" t="b">
        <v>1</v>
      </c>
      <c r="E1144" s="12" t="b">
        <v>0</v>
      </c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</row>
    <row r="1145" spans="1:53">
      <c r="A1145" s="11" t="s">
        <v>1693</v>
      </c>
      <c r="B1145" s="11" t="s">
        <v>69</v>
      </c>
      <c r="C1145" s="11" t="s">
        <v>547</v>
      </c>
      <c r="D1145" s="12" t="b">
        <v>1</v>
      </c>
      <c r="E1145" s="12" t="b">
        <v>0</v>
      </c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</row>
    <row r="1146" spans="1:53">
      <c r="A1146" s="11" t="s">
        <v>1694</v>
      </c>
      <c r="B1146" s="11" t="s">
        <v>57</v>
      </c>
      <c r="C1146" s="11" t="s">
        <v>335</v>
      </c>
      <c r="D1146" s="12" t="b">
        <v>1</v>
      </c>
      <c r="E1146" s="12" t="b">
        <v>0</v>
      </c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</row>
    <row r="1147" spans="1:53">
      <c r="A1147" s="11" t="s">
        <v>1695</v>
      </c>
      <c r="B1147" s="11" t="s">
        <v>98</v>
      </c>
      <c r="C1147" s="11" t="s">
        <v>104</v>
      </c>
      <c r="D1147" s="12" t="b">
        <v>1</v>
      </c>
      <c r="E1147" s="12" t="b">
        <v>0</v>
      </c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</row>
    <row r="1148" spans="1:53">
      <c r="A1148" s="11" t="s">
        <v>1696</v>
      </c>
      <c r="B1148" s="11" t="s">
        <v>69</v>
      </c>
      <c r="C1148" s="11" t="s">
        <v>280</v>
      </c>
      <c r="D1148" s="12" t="b">
        <v>1</v>
      </c>
      <c r="E1148" s="12" t="b">
        <v>0</v>
      </c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</row>
    <row r="1149" spans="1:53">
      <c r="A1149" s="11" t="s">
        <v>1697</v>
      </c>
      <c r="B1149" s="11" t="s">
        <v>88</v>
      </c>
      <c r="C1149" s="11" t="s">
        <v>230</v>
      </c>
      <c r="D1149" s="12" t="b">
        <v>1</v>
      </c>
      <c r="E1149" s="12" t="b">
        <v>0</v>
      </c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</row>
    <row r="1150" spans="1:53">
      <c r="A1150" s="11" t="s">
        <v>1698</v>
      </c>
      <c r="B1150" s="11" t="s">
        <v>36</v>
      </c>
      <c r="C1150" s="11" t="s">
        <v>503</v>
      </c>
      <c r="D1150" s="12" t="b">
        <v>1</v>
      </c>
      <c r="E1150" s="12" t="b">
        <v>0</v>
      </c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</row>
    <row r="1151" spans="1:53">
      <c r="A1151" s="11" t="s">
        <v>1699</v>
      </c>
      <c r="B1151" s="11" t="s">
        <v>97</v>
      </c>
      <c r="C1151" s="11" t="s">
        <v>538</v>
      </c>
      <c r="D1151" s="12" t="b">
        <v>1</v>
      </c>
      <c r="E1151" s="12" t="b">
        <v>0</v>
      </c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</row>
    <row r="1152" spans="1:53">
      <c r="A1152" s="11" t="s">
        <v>1700</v>
      </c>
      <c r="B1152" s="11" t="s">
        <v>81</v>
      </c>
      <c r="C1152" s="11" t="s">
        <v>501</v>
      </c>
      <c r="D1152" s="12" t="b">
        <v>1</v>
      </c>
      <c r="E1152" s="12" t="b">
        <v>0</v>
      </c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</row>
    <row r="1153" spans="1:53">
      <c r="A1153" s="11" t="s">
        <v>1701</v>
      </c>
      <c r="B1153" s="11" t="s">
        <v>69</v>
      </c>
      <c r="C1153" s="11" t="s">
        <v>270</v>
      </c>
      <c r="D1153" s="12" t="b">
        <v>1</v>
      </c>
      <c r="E1153" s="12" t="b">
        <v>0</v>
      </c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</row>
    <row r="1154" spans="1:53">
      <c r="A1154" s="11" t="s">
        <v>1702</v>
      </c>
      <c r="B1154" s="11" t="s">
        <v>49</v>
      </c>
      <c r="C1154" s="11" t="s">
        <v>393</v>
      </c>
      <c r="D1154" s="12" t="b">
        <v>1</v>
      </c>
      <c r="E1154" s="12" t="b">
        <v>0</v>
      </c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</row>
    <row r="1155" spans="1:53">
      <c r="A1155" s="11" t="s">
        <v>1703</v>
      </c>
      <c r="B1155" s="11" t="s">
        <v>97</v>
      </c>
      <c r="C1155" s="11" t="s">
        <v>415</v>
      </c>
      <c r="D1155" s="12" t="b">
        <v>1</v>
      </c>
      <c r="E1155" s="12" t="b">
        <v>0</v>
      </c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</row>
    <row r="1156" spans="1:53">
      <c r="A1156" s="11" t="s">
        <v>1704</v>
      </c>
      <c r="B1156" s="11" t="s">
        <v>69</v>
      </c>
      <c r="C1156" s="11" t="s">
        <v>393</v>
      </c>
      <c r="D1156" s="12" t="b">
        <v>1</v>
      </c>
      <c r="E1156" s="12" t="b">
        <v>0</v>
      </c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</row>
    <row r="1157" spans="1:53">
      <c r="A1157" s="11" t="s">
        <v>1705</v>
      </c>
      <c r="B1157" s="11" t="s">
        <v>57</v>
      </c>
      <c r="C1157" s="11" t="s">
        <v>117</v>
      </c>
      <c r="D1157" s="12" t="b">
        <v>1</v>
      </c>
      <c r="E1157" s="12" t="b">
        <v>0</v>
      </c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</row>
    <row r="1158" spans="1:53">
      <c r="A1158" s="11" t="s">
        <v>1706</v>
      </c>
      <c r="B1158" s="11" t="s">
        <v>81</v>
      </c>
      <c r="C1158" s="11" t="s">
        <v>350</v>
      </c>
      <c r="D1158" s="12" t="b">
        <v>1</v>
      </c>
      <c r="E1158" s="12" t="b">
        <v>0</v>
      </c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</row>
    <row r="1159" spans="1:53">
      <c r="A1159" s="11" t="s">
        <v>1707</v>
      </c>
      <c r="B1159" s="11" t="s">
        <v>57</v>
      </c>
      <c r="C1159" s="11" t="s">
        <v>381</v>
      </c>
      <c r="D1159" s="12" t="b">
        <v>1</v>
      </c>
      <c r="E1159" s="12" t="b">
        <v>0</v>
      </c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</row>
    <row r="1160" spans="1:53">
      <c r="A1160" s="11" t="s">
        <v>1708</v>
      </c>
      <c r="B1160" s="11" t="s">
        <v>43</v>
      </c>
      <c r="C1160" s="11" t="s">
        <v>451</v>
      </c>
      <c r="D1160" s="12" t="b">
        <v>1</v>
      </c>
      <c r="E1160" s="12" t="b">
        <v>0</v>
      </c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</row>
    <row r="1161" spans="1:53">
      <c r="A1161" s="11" t="s">
        <v>1709</v>
      </c>
      <c r="B1161" s="11" t="s">
        <v>36</v>
      </c>
      <c r="C1161" s="11" t="s">
        <v>363</v>
      </c>
      <c r="D1161" s="12" t="b">
        <v>1</v>
      </c>
      <c r="E1161" s="12" t="b">
        <v>0</v>
      </c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</row>
    <row r="1162" spans="1:53">
      <c r="A1162" s="11" t="s">
        <v>1710</v>
      </c>
      <c r="B1162" s="11" t="s">
        <v>49</v>
      </c>
      <c r="C1162" s="11" t="s">
        <v>239</v>
      </c>
      <c r="D1162" s="12" t="b">
        <v>1</v>
      </c>
      <c r="E1162" s="12" t="b">
        <v>0</v>
      </c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</row>
    <row r="1163" spans="1:53">
      <c r="A1163" s="11" t="s">
        <v>1711</v>
      </c>
      <c r="B1163" s="11" t="s">
        <v>69</v>
      </c>
      <c r="C1163" s="11" t="s">
        <v>289</v>
      </c>
      <c r="D1163" s="12" t="b">
        <v>1</v>
      </c>
      <c r="E1163" s="12" t="b">
        <v>0</v>
      </c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</row>
    <row r="1164" spans="1:53">
      <c r="A1164" s="11" t="s">
        <v>1712</v>
      </c>
      <c r="B1164" s="11" t="s">
        <v>81</v>
      </c>
      <c r="C1164" s="11" t="s">
        <v>534</v>
      </c>
      <c r="D1164" s="12" t="b">
        <v>1</v>
      </c>
      <c r="E1164" s="12" t="b">
        <v>0</v>
      </c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</row>
    <row r="1165" spans="1:53">
      <c r="A1165" s="11" t="s">
        <v>1713</v>
      </c>
      <c r="B1165" s="11" t="s">
        <v>36</v>
      </c>
      <c r="C1165" s="11" t="s">
        <v>321</v>
      </c>
      <c r="D1165" s="12" t="b">
        <v>1</v>
      </c>
      <c r="E1165" s="12" t="b">
        <v>0</v>
      </c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</row>
    <row r="1166" spans="1:53">
      <c r="A1166" s="11" t="s">
        <v>1714</v>
      </c>
      <c r="B1166" s="11" t="s">
        <v>63</v>
      </c>
      <c r="C1166" s="11" t="s">
        <v>108</v>
      </c>
      <c r="D1166" s="12" t="b">
        <v>1</v>
      </c>
      <c r="E1166" s="12" t="b">
        <v>0</v>
      </c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</row>
    <row r="1167" spans="1:53">
      <c r="A1167" s="11" t="s">
        <v>1715</v>
      </c>
      <c r="B1167" s="11" t="s">
        <v>97</v>
      </c>
      <c r="C1167" s="11" t="s">
        <v>293</v>
      </c>
      <c r="D1167" s="12" t="b">
        <v>1</v>
      </c>
      <c r="E1167" s="12" t="b">
        <v>0</v>
      </c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</row>
    <row r="1168" spans="1:53">
      <c r="A1168" s="11" t="s">
        <v>1716</v>
      </c>
      <c r="B1168" s="11" t="s">
        <v>63</v>
      </c>
      <c r="C1168" s="11" t="s">
        <v>154</v>
      </c>
      <c r="D1168" s="12" t="b">
        <v>1</v>
      </c>
      <c r="E1168" s="12" t="b">
        <v>0</v>
      </c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</row>
    <row r="1169" spans="1:53">
      <c r="A1169" s="11" t="s">
        <v>1717</v>
      </c>
      <c r="B1169" s="11" t="s">
        <v>63</v>
      </c>
      <c r="C1169" s="11" t="s">
        <v>480</v>
      </c>
      <c r="D1169" s="12" t="b">
        <v>1</v>
      </c>
      <c r="E1169" s="12" t="b">
        <v>0</v>
      </c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</row>
    <row r="1170" spans="1:53">
      <c r="A1170" s="11" t="s">
        <v>1718</v>
      </c>
      <c r="B1170" s="11" t="s">
        <v>75</v>
      </c>
      <c r="C1170" s="11" t="s">
        <v>415</v>
      </c>
      <c r="D1170" s="12" t="b">
        <v>1</v>
      </c>
      <c r="E1170" s="12" t="b">
        <v>0</v>
      </c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</row>
    <row r="1171" spans="1:53">
      <c r="A1171" s="11" t="s">
        <v>1719</v>
      </c>
      <c r="B1171" s="11" t="s">
        <v>57</v>
      </c>
      <c r="C1171" s="11" t="s">
        <v>473</v>
      </c>
      <c r="D1171" s="12" t="b">
        <v>1</v>
      </c>
      <c r="E1171" s="12" t="b">
        <v>0</v>
      </c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</row>
    <row r="1172" spans="1:53">
      <c r="A1172" s="11" t="s">
        <v>1720</v>
      </c>
      <c r="B1172" s="11" t="s">
        <v>97</v>
      </c>
      <c r="C1172" s="11" t="s">
        <v>379</v>
      </c>
      <c r="D1172" s="12" t="b">
        <v>1</v>
      </c>
      <c r="E1172" s="12" t="b">
        <v>0</v>
      </c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</row>
    <row r="1173" spans="1:53">
      <c r="A1173" s="11" t="s">
        <v>1721</v>
      </c>
      <c r="B1173" s="11" t="s">
        <v>69</v>
      </c>
      <c r="C1173" s="11" t="s">
        <v>308</v>
      </c>
      <c r="D1173" s="12" t="b">
        <v>1</v>
      </c>
      <c r="E1173" s="12" t="b">
        <v>0</v>
      </c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</row>
    <row r="1174" spans="1:53">
      <c r="A1174" s="11" t="s">
        <v>1722</v>
      </c>
      <c r="B1174" s="11" t="s">
        <v>81</v>
      </c>
      <c r="C1174" s="11" t="s">
        <v>453</v>
      </c>
      <c r="D1174" s="12" t="b">
        <v>1</v>
      </c>
      <c r="E1174" s="12" t="b">
        <v>0</v>
      </c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</row>
    <row r="1175" spans="1:53">
      <c r="A1175" s="11" t="s">
        <v>1723</v>
      </c>
      <c r="B1175" s="11" t="s">
        <v>75</v>
      </c>
      <c r="C1175" s="11" t="s">
        <v>203</v>
      </c>
      <c r="D1175" s="12" t="b">
        <v>1</v>
      </c>
      <c r="E1175" s="12" t="b">
        <v>0</v>
      </c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</row>
    <row r="1176" spans="1:53">
      <c r="A1176" s="11" t="s">
        <v>1724</v>
      </c>
      <c r="B1176" s="11" t="s">
        <v>63</v>
      </c>
      <c r="C1176" s="11" t="s">
        <v>360</v>
      </c>
      <c r="D1176" s="12" t="b">
        <v>1</v>
      </c>
      <c r="E1176" s="12" t="b">
        <v>0</v>
      </c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</row>
    <row r="1177" spans="1:53">
      <c r="A1177" s="11" t="s">
        <v>1725</v>
      </c>
      <c r="B1177" s="11" t="s">
        <v>43</v>
      </c>
      <c r="C1177" s="11" t="s">
        <v>29</v>
      </c>
      <c r="D1177" s="12" t="b">
        <v>1</v>
      </c>
      <c r="E1177" s="12" t="b">
        <v>0</v>
      </c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</row>
    <row r="1178" spans="1:53">
      <c r="A1178" s="11" t="s">
        <v>1726</v>
      </c>
      <c r="B1178" s="11" t="s">
        <v>98</v>
      </c>
      <c r="C1178" s="11" t="s">
        <v>138</v>
      </c>
      <c r="D1178" s="12" t="b">
        <v>1</v>
      </c>
      <c r="E1178" s="12" t="b">
        <v>0</v>
      </c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</row>
    <row r="1179" spans="1:53">
      <c r="A1179" s="11" t="s">
        <v>1727</v>
      </c>
      <c r="B1179" s="11" t="s">
        <v>97</v>
      </c>
      <c r="C1179" s="11" t="s">
        <v>29</v>
      </c>
      <c r="D1179" s="12" t="b">
        <v>1</v>
      </c>
      <c r="E1179" s="12" t="b">
        <v>0</v>
      </c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</row>
    <row r="1180" spans="1:53">
      <c r="A1180" s="11" t="s">
        <v>1728</v>
      </c>
      <c r="B1180" s="11" t="s">
        <v>49</v>
      </c>
      <c r="C1180" s="11" t="s">
        <v>252</v>
      </c>
      <c r="D1180" s="12" t="b">
        <v>1</v>
      </c>
      <c r="E1180" s="12" t="b">
        <v>0</v>
      </c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</row>
    <row r="1181" spans="1:53">
      <c r="A1181" s="11" t="s">
        <v>1729</v>
      </c>
      <c r="B1181" s="11" t="s">
        <v>69</v>
      </c>
      <c r="C1181" s="11" t="s">
        <v>363</v>
      </c>
      <c r="D1181" s="12" t="b">
        <v>1</v>
      </c>
      <c r="E1181" s="12" t="b">
        <v>0</v>
      </c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</row>
    <row r="1182" spans="1:53">
      <c r="A1182" s="11" t="s">
        <v>1730</v>
      </c>
      <c r="B1182" s="11" t="s">
        <v>75</v>
      </c>
      <c r="C1182" s="11" t="s">
        <v>526</v>
      </c>
      <c r="D1182" s="12" t="b">
        <v>1</v>
      </c>
      <c r="E1182" s="12" t="b">
        <v>0</v>
      </c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</row>
    <row r="1183" spans="1:53">
      <c r="A1183" s="11" t="s">
        <v>1731</v>
      </c>
      <c r="B1183" s="11" t="s">
        <v>98</v>
      </c>
      <c r="C1183" s="11" t="s">
        <v>460</v>
      </c>
      <c r="D1183" s="12" t="b">
        <v>1</v>
      </c>
      <c r="E1183" s="12" t="b">
        <v>0</v>
      </c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</row>
    <row r="1184" spans="1:53">
      <c r="A1184" s="11" t="s">
        <v>1732</v>
      </c>
      <c r="B1184" s="11" t="s">
        <v>81</v>
      </c>
      <c r="C1184" s="11" t="s">
        <v>117</v>
      </c>
      <c r="D1184" s="12" t="b">
        <v>1</v>
      </c>
      <c r="E1184" s="12" t="b">
        <v>0</v>
      </c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</row>
    <row r="1185" spans="1:53">
      <c r="A1185" s="11" t="s">
        <v>1733</v>
      </c>
      <c r="B1185" s="11" t="s">
        <v>63</v>
      </c>
      <c r="C1185" s="11" t="s">
        <v>453</v>
      </c>
      <c r="D1185" s="12" t="b">
        <v>1</v>
      </c>
      <c r="E1185" s="12" t="b">
        <v>0</v>
      </c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</row>
    <row r="1186" spans="1:53">
      <c r="A1186" s="11" t="s">
        <v>1734</v>
      </c>
      <c r="B1186" s="11" t="s">
        <v>69</v>
      </c>
      <c r="C1186" s="11" t="s">
        <v>371</v>
      </c>
      <c r="D1186" s="12" t="b">
        <v>1</v>
      </c>
      <c r="E1186" s="12" t="b">
        <v>0</v>
      </c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</row>
    <row r="1187" spans="1:53">
      <c r="A1187" s="11" t="s">
        <v>1735</v>
      </c>
      <c r="B1187" s="11" t="s">
        <v>98</v>
      </c>
      <c r="C1187" s="11" t="s">
        <v>353</v>
      </c>
      <c r="D1187" s="12" t="b">
        <v>1</v>
      </c>
      <c r="E1187" s="12" t="b">
        <v>0</v>
      </c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</row>
    <row r="1188" spans="1:53">
      <c r="A1188" s="11" t="s">
        <v>1736</v>
      </c>
      <c r="B1188" s="11" t="s">
        <v>36</v>
      </c>
      <c r="C1188" s="11" t="s">
        <v>408</v>
      </c>
      <c r="D1188" s="12" t="b">
        <v>1</v>
      </c>
      <c r="E1188" s="12" t="b">
        <v>0</v>
      </c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</row>
    <row r="1189" spans="1:53">
      <c r="A1189" s="11" t="s">
        <v>1737</v>
      </c>
      <c r="B1189" s="11" t="s">
        <v>49</v>
      </c>
      <c r="C1189" s="11" t="s">
        <v>167</v>
      </c>
      <c r="D1189" s="12" t="b">
        <v>1</v>
      </c>
      <c r="E1189" s="12" t="b">
        <v>0</v>
      </c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</row>
    <row r="1190" spans="1:53">
      <c r="A1190" s="11" t="s">
        <v>1738</v>
      </c>
      <c r="B1190" s="11" t="s">
        <v>81</v>
      </c>
      <c r="C1190" s="11" t="s">
        <v>413</v>
      </c>
      <c r="D1190" s="12" t="b">
        <v>1</v>
      </c>
      <c r="E1190" s="12" t="b">
        <v>0</v>
      </c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</row>
    <row r="1191" spans="1:53">
      <c r="A1191" s="11" t="s">
        <v>1739</v>
      </c>
      <c r="B1191" s="11" t="s">
        <v>49</v>
      </c>
      <c r="C1191" s="11" t="s">
        <v>180</v>
      </c>
      <c r="D1191" s="12" t="b">
        <v>1</v>
      </c>
      <c r="E1191" s="12" t="b">
        <v>0</v>
      </c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  <c r="BA1191" s="11"/>
    </row>
    <row r="1192" spans="1:53">
      <c r="A1192" s="11" t="s">
        <v>1740</v>
      </c>
      <c r="B1192" s="11" t="s">
        <v>63</v>
      </c>
      <c r="C1192" s="11" t="s">
        <v>193</v>
      </c>
      <c r="D1192" s="12" t="b">
        <v>1</v>
      </c>
      <c r="E1192" s="12" t="b">
        <v>0</v>
      </c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  <c r="BA1192" s="11"/>
    </row>
    <row r="1193" spans="1:53">
      <c r="A1193" s="11" t="s">
        <v>1741</v>
      </c>
      <c r="B1193" s="11" t="s">
        <v>36</v>
      </c>
      <c r="C1193" s="11" t="s">
        <v>347</v>
      </c>
      <c r="D1193" s="12" t="b">
        <v>1</v>
      </c>
      <c r="E1193" s="12" t="b">
        <v>0</v>
      </c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  <c r="BA1193" s="11"/>
    </row>
    <row r="1194" spans="1:53">
      <c r="A1194" s="11" t="s">
        <v>1742</v>
      </c>
      <c r="B1194" s="11" t="s">
        <v>57</v>
      </c>
      <c r="C1194" s="11" t="s">
        <v>226</v>
      </c>
      <c r="D1194" s="12" t="b">
        <v>1</v>
      </c>
      <c r="E1194" s="12" t="b">
        <v>0</v>
      </c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  <c r="BA1194" s="11"/>
    </row>
    <row r="1195" spans="1:53">
      <c r="A1195" s="11" t="s">
        <v>1743</v>
      </c>
      <c r="B1195" s="11" t="s">
        <v>88</v>
      </c>
      <c r="C1195" s="11" t="s">
        <v>347</v>
      </c>
      <c r="D1195" s="12" t="b">
        <v>1</v>
      </c>
      <c r="E1195" s="12" t="b">
        <v>0</v>
      </c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  <c r="BA1195" s="11"/>
    </row>
    <row r="1196" spans="1:53">
      <c r="A1196" s="11" t="s">
        <v>1744</v>
      </c>
      <c r="B1196" s="11" t="s">
        <v>75</v>
      </c>
      <c r="C1196" s="11" t="s">
        <v>316</v>
      </c>
      <c r="D1196" s="12" t="b">
        <v>1</v>
      </c>
      <c r="E1196" s="12" t="b">
        <v>0</v>
      </c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  <c r="BA1196" s="11"/>
    </row>
    <row r="1197" spans="1:53">
      <c r="A1197" s="11" t="s">
        <v>1745</v>
      </c>
      <c r="B1197" s="11" t="s">
        <v>63</v>
      </c>
      <c r="C1197" s="11" t="s">
        <v>449</v>
      </c>
      <c r="D1197" s="12" t="b">
        <v>1</v>
      </c>
      <c r="E1197" s="12" t="b">
        <v>0</v>
      </c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  <c r="BA1197" s="11"/>
    </row>
    <row r="1198" spans="1:53">
      <c r="A1198" s="11" t="s">
        <v>1746</v>
      </c>
      <c r="B1198" s="11" t="s">
        <v>63</v>
      </c>
      <c r="C1198" s="11" t="s">
        <v>455</v>
      </c>
      <c r="D1198" s="12" t="b">
        <v>1</v>
      </c>
      <c r="E1198" s="12" t="b">
        <v>0</v>
      </c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  <c r="BA1198" s="11"/>
    </row>
    <row r="1199" spans="1:53">
      <c r="A1199" s="11" t="s">
        <v>1747</v>
      </c>
      <c r="B1199" s="11" t="s">
        <v>88</v>
      </c>
      <c r="C1199" s="11" t="s">
        <v>398</v>
      </c>
      <c r="D1199" s="12" t="b">
        <v>1</v>
      </c>
      <c r="E1199" s="12" t="b">
        <v>0</v>
      </c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  <c r="BA1199" s="11"/>
    </row>
    <row r="1200" spans="1:53">
      <c r="A1200" s="11" t="s">
        <v>1748</v>
      </c>
      <c r="B1200" s="11" t="s">
        <v>69</v>
      </c>
      <c r="C1200" s="11" t="s">
        <v>476</v>
      </c>
      <c r="D1200" s="12" t="b">
        <v>1</v>
      </c>
      <c r="E1200" s="12" t="b">
        <v>0</v>
      </c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  <c r="BA1200" s="11"/>
    </row>
    <row r="1201" spans="1:53">
      <c r="A1201" s="11" t="s">
        <v>1749</v>
      </c>
      <c r="B1201" s="11" t="s">
        <v>81</v>
      </c>
      <c r="C1201" s="11" t="s">
        <v>169</v>
      </c>
      <c r="D1201" s="12" t="b">
        <v>1</v>
      </c>
      <c r="E1201" s="12" t="b">
        <v>0</v>
      </c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  <c r="BA1201" s="11"/>
    </row>
    <row r="1202" spans="1:53">
      <c r="A1202" s="11" t="s">
        <v>1750</v>
      </c>
      <c r="B1202" s="11" t="s">
        <v>36</v>
      </c>
      <c r="C1202" s="11" t="s">
        <v>255</v>
      </c>
      <c r="D1202" s="12" t="b">
        <v>1</v>
      </c>
      <c r="E1202" s="12" t="b">
        <v>0</v>
      </c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  <c r="BA1202" s="11"/>
    </row>
    <row r="1203" spans="1:53">
      <c r="A1203" s="11" t="s">
        <v>1751</v>
      </c>
      <c r="B1203" s="11" t="s">
        <v>97</v>
      </c>
      <c r="C1203" s="11" t="s">
        <v>420</v>
      </c>
      <c r="D1203" s="12" t="b">
        <v>1</v>
      </c>
      <c r="E1203" s="12" t="b">
        <v>0</v>
      </c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  <c r="BA1203" s="11"/>
    </row>
    <row r="1204" spans="1:53">
      <c r="A1204" s="11" t="s">
        <v>1752</v>
      </c>
      <c r="B1204" s="11" t="s">
        <v>75</v>
      </c>
      <c r="C1204" s="11" t="s">
        <v>226</v>
      </c>
      <c r="D1204" s="12" t="b">
        <v>1</v>
      </c>
      <c r="E1204" s="12" t="b">
        <v>0</v>
      </c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  <c r="BA1204" s="11"/>
    </row>
    <row r="1205" spans="1:53">
      <c r="A1205" s="11" t="s">
        <v>1753</v>
      </c>
      <c r="B1205" s="11" t="s">
        <v>97</v>
      </c>
      <c r="C1205" s="11" t="s">
        <v>230</v>
      </c>
      <c r="D1205" s="12" t="b">
        <v>1</v>
      </c>
      <c r="E1205" s="12" t="b">
        <v>0</v>
      </c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  <c r="BA1205" s="11"/>
    </row>
    <row r="1206" spans="1:53">
      <c r="A1206" s="11" t="s">
        <v>1754</v>
      </c>
      <c r="B1206" s="11" t="s">
        <v>49</v>
      </c>
      <c r="C1206" s="11" t="s">
        <v>190</v>
      </c>
      <c r="D1206" s="12" t="b">
        <v>1</v>
      </c>
      <c r="E1206" s="12" t="b">
        <v>0</v>
      </c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  <c r="BA1206" s="11"/>
    </row>
    <row r="1207" spans="1:53">
      <c r="A1207" s="11" t="s">
        <v>1755</v>
      </c>
      <c r="B1207" s="11" t="s">
        <v>97</v>
      </c>
      <c r="C1207" s="11" t="s">
        <v>341</v>
      </c>
      <c r="D1207" s="12" t="b">
        <v>1</v>
      </c>
      <c r="E1207" s="12" t="b">
        <v>0</v>
      </c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  <c r="BA1207" s="11"/>
    </row>
    <row r="1208" spans="1:53">
      <c r="A1208" s="11" t="s">
        <v>1756</v>
      </c>
      <c r="B1208" s="11" t="s">
        <v>49</v>
      </c>
      <c r="C1208" s="11" t="s">
        <v>302</v>
      </c>
      <c r="D1208" s="12" t="b">
        <v>1</v>
      </c>
      <c r="E1208" s="12" t="b">
        <v>0</v>
      </c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  <c r="BA1208" s="11"/>
    </row>
    <row r="1209" spans="1:53">
      <c r="A1209" s="11" t="s">
        <v>1757</v>
      </c>
      <c r="B1209" s="11" t="s">
        <v>49</v>
      </c>
      <c r="C1209" s="11" t="s">
        <v>242</v>
      </c>
      <c r="D1209" s="12" t="b">
        <v>1</v>
      </c>
      <c r="E1209" s="12" t="b">
        <v>0</v>
      </c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  <c r="BA1209" s="11"/>
    </row>
    <row r="1210" spans="1:53">
      <c r="A1210" s="11" t="s">
        <v>1758</v>
      </c>
      <c r="B1210" s="11" t="s">
        <v>63</v>
      </c>
      <c r="C1210" s="11" t="s">
        <v>437</v>
      </c>
      <c r="D1210" s="12" t="b">
        <v>1</v>
      </c>
      <c r="E1210" s="12" t="b">
        <v>0</v>
      </c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  <c r="BA1210" s="11"/>
    </row>
    <row r="1211" spans="1:53">
      <c r="A1211" s="11" t="s">
        <v>1759</v>
      </c>
      <c r="B1211" s="11" t="s">
        <v>98</v>
      </c>
      <c r="C1211" s="11" t="s">
        <v>304</v>
      </c>
      <c r="D1211" s="12" t="b">
        <v>1</v>
      </c>
      <c r="E1211" s="12" t="b">
        <v>0</v>
      </c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  <c r="BA1211" s="11"/>
    </row>
    <row r="1212" spans="1:53">
      <c r="A1212" s="11" t="s">
        <v>1760</v>
      </c>
      <c r="B1212" s="11" t="s">
        <v>98</v>
      </c>
      <c r="C1212" s="11" t="s">
        <v>377</v>
      </c>
      <c r="D1212" s="12" t="b">
        <v>1</v>
      </c>
      <c r="E1212" s="12" t="b">
        <v>0</v>
      </c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  <c r="BA1212" s="11"/>
    </row>
    <row r="1213" spans="1:53">
      <c r="A1213" s="11" t="s">
        <v>1761</v>
      </c>
      <c r="B1213" s="11" t="s">
        <v>43</v>
      </c>
      <c r="C1213" s="11" t="s">
        <v>172</v>
      </c>
      <c r="D1213" s="12" t="b">
        <v>1</v>
      </c>
      <c r="E1213" s="12" t="b">
        <v>0</v>
      </c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  <c r="BA1213" s="11"/>
    </row>
    <row r="1214" spans="1:53">
      <c r="A1214" s="11" t="s">
        <v>1762</v>
      </c>
      <c r="B1214" s="11" t="s">
        <v>97</v>
      </c>
      <c r="C1214" s="11" t="s">
        <v>262</v>
      </c>
      <c r="D1214" s="12" t="b">
        <v>1</v>
      </c>
      <c r="E1214" s="12" t="b">
        <v>0</v>
      </c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  <c r="BA1214" s="11"/>
    </row>
    <row r="1215" spans="1:53">
      <c r="A1215" s="11" t="s">
        <v>1763</v>
      </c>
      <c r="B1215" s="11" t="s">
        <v>63</v>
      </c>
      <c r="C1215" s="11" t="s">
        <v>383</v>
      </c>
      <c r="D1215" s="12" t="b">
        <v>1</v>
      </c>
      <c r="E1215" s="12" t="b">
        <v>0</v>
      </c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  <c r="BA1215" s="11"/>
    </row>
    <row r="1216" spans="1:53">
      <c r="A1216" s="11" t="s">
        <v>1764</v>
      </c>
      <c r="B1216" s="11" t="s">
        <v>88</v>
      </c>
      <c r="C1216" s="11" t="s">
        <v>124</v>
      </c>
      <c r="D1216" s="12" t="b">
        <v>1</v>
      </c>
      <c r="E1216" s="12" t="b">
        <v>0</v>
      </c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  <c r="BA1216" s="11"/>
    </row>
    <row r="1217" spans="1:53">
      <c r="A1217" s="11" t="s">
        <v>1765</v>
      </c>
      <c r="B1217" s="11" t="s">
        <v>69</v>
      </c>
      <c r="C1217" s="11" t="s">
        <v>306</v>
      </c>
      <c r="D1217" s="12" t="b">
        <v>1</v>
      </c>
      <c r="E1217" s="12" t="b">
        <v>0</v>
      </c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  <c r="BA1217" s="11"/>
    </row>
    <row r="1218" spans="1:53">
      <c r="A1218" s="11" t="s">
        <v>1766</v>
      </c>
      <c r="B1218" s="11" t="s">
        <v>88</v>
      </c>
      <c r="C1218" s="11" t="s">
        <v>157</v>
      </c>
      <c r="D1218" s="12" t="b">
        <v>1</v>
      </c>
      <c r="E1218" s="12" t="b">
        <v>0</v>
      </c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  <c r="BA1218" s="11"/>
    </row>
    <row r="1219" spans="1:53">
      <c r="A1219" s="11" t="s">
        <v>1767</v>
      </c>
      <c r="B1219" s="11" t="s">
        <v>69</v>
      </c>
      <c r="C1219" s="11" t="s">
        <v>333</v>
      </c>
      <c r="D1219" s="12" t="b">
        <v>1</v>
      </c>
      <c r="E1219" s="12" t="b">
        <v>0</v>
      </c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  <c r="BA1219" s="11"/>
    </row>
    <row r="1220" spans="1:53">
      <c r="A1220" s="11" t="s">
        <v>1768</v>
      </c>
      <c r="B1220" s="11" t="s">
        <v>75</v>
      </c>
      <c r="C1220" s="11" t="s">
        <v>449</v>
      </c>
      <c r="D1220" s="12" t="b">
        <v>1</v>
      </c>
      <c r="E1220" s="12" t="b">
        <v>0</v>
      </c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  <c r="BA1220" s="11"/>
    </row>
    <row r="1221" spans="1:53">
      <c r="A1221" s="11" t="s">
        <v>1769</v>
      </c>
      <c r="B1221" s="11" t="s">
        <v>43</v>
      </c>
      <c r="C1221" s="11" t="s">
        <v>127</v>
      </c>
      <c r="D1221" s="12" t="b">
        <v>1</v>
      </c>
      <c r="E1221" s="12" t="b">
        <v>0</v>
      </c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  <c r="BA1221" s="11"/>
    </row>
    <row r="1222" spans="1:53">
      <c r="A1222" s="11" t="s">
        <v>1770</v>
      </c>
      <c r="B1222" s="11" t="s">
        <v>98</v>
      </c>
      <c r="C1222" s="11" t="s">
        <v>302</v>
      </c>
      <c r="D1222" s="12" t="b">
        <v>1</v>
      </c>
      <c r="E1222" s="12" t="b">
        <v>0</v>
      </c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  <c r="BA1222" s="11"/>
    </row>
    <row r="1223" spans="1:53">
      <c r="A1223" s="11" t="s">
        <v>1771</v>
      </c>
      <c r="B1223" s="11" t="s">
        <v>69</v>
      </c>
      <c r="C1223" s="11" t="s">
        <v>242</v>
      </c>
      <c r="D1223" s="12" t="b">
        <v>1</v>
      </c>
      <c r="E1223" s="12" t="b">
        <v>0</v>
      </c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  <c r="BA1223" s="11"/>
    </row>
    <row r="1224" spans="1:53">
      <c r="A1224" s="11" t="s">
        <v>1772</v>
      </c>
      <c r="B1224" s="11" t="s">
        <v>69</v>
      </c>
      <c r="C1224" s="11" t="s">
        <v>514</v>
      </c>
      <c r="D1224" s="12" t="b">
        <v>1</v>
      </c>
      <c r="E1224" s="12" t="b">
        <v>0</v>
      </c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  <c r="BA1224" s="11"/>
    </row>
    <row r="1225" spans="1:53">
      <c r="A1225" s="11" t="s">
        <v>1773</v>
      </c>
      <c r="B1225" s="11" t="s">
        <v>81</v>
      </c>
      <c r="C1225" s="11" t="s">
        <v>440</v>
      </c>
      <c r="D1225" s="12" t="b">
        <v>1</v>
      </c>
      <c r="E1225" s="12" t="b">
        <v>0</v>
      </c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  <c r="BA1225" s="11"/>
    </row>
    <row r="1226" spans="1:53">
      <c r="A1226" s="11" t="s">
        <v>1774</v>
      </c>
      <c r="B1226" s="11" t="s">
        <v>97</v>
      </c>
      <c r="C1226" s="11" t="s">
        <v>217</v>
      </c>
      <c r="D1226" s="12" t="b">
        <v>1</v>
      </c>
      <c r="E1226" s="12" t="b">
        <v>0</v>
      </c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  <c r="BA1226" s="11"/>
    </row>
    <row r="1227" spans="1:53">
      <c r="A1227" s="11" t="s">
        <v>1775</v>
      </c>
      <c r="B1227" s="11" t="s">
        <v>69</v>
      </c>
      <c r="C1227" s="11" t="s">
        <v>499</v>
      </c>
      <c r="D1227" s="12" t="b">
        <v>1</v>
      </c>
      <c r="E1227" s="12" t="b">
        <v>0</v>
      </c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  <c r="BA1227" s="11"/>
    </row>
    <row r="1228" spans="1:53">
      <c r="A1228" s="11" t="s">
        <v>1776</v>
      </c>
      <c r="B1228" s="11" t="s">
        <v>57</v>
      </c>
      <c r="C1228" s="11" t="s">
        <v>29</v>
      </c>
      <c r="D1228" s="12" t="b">
        <v>1</v>
      </c>
      <c r="E1228" s="12" t="b">
        <v>0</v>
      </c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  <c r="BA1228" s="11"/>
    </row>
    <row r="1229" spans="1:53">
      <c r="A1229" s="11" t="s">
        <v>1777</v>
      </c>
      <c r="B1229" s="11" t="s">
        <v>57</v>
      </c>
      <c r="C1229" s="11" t="s">
        <v>203</v>
      </c>
      <c r="D1229" s="12" t="b">
        <v>1</v>
      </c>
      <c r="E1229" s="12" t="b">
        <v>0</v>
      </c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  <c r="BA1229" s="11"/>
    </row>
    <row r="1230" spans="1:53">
      <c r="A1230" s="11" t="s">
        <v>1778</v>
      </c>
      <c r="B1230" s="11" t="s">
        <v>97</v>
      </c>
      <c r="C1230" s="11" t="s">
        <v>506</v>
      </c>
      <c r="D1230" s="12" t="b">
        <v>1</v>
      </c>
      <c r="E1230" s="12" t="b">
        <v>0</v>
      </c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  <c r="BA1230" s="11"/>
    </row>
    <row r="1231" spans="1:53">
      <c r="A1231" s="11" t="s">
        <v>1779</v>
      </c>
      <c r="B1231" s="11" t="s">
        <v>75</v>
      </c>
      <c r="C1231" s="11" t="s">
        <v>547</v>
      </c>
      <c r="D1231" s="12" t="b">
        <v>1</v>
      </c>
      <c r="E1231" s="12" t="b">
        <v>0</v>
      </c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  <c r="BA1231" s="11"/>
    </row>
    <row r="1232" spans="1:53">
      <c r="A1232" s="11" t="s">
        <v>1780</v>
      </c>
      <c r="B1232" s="11" t="s">
        <v>63</v>
      </c>
      <c r="C1232" s="11" t="s">
        <v>442</v>
      </c>
      <c r="D1232" s="12" t="b">
        <v>1</v>
      </c>
      <c r="E1232" s="12" t="b">
        <v>0</v>
      </c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  <c r="BA1232" s="11"/>
    </row>
    <row r="1233" spans="1:53">
      <c r="A1233" s="11" t="s">
        <v>1781</v>
      </c>
      <c r="B1233" s="11" t="s">
        <v>49</v>
      </c>
      <c r="C1233" s="11" t="s">
        <v>514</v>
      </c>
      <c r="D1233" s="12" t="b">
        <v>1</v>
      </c>
      <c r="E1233" s="12" t="b">
        <v>0</v>
      </c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  <c r="BA1233" s="11"/>
    </row>
    <row r="1234" spans="1:53">
      <c r="A1234" s="11" t="s">
        <v>1782</v>
      </c>
      <c r="B1234" s="11" t="s">
        <v>97</v>
      </c>
      <c r="C1234" s="11" t="s">
        <v>289</v>
      </c>
      <c r="D1234" s="12" t="b">
        <v>1</v>
      </c>
      <c r="E1234" s="12" t="b">
        <v>0</v>
      </c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  <c r="BA1234" s="11"/>
    </row>
    <row r="1235" spans="1:53">
      <c r="A1235" s="11" t="s">
        <v>1783</v>
      </c>
      <c r="B1235" s="11" t="s">
        <v>98</v>
      </c>
      <c r="C1235" s="11" t="s">
        <v>465</v>
      </c>
      <c r="D1235" s="12" t="b">
        <v>1</v>
      </c>
      <c r="E1235" s="12" t="b">
        <v>0</v>
      </c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  <c r="BA1235" s="11"/>
    </row>
    <row r="1236" spans="1:53">
      <c r="A1236" s="11" t="s">
        <v>1784</v>
      </c>
      <c r="B1236" s="11" t="s">
        <v>97</v>
      </c>
      <c r="C1236" s="11" t="s">
        <v>518</v>
      </c>
      <c r="D1236" s="12" t="b">
        <v>1</v>
      </c>
      <c r="E1236" s="12" t="b">
        <v>0</v>
      </c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  <c r="BA1236" s="11"/>
    </row>
    <row r="1237" spans="1:53">
      <c r="A1237" s="11" t="s">
        <v>1785</v>
      </c>
      <c r="B1237" s="11" t="s">
        <v>88</v>
      </c>
      <c r="C1237" s="11" t="s">
        <v>506</v>
      </c>
      <c r="D1237" s="12" t="b">
        <v>1</v>
      </c>
      <c r="E1237" s="12" t="b">
        <v>0</v>
      </c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  <c r="BA1237" s="11"/>
    </row>
    <row r="1238" spans="1:53">
      <c r="A1238" s="11" t="s">
        <v>1786</v>
      </c>
      <c r="B1238" s="11" t="s">
        <v>88</v>
      </c>
      <c r="C1238" s="11" t="s">
        <v>526</v>
      </c>
      <c r="D1238" s="12" t="b">
        <v>1</v>
      </c>
      <c r="E1238" s="12" t="b">
        <v>0</v>
      </c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  <c r="BA1238" s="11"/>
    </row>
    <row r="1239" spans="1:53">
      <c r="A1239" s="11" t="s">
        <v>1787</v>
      </c>
      <c r="B1239" s="11" t="s">
        <v>36</v>
      </c>
      <c r="C1239" s="11" t="s">
        <v>108</v>
      </c>
      <c r="D1239" s="12" t="b">
        <v>1</v>
      </c>
      <c r="E1239" s="12" t="b">
        <v>0</v>
      </c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  <c r="BA1239" s="11"/>
    </row>
    <row r="1240" spans="1:53">
      <c r="A1240" s="11" t="s">
        <v>1788</v>
      </c>
      <c r="B1240" s="11" t="s">
        <v>81</v>
      </c>
      <c r="C1240" s="11" t="s">
        <v>176</v>
      </c>
      <c r="D1240" s="12" t="b">
        <v>1</v>
      </c>
      <c r="E1240" s="12" t="b">
        <v>0</v>
      </c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  <c r="BA1240" s="11"/>
    </row>
    <row r="1241" spans="1:53">
      <c r="A1241" s="11" t="s">
        <v>1789</v>
      </c>
      <c r="B1241" s="11" t="s">
        <v>88</v>
      </c>
      <c r="C1241" s="11" t="s">
        <v>242</v>
      </c>
      <c r="D1241" s="12" t="b">
        <v>1</v>
      </c>
      <c r="E1241" s="12" t="b">
        <v>0</v>
      </c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  <c r="BA1241" s="11"/>
    </row>
    <row r="1242" spans="1:53">
      <c r="A1242" s="11" t="s">
        <v>1790</v>
      </c>
      <c r="B1242" s="11" t="s">
        <v>81</v>
      </c>
      <c r="C1242" s="11" t="s">
        <v>198</v>
      </c>
      <c r="D1242" s="12" t="b">
        <v>1</v>
      </c>
      <c r="E1242" s="12" t="b">
        <v>0</v>
      </c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  <c r="BA1242" s="11"/>
    </row>
    <row r="1243" spans="1:53">
      <c r="A1243" s="11" t="s">
        <v>1791</v>
      </c>
      <c r="B1243" s="11" t="s">
        <v>81</v>
      </c>
      <c r="C1243" s="11" t="s">
        <v>221</v>
      </c>
      <c r="D1243" s="12" t="b">
        <v>1</v>
      </c>
      <c r="E1243" s="12" t="b">
        <v>0</v>
      </c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  <c r="BA1243" s="11"/>
    </row>
    <row r="1244" spans="1:53">
      <c r="A1244" s="11" t="s">
        <v>1792</v>
      </c>
      <c r="B1244" s="11" t="s">
        <v>97</v>
      </c>
      <c r="C1244" s="11" t="s">
        <v>471</v>
      </c>
      <c r="D1244" s="12" t="b">
        <v>1</v>
      </c>
      <c r="E1244" s="12" t="b">
        <v>0</v>
      </c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  <c r="BA1244" s="11"/>
    </row>
    <row r="1245" spans="1:53">
      <c r="A1245" s="11" t="s">
        <v>1793</v>
      </c>
      <c r="B1245" s="11" t="s">
        <v>97</v>
      </c>
      <c r="C1245" s="11" t="s">
        <v>428</v>
      </c>
      <c r="D1245" s="12" t="b">
        <v>1</v>
      </c>
      <c r="E1245" s="12" t="b">
        <v>0</v>
      </c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  <c r="BA1245" s="11"/>
    </row>
    <row r="1246" spans="1:53">
      <c r="A1246" s="11" t="s">
        <v>1794</v>
      </c>
      <c r="B1246" s="11" t="s">
        <v>97</v>
      </c>
      <c r="C1246" s="11" t="s">
        <v>310</v>
      </c>
      <c r="D1246" s="12" t="b">
        <v>1</v>
      </c>
      <c r="E1246" s="12" t="b">
        <v>0</v>
      </c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  <c r="BA1246" s="11"/>
    </row>
    <row r="1247" spans="1:53">
      <c r="A1247" s="11" t="s">
        <v>1795</v>
      </c>
      <c r="B1247" s="11" t="s">
        <v>75</v>
      </c>
      <c r="C1247" s="11" t="s">
        <v>221</v>
      </c>
      <c r="D1247" s="12" t="b">
        <v>1</v>
      </c>
      <c r="E1247" s="12" t="b">
        <v>0</v>
      </c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  <c r="BA1247" s="11"/>
    </row>
    <row r="1248" spans="1:53">
      <c r="A1248" s="11" t="s">
        <v>1796</v>
      </c>
      <c r="B1248" s="11" t="s">
        <v>36</v>
      </c>
      <c r="C1248" s="11" t="s">
        <v>289</v>
      </c>
      <c r="D1248" s="12" t="b">
        <v>1</v>
      </c>
      <c r="E1248" s="12" t="b">
        <v>0</v>
      </c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  <c r="BA1248" s="11"/>
    </row>
    <row r="1249" spans="1:53">
      <c r="A1249" s="11" t="s">
        <v>1797</v>
      </c>
      <c r="B1249" s="11" t="s">
        <v>88</v>
      </c>
      <c r="C1249" s="11" t="s">
        <v>258</v>
      </c>
      <c r="D1249" s="12" t="b">
        <v>1</v>
      </c>
      <c r="E1249" s="12" t="b">
        <v>0</v>
      </c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  <c r="BA1249" s="11"/>
    </row>
    <row r="1250" spans="1:53">
      <c r="A1250" s="11" t="s">
        <v>1798</v>
      </c>
      <c r="B1250" s="11" t="s">
        <v>97</v>
      </c>
      <c r="C1250" s="11" t="s">
        <v>287</v>
      </c>
      <c r="D1250" s="12" t="b">
        <v>1</v>
      </c>
      <c r="E1250" s="12" t="b">
        <v>0</v>
      </c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  <c r="BA1250" s="11"/>
    </row>
    <row r="1251" spans="1:53">
      <c r="A1251" s="11" t="s">
        <v>1799</v>
      </c>
      <c r="B1251" s="11" t="s">
        <v>97</v>
      </c>
      <c r="C1251" s="11" t="s">
        <v>176</v>
      </c>
      <c r="D1251" s="12" t="b">
        <v>1</v>
      </c>
      <c r="E1251" s="12" t="b">
        <v>0</v>
      </c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  <c r="BA1251" s="11"/>
    </row>
    <row r="1252" spans="1:53">
      <c r="A1252" s="11" t="s">
        <v>1800</v>
      </c>
      <c r="B1252" s="11" t="s">
        <v>49</v>
      </c>
      <c r="C1252" s="11" t="s">
        <v>104</v>
      </c>
      <c r="D1252" s="12" t="b">
        <v>1</v>
      </c>
      <c r="E1252" s="12" t="b">
        <v>0</v>
      </c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  <c r="BA1252" s="11"/>
    </row>
    <row r="1253" spans="1:53">
      <c r="A1253" s="11" t="s">
        <v>1801</v>
      </c>
      <c r="B1253" s="11" t="s">
        <v>49</v>
      </c>
      <c r="C1253" s="11" t="s">
        <v>532</v>
      </c>
      <c r="D1253" s="12" t="b">
        <v>1</v>
      </c>
      <c r="E1253" s="12" t="b">
        <v>0</v>
      </c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  <c r="BA1253" s="11"/>
    </row>
    <row r="1254" spans="1:53">
      <c r="A1254" s="11" t="s">
        <v>1802</v>
      </c>
      <c r="B1254" s="11" t="s">
        <v>75</v>
      </c>
      <c r="C1254" s="11" t="s">
        <v>520</v>
      </c>
      <c r="D1254" s="12" t="b">
        <v>1</v>
      </c>
      <c r="E1254" s="12" t="b">
        <v>0</v>
      </c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  <c r="BA1254" s="11"/>
    </row>
    <row r="1255" spans="1:53">
      <c r="A1255" s="11" t="s">
        <v>1803</v>
      </c>
      <c r="B1255" s="11" t="s">
        <v>75</v>
      </c>
      <c r="C1255" s="11" t="s">
        <v>536</v>
      </c>
      <c r="D1255" s="12" t="b">
        <v>1</v>
      </c>
      <c r="E1255" s="12" t="b">
        <v>0</v>
      </c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  <c r="BA1255" s="11"/>
    </row>
    <row r="1256" spans="1:53">
      <c r="A1256" s="11" t="s">
        <v>1804</v>
      </c>
      <c r="B1256" s="11" t="s">
        <v>49</v>
      </c>
      <c r="C1256" s="11" t="s">
        <v>451</v>
      </c>
      <c r="D1256" s="12" t="b">
        <v>1</v>
      </c>
      <c r="E1256" s="12" t="b">
        <v>0</v>
      </c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  <c r="BA1256" s="11"/>
    </row>
    <row r="1257" spans="1:53">
      <c r="A1257" s="11" t="s">
        <v>1805</v>
      </c>
      <c r="B1257" s="11" t="s">
        <v>98</v>
      </c>
      <c r="C1257" s="11" t="s">
        <v>232</v>
      </c>
      <c r="D1257" s="12" t="b">
        <v>1</v>
      </c>
      <c r="E1257" s="12" t="b">
        <v>0</v>
      </c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  <c r="BA1257" s="11"/>
    </row>
    <row r="1258" spans="1:53">
      <c r="A1258" s="11" t="s">
        <v>1806</v>
      </c>
      <c r="B1258" s="11" t="s">
        <v>98</v>
      </c>
      <c r="C1258" s="11" t="s">
        <v>314</v>
      </c>
      <c r="D1258" s="12" t="b">
        <v>1</v>
      </c>
      <c r="E1258" s="12" t="b">
        <v>0</v>
      </c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  <c r="BA1258" s="11"/>
    </row>
    <row r="1259" spans="1:53">
      <c r="A1259" s="11" t="s">
        <v>1807</v>
      </c>
      <c r="B1259" s="11" t="s">
        <v>75</v>
      </c>
      <c r="C1259" s="11" t="s">
        <v>373</v>
      </c>
      <c r="D1259" s="12" t="b">
        <v>1</v>
      </c>
      <c r="E1259" s="12" t="b">
        <v>0</v>
      </c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  <c r="BA1259" s="11"/>
    </row>
    <row r="1260" spans="1:53">
      <c r="A1260" s="11" t="s">
        <v>1808</v>
      </c>
      <c r="B1260" s="11" t="s">
        <v>36</v>
      </c>
      <c r="C1260" s="11" t="s">
        <v>357</v>
      </c>
      <c r="D1260" s="12" t="b">
        <v>1</v>
      </c>
      <c r="E1260" s="12" t="b">
        <v>0</v>
      </c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  <c r="BA1260" s="11"/>
    </row>
    <row r="1261" spans="1:53">
      <c r="A1261" s="11" t="s">
        <v>1809</v>
      </c>
      <c r="B1261" s="11" t="s">
        <v>97</v>
      </c>
      <c r="C1261" s="11" t="s">
        <v>544</v>
      </c>
      <c r="D1261" s="12" t="b">
        <v>1</v>
      </c>
      <c r="E1261" s="12" t="b">
        <v>0</v>
      </c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  <c r="BA1261" s="11"/>
    </row>
    <row r="1262" spans="1:53">
      <c r="A1262" s="11" t="s">
        <v>1810</v>
      </c>
      <c r="B1262" s="11" t="s">
        <v>57</v>
      </c>
      <c r="C1262" s="11" t="s">
        <v>239</v>
      </c>
      <c r="D1262" s="12" t="b">
        <v>1</v>
      </c>
      <c r="E1262" s="12" t="b">
        <v>0</v>
      </c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  <c r="BA1262" s="11"/>
    </row>
    <row r="1263" spans="1:53">
      <c r="A1263" s="11" t="s">
        <v>1811</v>
      </c>
      <c r="B1263" s="11" t="s">
        <v>63</v>
      </c>
      <c r="C1263" s="11" t="s">
        <v>420</v>
      </c>
      <c r="D1263" s="12" t="b">
        <v>1</v>
      </c>
      <c r="E1263" s="12" t="b">
        <v>0</v>
      </c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  <c r="BA1263" s="11"/>
    </row>
    <row r="1264" spans="1:53">
      <c r="A1264" s="11" t="s">
        <v>1812</v>
      </c>
      <c r="B1264" s="11" t="s">
        <v>88</v>
      </c>
      <c r="C1264" s="11" t="s">
        <v>423</v>
      </c>
      <c r="D1264" s="12" t="b">
        <v>1</v>
      </c>
      <c r="E1264" s="12" t="b">
        <v>0</v>
      </c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  <c r="BA1264" s="11"/>
    </row>
    <row r="1265" spans="1:53">
      <c r="A1265" s="11" t="s">
        <v>1813</v>
      </c>
      <c r="B1265" s="11" t="s">
        <v>57</v>
      </c>
      <c r="C1265" s="11" t="s">
        <v>487</v>
      </c>
      <c r="D1265" s="12" t="b">
        <v>1</v>
      </c>
      <c r="E1265" s="12" t="b">
        <v>0</v>
      </c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  <c r="BA1265" s="11"/>
    </row>
    <row r="1266" spans="1:53">
      <c r="A1266" s="11" t="s">
        <v>1814</v>
      </c>
      <c r="B1266" s="11" t="s">
        <v>98</v>
      </c>
      <c r="C1266" s="11" t="s">
        <v>277</v>
      </c>
      <c r="D1266" s="12" t="b">
        <v>1</v>
      </c>
      <c r="E1266" s="12" t="b">
        <v>0</v>
      </c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  <c r="BA1266" s="11"/>
    </row>
    <row r="1267" spans="1:53">
      <c r="A1267" s="11" t="s">
        <v>1815</v>
      </c>
      <c r="B1267" s="11" t="s">
        <v>43</v>
      </c>
      <c r="C1267" s="11" t="s">
        <v>255</v>
      </c>
      <c r="D1267" s="12" t="b">
        <v>1</v>
      </c>
      <c r="E1267" s="12" t="b">
        <v>0</v>
      </c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  <c r="BA1267" s="11"/>
    </row>
    <row r="1268" spans="1:53">
      <c r="A1268" s="11" t="s">
        <v>1816</v>
      </c>
      <c r="B1268" s="11" t="s">
        <v>81</v>
      </c>
      <c r="C1268" s="11" t="s">
        <v>284</v>
      </c>
      <c r="D1268" s="12" t="b">
        <v>1</v>
      </c>
      <c r="E1268" s="12" t="b">
        <v>0</v>
      </c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  <c r="BA1268" s="11"/>
    </row>
    <row r="1269" spans="1:53">
      <c r="A1269" s="11" t="s">
        <v>1817</v>
      </c>
      <c r="B1269" s="11" t="s">
        <v>88</v>
      </c>
      <c r="C1269" s="11" t="s">
        <v>180</v>
      </c>
      <c r="D1269" s="12" t="b">
        <v>1</v>
      </c>
      <c r="E1269" s="12" t="b">
        <v>0</v>
      </c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  <c r="BA1269" s="11"/>
    </row>
    <row r="1270" spans="1:53">
      <c r="A1270" s="11" t="s">
        <v>1818</v>
      </c>
      <c r="B1270" s="11" t="s">
        <v>57</v>
      </c>
      <c r="C1270" s="11" t="s">
        <v>369</v>
      </c>
      <c r="D1270" s="12" t="b">
        <v>1</v>
      </c>
      <c r="E1270" s="12" t="b">
        <v>0</v>
      </c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  <c r="BA1270" s="11"/>
    </row>
    <row r="1271" spans="1:53">
      <c r="A1271" s="11" t="s">
        <v>1819</v>
      </c>
      <c r="B1271" s="11" t="s">
        <v>43</v>
      </c>
      <c r="C1271" s="11" t="s">
        <v>180</v>
      </c>
      <c r="D1271" s="12" t="b">
        <v>1</v>
      </c>
      <c r="E1271" s="12" t="b">
        <v>0</v>
      </c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  <c r="BA1271" s="11"/>
    </row>
    <row r="1272" spans="1:53">
      <c r="A1272" s="11" t="s">
        <v>1820</v>
      </c>
      <c r="B1272" s="11" t="s">
        <v>57</v>
      </c>
      <c r="C1272" s="11" t="s">
        <v>221</v>
      </c>
      <c r="D1272" s="12" t="b">
        <v>1</v>
      </c>
      <c r="E1272" s="12" t="b">
        <v>0</v>
      </c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  <c r="BA1272" s="11"/>
    </row>
    <row r="1273" spans="1:53">
      <c r="A1273" s="11" t="s">
        <v>1821</v>
      </c>
      <c r="B1273" s="11" t="s">
        <v>49</v>
      </c>
      <c r="C1273" s="11" t="s">
        <v>245</v>
      </c>
      <c r="D1273" s="12" t="b">
        <v>1</v>
      </c>
      <c r="E1273" s="12" t="b">
        <v>0</v>
      </c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  <c r="BA1273" s="11"/>
    </row>
    <row r="1274" spans="1:53">
      <c r="A1274" s="11" t="s">
        <v>1822</v>
      </c>
      <c r="B1274" s="11" t="s">
        <v>36</v>
      </c>
      <c r="C1274" s="11" t="s">
        <v>316</v>
      </c>
      <c r="D1274" s="12" t="b">
        <v>1</v>
      </c>
      <c r="E1274" s="12" t="b">
        <v>0</v>
      </c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  <c r="BA1274" s="11"/>
    </row>
    <row r="1275" spans="1:53">
      <c r="A1275" s="11" t="s">
        <v>1823</v>
      </c>
      <c r="B1275" s="11" t="s">
        <v>98</v>
      </c>
      <c r="C1275" s="11" t="s">
        <v>141</v>
      </c>
      <c r="D1275" s="12" t="b">
        <v>1</v>
      </c>
      <c r="E1275" s="12" t="b">
        <v>0</v>
      </c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  <c r="BA1275" s="11"/>
    </row>
    <row r="1276" spans="1:53">
      <c r="A1276" s="11" t="s">
        <v>1824</v>
      </c>
      <c r="B1276" s="11" t="s">
        <v>75</v>
      </c>
      <c r="C1276" s="11" t="s">
        <v>217</v>
      </c>
      <c r="D1276" s="12" t="b">
        <v>1</v>
      </c>
      <c r="E1276" s="12" t="b">
        <v>0</v>
      </c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  <c r="BA1276" s="11"/>
    </row>
    <row r="1277" spans="1:53">
      <c r="A1277" s="11" t="s">
        <v>1825</v>
      </c>
      <c r="B1277" s="11" t="s">
        <v>43</v>
      </c>
      <c r="C1277" s="11" t="s">
        <v>183</v>
      </c>
      <c r="D1277" s="12" t="b">
        <v>1</v>
      </c>
      <c r="E1277" s="12" t="b">
        <v>0</v>
      </c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  <c r="BA1277" s="11"/>
    </row>
    <row r="1278" spans="1:53">
      <c r="A1278" s="11" t="s">
        <v>1826</v>
      </c>
      <c r="B1278" s="11" t="s">
        <v>69</v>
      </c>
      <c r="C1278" s="11" t="s">
        <v>398</v>
      </c>
      <c r="D1278" s="12" t="b">
        <v>1</v>
      </c>
      <c r="E1278" s="12" t="b">
        <v>0</v>
      </c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  <c r="BA1278" s="11"/>
    </row>
    <row r="1279" spans="1:53">
      <c r="A1279" s="11" t="s">
        <v>1827</v>
      </c>
      <c r="B1279" s="11" t="s">
        <v>36</v>
      </c>
      <c r="C1279" s="11" t="s">
        <v>490</v>
      </c>
      <c r="D1279" s="12" t="b">
        <v>1</v>
      </c>
      <c r="E1279" s="12" t="b">
        <v>0</v>
      </c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  <c r="BA1279" s="11"/>
    </row>
    <row r="1280" spans="1:53">
      <c r="A1280" s="11" t="s">
        <v>1828</v>
      </c>
      <c r="B1280" s="11" t="s">
        <v>98</v>
      </c>
      <c r="C1280" s="11" t="s">
        <v>480</v>
      </c>
      <c r="D1280" s="12" t="b">
        <v>1</v>
      </c>
      <c r="E1280" s="12" t="b">
        <v>0</v>
      </c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  <c r="BA1280" s="11"/>
    </row>
    <row r="1281" spans="1:53">
      <c r="A1281" s="11" t="s">
        <v>1829</v>
      </c>
      <c r="B1281" s="11" t="s">
        <v>81</v>
      </c>
      <c r="C1281" s="11" t="s">
        <v>547</v>
      </c>
      <c r="D1281" s="12" t="b">
        <v>1</v>
      </c>
      <c r="E1281" s="12" t="b">
        <v>0</v>
      </c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A1281" s="11"/>
    </row>
    <row r="1282" spans="1:53">
      <c r="A1282" s="11" t="s">
        <v>1830</v>
      </c>
      <c r="B1282" s="11" t="s">
        <v>69</v>
      </c>
      <c r="C1282" s="11" t="s">
        <v>408</v>
      </c>
      <c r="D1282" s="12" t="b">
        <v>1</v>
      </c>
      <c r="E1282" s="12" t="b">
        <v>0</v>
      </c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A1282" s="11"/>
    </row>
    <row r="1283" spans="1:53">
      <c r="A1283" s="11" t="s">
        <v>1831</v>
      </c>
      <c r="B1283" s="11" t="s">
        <v>69</v>
      </c>
      <c r="C1283" s="11" t="s">
        <v>506</v>
      </c>
      <c r="D1283" s="12" t="b">
        <v>1</v>
      </c>
      <c r="E1283" s="12" t="b">
        <v>0</v>
      </c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A1283" s="11"/>
    </row>
    <row r="1284" spans="1:53">
      <c r="A1284" s="11" t="s">
        <v>1832</v>
      </c>
      <c r="B1284" s="11" t="s">
        <v>63</v>
      </c>
      <c r="C1284" s="11" t="s">
        <v>134</v>
      </c>
      <c r="D1284" s="12" t="b">
        <v>1</v>
      </c>
      <c r="E1284" s="12" t="b">
        <v>0</v>
      </c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A1284" s="11"/>
    </row>
    <row r="1285" spans="1:53">
      <c r="A1285" s="11" t="s">
        <v>1833</v>
      </c>
      <c r="B1285" s="11" t="s">
        <v>97</v>
      </c>
      <c r="C1285" s="11" t="s">
        <v>480</v>
      </c>
      <c r="D1285" s="12" t="b">
        <v>1</v>
      </c>
      <c r="E1285" s="12" t="b">
        <v>0</v>
      </c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A1285" s="11"/>
    </row>
    <row r="1286" spans="1:53">
      <c r="A1286" s="11" t="s">
        <v>1834</v>
      </c>
      <c r="B1286" s="11" t="s">
        <v>36</v>
      </c>
      <c r="C1286" s="11" t="s">
        <v>383</v>
      </c>
      <c r="D1286" s="12" t="b">
        <v>1</v>
      </c>
      <c r="E1286" s="12" t="b">
        <v>0</v>
      </c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A1286" s="11"/>
    </row>
    <row r="1287" spans="1:53">
      <c r="A1287" s="11" t="s">
        <v>1835</v>
      </c>
      <c r="B1287" s="11" t="s">
        <v>63</v>
      </c>
      <c r="C1287" s="11" t="s">
        <v>273</v>
      </c>
      <c r="D1287" s="12" t="b">
        <v>1</v>
      </c>
      <c r="E1287" s="12" t="b">
        <v>0</v>
      </c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A1287" s="11"/>
    </row>
    <row r="1288" spans="1:53">
      <c r="A1288" s="11" t="s">
        <v>1836</v>
      </c>
      <c r="B1288" s="11" t="s">
        <v>97</v>
      </c>
      <c r="C1288" s="11" t="s">
        <v>510</v>
      </c>
      <c r="D1288" s="12" t="b">
        <v>1</v>
      </c>
      <c r="E1288" s="12" t="b">
        <v>0</v>
      </c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A1288" s="11"/>
    </row>
    <row r="1289" spans="1:53">
      <c r="A1289" s="11" t="s">
        <v>1837</v>
      </c>
      <c r="B1289" s="11" t="s">
        <v>75</v>
      </c>
      <c r="C1289" s="11" t="s">
        <v>413</v>
      </c>
      <c r="D1289" s="12" t="b">
        <v>1</v>
      </c>
      <c r="E1289" s="12" t="b">
        <v>0</v>
      </c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A1289" s="11"/>
    </row>
    <row r="1290" spans="1:53">
      <c r="A1290" s="11" t="s">
        <v>1838</v>
      </c>
      <c r="B1290" s="11" t="s">
        <v>97</v>
      </c>
      <c r="C1290" s="11" t="s">
        <v>445</v>
      </c>
      <c r="D1290" s="12" t="b">
        <v>1</v>
      </c>
      <c r="E1290" s="12" t="b">
        <v>0</v>
      </c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A1290" s="11"/>
    </row>
    <row r="1291" spans="1:53">
      <c r="A1291" s="11" t="s">
        <v>1839</v>
      </c>
      <c r="B1291" s="11" t="s">
        <v>81</v>
      </c>
      <c r="C1291" s="11" t="s">
        <v>143</v>
      </c>
      <c r="D1291" s="12" t="b">
        <v>1</v>
      </c>
      <c r="E1291" s="12" t="b">
        <v>0</v>
      </c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A1291" s="11"/>
    </row>
    <row r="1292" spans="1:53">
      <c r="A1292" s="11" t="s">
        <v>1840</v>
      </c>
      <c r="B1292" s="11" t="s">
        <v>75</v>
      </c>
      <c r="C1292" s="11" t="s">
        <v>514</v>
      </c>
      <c r="D1292" s="12" t="b">
        <v>1</v>
      </c>
      <c r="E1292" s="12" t="b">
        <v>0</v>
      </c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A1292" s="11"/>
    </row>
    <row r="1293" spans="1:53">
      <c r="A1293" s="11" t="s">
        <v>1841</v>
      </c>
      <c r="B1293" s="11" t="s">
        <v>43</v>
      </c>
      <c r="C1293" s="11" t="s">
        <v>169</v>
      </c>
      <c r="D1293" s="12" t="b">
        <v>1</v>
      </c>
      <c r="E1293" s="12" t="b">
        <v>0</v>
      </c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A1293" s="11"/>
    </row>
    <row r="1294" spans="1:53">
      <c r="A1294" s="11" t="s">
        <v>1842</v>
      </c>
      <c r="B1294" s="11" t="s">
        <v>49</v>
      </c>
      <c r="C1294" s="11" t="s">
        <v>526</v>
      </c>
      <c r="D1294" s="12" t="b">
        <v>1</v>
      </c>
      <c r="E1294" s="12" t="b">
        <v>0</v>
      </c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A1294" s="11"/>
    </row>
    <row r="1295" spans="1:53">
      <c r="A1295" s="11" t="s">
        <v>1843</v>
      </c>
      <c r="B1295" s="11" t="s">
        <v>69</v>
      </c>
      <c r="C1295" s="11" t="s">
        <v>381</v>
      </c>
      <c r="D1295" s="12" t="b">
        <v>1</v>
      </c>
      <c r="E1295" s="12" t="b">
        <v>0</v>
      </c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A1295" s="11"/>
    </row>
    <row r="1296" spans="1:53">
      <c r="A1296" s="11" t="s">
        <v>1844</v>
      </c>
      <c r="B1296" s="11" t="s">
        <v>98</v>
      </c>
      <c r="C1296" s="11" t="s">
        <v>196</v>
      </c>
      <c r="D1296" s="12" t="b">
        <v>1</v>
      </c>
      <c r="E1296" s="12" t="b">
        <v>0</v>
      </c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A1296" s="11"/>
    </row>
    <row r="1297" spans="1:53">
      <c r="A1297" s="11" t="s">
        <v>1845</v>
      </c>
      <c r="B1297" s="11" t="s">
        <v>69</v>
      </c>
      <c r="C1297" s="11" t="s">
        <v>141</v>
      </c>
      <c r="D1297" s="12" t="b">
        <v>1</v>
      </c>
      <c r="E1297" s="12" t="b">
        <v>0</v>
      </c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A1297" s="11"/>
    </row>
    <row r="1298" spans="1:53">
      <c r="A1298" s="11" t="s">
        <v>1846</v>
      </c>
      <c r="B1298" s="11" t="s">
        <v>88</v>
      </c>
      <c r="C1298" s="11" t="s">
        <v>503</v>
      </c>
      <c r="D1298" s="12" t="b">
        <v>1</v>
      </c>
      <c r="E1298" s="12" t="b">
        <v>0</v>
      </c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A1298" s="11"/>
    </row>
    <row r="1299" spans="1:53">
      <c r="A1299" s="11" t="s">
        <v>1847</v>
      </c>
      <c r="B1299" s="11" t="s">
        <v>49</v>
      </c>
      <c r="C1299" s="11" t="s">
        <v>114</v>
      </c>
      <c r="D1299" s="12" t="b">
        <v>1</v>
      </c>
      <c r="E1299" s="12" t="b">
        <v>0</v>
      </c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A1299" s="11"/>
    </row>
    <row r="1300" spans="1:53">
      <c r="A1300" s="11" t="s">
        <v>1848</v>
      </c>
      <c r="B1300" s="11" t="s">
        <v>43</v>
      </c>
      <c r="C1300" s="11" t="s">
        <v>131</v>
      </c>
      <c r="D1300" s="12" t="b">
        <v>1</v>
      </c>
      <c r="E1300" s="12" t="b">
        <v>0</v>
      </c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A1300" s="11"/>
    </row>
    <row r="1301" spans="1:53">
      <c r="A1301" s="11" t="s">
        <v>1849</v>
      </c>
      <c r="B1301" s="11" t="s">
        <v>97</v>
      </c>
      <c r="C1301" s="11" t="s">
        <v>134</v>
      </c>
      <c r="D1301" s="12" t="b">
        <v>1</v>
      </c>
      <c r="E1301" s="12" t="b">
        <v>0</v>
      </c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A1301" s="11"/>
    </row>
    <row r="1302" spans="1:53">
      <c r="A1302" s="11" t="s">
        <v>1850</v>
      </c>
      <c r="B1302" s="11" t="s">
        <v>43</v>
      </c>
      <c r="C1302" s="11" t="s">
        <v>377</v>
      </c>
      <c r="D1302" s="12" t="b">
        <v>1</v>
      </c>
      <c r="E1302" s="12" t="b">
        <v>0</v>
      </c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A1302" s="11"/>
    </row>
    <row r="1303" spans="1:53">
      <c r="A1303" s="11" t="s">
        <v>1851</v>
      </c>
      <c r="B1303" s="11" t="s">
        <v>43</v>
      </c>
      <c r="C1303" s="11" t="s">
        <v>476</v>
      </c>
      <c r="D1303" s="12" t="b">
        <v>1</v>
      </c>
      <c r="E1303" s="12" t="b">
        <v>0</v>
      </c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A1303" s="11"/>
    </row>
    <row r="1304" spans="1:53">
      <c r="A1304" s="11" t="s">
        <v>1852</v>
      </c>
      <c r="B1304" s="11" t="s">
        <v>75</v>
      </c>
      <c r="C1304" s="11" t="s">
        <v>262</v>
      </c>
      <c r="D1304" s="12" t="b">
        <v>1</v>
      </c>
      <c r="E1304" s="12" t="b">
        <v>0</v>
      </c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A1304" s="11"/>
    </row>
    <row r="1305" spans="1:53">
      <c r="A1305" s="11" t="s">
        <v>1853</v>
      </c>
      <c r="B1305" s="11" t="s">
        <v>81</v>
      </c>
      <c r="C1305" s="11" t="s">
        <v>196</v>
      </c>
      <c r="D1305" s="12" t="b">
        <v>1</v>
      </c>
      <c r="E1305" s="12" t="b">
        <v>0</v>
      </c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A1305" s="11"/>
    </row>
    <row r="1306" spans="1:53">
      <c r="A1306" s="11" t="s">
        <v>1854</v>
      </c>
      <c r="B1306" s="11" t="s">
        <v>81</v>
      </c>
      <c r="C1306" s="11" t="s">
        <v>298</v>
      </c>
      <c r="D1306" s="12" t="b">
        <v>1</v>
      </c>
      <c r="E1306" s="12" t="b">
        <v>0</v>
      </c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A1306" s="11"/>
    </row>
    <row r="1307" spans="1:53">
      <c r="A1307" s="11" t="s">
        <v>1855</v>
      </c>
      <c r="B1307" s="11" t="s">
        <v>63</v>
      </c>
      <c r="C1307" s="11" t="s">
        <v>541</v>
      </c>
      <c r="D1307" s="12" t="b">
        <v>1</v>
      </c>
      <c r="E1307" s="12" t="b">
        <v>0</v>
      </c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A1307" s="11"/>
    </row>
    <row r="1308" spans="1:53">
      <c r="A1308" s="11" t="s">
        <v>1856</v>
      </c>
      <c r="B1308" s="11" t="s">
        <v>81</v>
      </c>
      <c r="C1308" s="11" t="s">
        <v>338</v>
      </c>
      <c r="D1308" s="12" t="b">
        <v>1</v>
      </c>
      <c r="E1308" s="12" t="b">
        <v>0</v>
      </c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A1308" s="11"/>
    </row>
    <row r="1309" spans="1:53">
      <c r="A1309" s="11" t="s">
        <v>1857</v>
      </c>
      <c r="B1309" s="11" t="s">
        <v>81</v>
      </c>
      <c r="C1309" s="11" t="s">
        <v>172</v>
      </c>
      <c r="D1309" s="12" t="b">
        <v>1</v>
      </c>
      <c r="E1309" s="12" t="b">
        <v>0</v>
      </c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A1309" s="11"/>
    </row>
    <row r="1310" spans="1:53">
      <c r="A1310" s="11" t="s">
        <v>1858</v>
      </c>
      <c r="B1310" s="11" t="s">
        <v>75</v>
      </c>
      <c r="C1310" s="11" t="s">
        <v>417</v>
      </c>
      <c r="D1310" s="12" t="b">
        <v>1</v>
      </c>
      <c r="E1310" s="12" t="b">
        <v>0</v>
      </c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A1310" s="11"/>
    </row>
    <row r="1311" spans="1:53">
      <c r="A1311" s="11" t="s">
        <v>1859</v>
      </c>
      <c r="B1311" s="11" t="s">
        <v>63</v>
      </c>
      <c r="C1311" s="11" t="s">
        <v>386</v>
      </c>
      <c r="D1311" s="12" t="b">
        <v>1</v>
      </c>
      <c r="E1311" s="12" t="b">
        <v>0</v>
      </c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A1311" s="11"/>
    </row>
    <row r="1312" spans="1:53">
      <c r="A1312" s="11" t="s">
        <v>1860</v>
      </c>
      <c r="B1312" s="11" t="s">
        <v>36</v>
      </c>
      <c r="C1312" s="11" t="s">
        <v>143</v>
      </c>
      <c r="D1312" s="12" t="b">
        <v>1</v>
      </c>
      <c r="E1312" s="12" t="b">
        <v>0</v>
      </c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A1312" s="11"/>
    </row>
    <row r="1313" spans="1:53">
      <c r="A1313" s="11" t="s">
        <v>1861</v>
      </c>
      <c r="B1313" s="11" t="s">
        <v>88</v>
      </c>
      <c r="C1313" s="11" t="s">
        <v>312</v>
      </c>
      <c r="D1313" s="12" t="b">
        <v>1</v>
      </c>
      <c r="E1313" s="12" t="b">
        <v>0</v>
      </c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A1313" s="11"/>
    </row>
    <row r="1314" spans="1:53">
      <c r="A1314" s="11" t="s">
        <v>1862</v>
      </c>
      <c r="B1314" s="11" t="s">
        <v>49</v>
      </c>
      <c r="C1314" s="11" t="s">
        <v>172</v>
      </c>
      <c r="D1314" s="12" t="b">
        <v>1</v>
      </c>
      <c r="E1314" s="12" t="b">
        <v>0</v>
      </c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A1314" s="11"/>
    </row>
    <row r="1315" spans="1:53">
      <c r="A1315" s="11" t="s">
        <v>1863</v>
      </c>
      <c r="B1315" s="11" t="s">
        <v>97</v>
      </c>
      <c r="C1315" s="11" t="s">
        <v>213</v>
      </c>
      <c r="D1315" s="12" t="b">
        <v>1</v>
      </c>
      <c r="E1315" s="12" t="b">
        <v>0</v>
      </c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A1315" s="11"/>
    </row>
    <row r="1316" spans="1:53">
      <c r="A1316" s="11" t="s">
        <v>1864</v>
      </c>
      <c r="B1316" s="11" t="s">
        <v>98</v>
      </c>
      <c r="C1316" s="11" t="s">
        <v>503</v>
      </c>
      <c r="D1316" s="12" t="b">
        <v>1</v>
      </c>
      <c r="E1316" s="12" t="b">
        <v>0</v>
      </c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A1316" s="11"/>
    </row>
    <row r="1317" spans="1:53">
      <c r="A1317" s="11" t="s">
        <v>1865</v>
      </c>
      <c r="B1317" s="11" t="s">
        <v>69</v>
      </c>
      <c r="C1317" s="11" t="s">
        <v>319</v>
      </c>
      <c r="D1317" s="12" t="b">
        <v>1</v>
      </c>
      <c r="E1317" s="12" t="b">
        <v>0</v>
      </c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A1317" s="11"/>
    </row>
    <row r="1318" spans="1:53">
      <c r="A1318" s="11" t="s">
        <v>1866</v>
      </c>
      <c r="B1318" s="11" t="s">
        <v>98</v>
      </c>
      <c r="C1318" s="11" t="s">
        <v>520</v>
      </c>
      <c r="D1318" s="12" t="b">
        <v>1</v>
      </c>
      <c r="E1318" s="12" t="b">
        <v>0</v>
      </c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A1318" s="11"/>
    </row>
    <row r="1319" spans="1:53">
      <c r="A1319" s="11" t="s">
        <v>1867</v>
      </c>
      <c r="B1319" s="11" t="s">
        <v>36</v>
      </c>
      <c r="C1319" s="11" t="s">
        <v>530</v>
      </c>
      <c r="D1319" s="12" t="b">
        <v>1</v>
      </c>
      <c r="E1319" s="12" t="b">
        <v>0</v>
      </c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A1319" s="11"/>
    </row>
    <row r="1320" spans="1:53">
      <c r="A1320" s="11" t="s">
        <v>1868</v>
      </c>
      <c r="B1320" s="11" t="s">
        <v>81</v>
      </c>
      <c r="C1320" s="11" t="s">
        <v>457</v>
      </c>
      <c r="D1320" s="12" t="b">
        <v>1</v>
      </c>
      <c r="E1320" s="12" t="b">
        <v>0</v>
      </c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A1320" s="11"/>
    </row>
    <row r="1321" spans="1:53">
      <c r="A1321" s="11" t="s">
        <v>1869</v>
      </c>
      <c r="B1321" s="11" t="s">
        <v>97</v>
      </c>
      <c r="C1321" s="11" t="s">
        <v>324</v>
      </c>
      <c r="D1321" s="12" t="b">
        <v>1</v>
      </c>
      <c r="E1321" s="12" t="b">
        <v>0</v>
      </c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A1321" s="11"/>
    </row>
    <row r="1322" spans="1:53">
      <c r="A1322" s="11" t="s">
        <v>1870</v>
      </c>
      <c r="B1322" s="11" t="s">
        <v>43</v>
      </c>
      <c r="C1322" s="11" t="s">
        <v>321</v>
      </c>
      <c r="D1322" s="12" t="b">
        <v>1</v>
      </c>
      <c r="E1322" s="12" t="b">
        <v>0</v>
      </c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A1322" s="11"/>
    </row>
    <row r="1323" spans="1:53">
      <c r="A1323" s="11" t="s">
        <v>1871</v>
      </c>
      <c r="B1323" s="11" t="s">
        <v>98</v>
      </c>
      <c r="C1323" s="11" t="s">
        <v>360</v>
      </c>
      <c r="D1323" s="12" t="b">
        <v>1</v>
      </c>
      <c r="E1323" s="12" t="b">
        <v>0</v>
      </c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A1323" s="11"/>
    </row>
    <row r="1324" spans="1:53">
      <c r="A1324" s="11" t="s">
        <v>1872</v>
      </c>
      <c r="B1324" s="11" t="s">
        <v>88</v>
      </c>
      <c r="C1324" s="11" t="s">
        <v>248</v>
      </c>
      <c r="D1324" s="12" t="b">
        <v>1</v>
      </c>
      <c r="E1324" s="12" t="b">
        <v>0</v>
      </c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A1324" s="11"/>
    </row>
    <row r="1325" spans="1:53">
      <c r="A1325" s="11" t="s">
        <v>1873</v>
      </c>
      <c r="B1325" s="11" t="s">
        <v>63</v>
      </c>
      <c r="C1325" s="11" t="s">
        <v>413</v>
      </c>
      <c r="D1325" s="12" t="b">
        <v>1</v>
      </c>
      <c r="E1325" s="12" t="b">
        <v>0</v>
      </c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A1325" s="11"/>
    </row>
    <row r="1326" spans="1:53">
      <c r="A1326" s="11" t="s">
        <v>1874</v>
      </c>
      <c r="B1326" s="11" t="s">
        <v>97</v>
      </c>
      <c r="C1326" s="11" t="s">
        <v>377</v>
      </c>
      <c r="D1326" s="12" t="b">
        <v>1</v>
      </c>
      <c r="E1326" s="12" t="b">
        <v>0</v>
      </c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A1326" s="11"/>
    </row>
    <row r="1327" spans="1:53">
      <c r="A1327" s="11" t="s">
        <v>1875</v>
      </c>
      <c r="B1327" s="11" t="s">
        <v>43</v>
      </c>
      <c r="C1327" s="11" t="s">
        <v>528</v>
      </c>
      <c r="D1327" s="12" t="b">
        <v>1</v>
      </c>
      <c r="E1327" s="12" t="b">
        <v>0</v>
      </c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A1327" s="11"/>
    </row>
    <row r="1328" spans="1:53">
      <c r="A1328" s="11" t="s">
        <v>1876</v>
      </c>
      <c r="B1328" s="11" t="s">
        <v>88</v>
      </c>
      <c r="C1328" s="11" t="s">
        <v>308</v>
      </c>
      <c r="D1328" s="12" t="b">
        <v>1</v>
      </c>
      <c r="E1328" s="12" t="b">
        <v>0</v>
      </c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A1328" s="11"/>
    </row>
    <row r="1329" spans="1:53">
      <c r="A1329" s="11" t="s">
        <v>1877</v>
      </c>
      <c r="B1329" s="11" t="s">
        <v>98</v>
      </c>
      <c r="C1329" s="11" t="s">
        <v>165</v>
      </c>
      <c r="D1329" s="12" t="b">
        <v>1</v>
      </c>
      <c r="E1329" s="12" t="b">
        <v>0</v>
      </c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A1329" s="11"/>
    </row>
    <row r="1330" spans="1:53">
      <c r="A1330" s="11" t="s">
        <v>1878</v>
      </c>
      <c r="B1330" s="11" t="s">
        <v>43</v>
      </c>
      <c r="C1330" s="11" t="s">
        <v>143</v>
      </c>
      <c r="D1330" s="12" t="b">
        <v>1</v>
      </c>
      <c r="E1330" s="12" t="b">
        <v>0</v>
      </c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A1330" s="11"/>
    </row>
    <row r="1331" spans="1:53">
      <c r="A1331" s="11" t="s">
        <v>1879</v>
      </c>
      <c r="B1331" s="11" t="s">
        <v>81</v>
      </c>
      <c r="C1331" s="11" t="s">
        <v>127</v>
      </c>
      <c r="D1331" s="12" t="b">
        <v>1</v>
      </c>
      <c r="E1331" s="12" t="b">
        <v>0</v>
      </c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A1331" s="11"/>
    </row>
    <row r="1332" spans="1:53">
      <c r="A1332" s="11" t="s">
        <v>1880</v>
      </c>
      <c r="B1332" s="11" t="s">
        <v>88</v>
      </c>
      <c r="C1332" s="11" t="s">
        <v>490</v>
      </c>
      <c r="D1332" s="12" t="b">
        <v>1</v>
      </c>
      <c r="E1332" s="12" t="b">
        <v>0</v>
      </c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A1332" s="11"/>
    </row>
    <row r="1333" spans="1:53">
      <c r="A1333" s="11" t="s">
        <v>1881</v>
      </c>
      <c r="B1333" s="11" t="s">
        <v>75</v>
      </c>
      <c r="C1333" s="11" t="s">
        <v>304</v>
      </c>
      <c r="D1333" s="12" t="b">
        <v>1</v>
      </c>
      <c r="E1333" s="12" t="b">
        <v>0</v>
      </c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A1333" s="11"/>
    </row>
    <row r="1334" spans="1:53">
      <c r="A1334" s="11" t="s">
        <v>1882</v>
      </c>
      <c r="B1334" s="11" t="s">
        <v>98</v>
      </c>
      <c r="C1334" s="11" t="s">
        <v>242</v>
      </c>
      <c r="D1334" s="12" t="b">
        <v>1</v>
      </c>
      <c r="E1334" s="12" t="b">
        <v>0</v>
      </c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A1334" s="11"/>
    </row>
    <row r="1335" spans="1:53">
      <c r="A1335" s="11" t="s">
        <v>1883</v>
      </c>
      <c r="B1335" s="11" t="s">
        <v>36</v>
      </c>
      <c r="C1335" s="11" t="s">
        <v>371</v>
      </c>
      <c r="D1335" s="12" t="b">
        <v>1</v>
      </c>
      <c r="E1335" s="12" t="b">
        <v>0</v>
      </c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A1335" s="11"/>
    </row>
    <row r="1336" spans="1:53">
      <c r="A1336" s="11" t="s">
        <v>1884</v>
      </c>
      <c r="B1336" s="11" t="s">
        <v>49</v>
      </c>
      <c r="C1336" s="11" t="s">
        <v>141</v>
      </c>
      <c r="D1336" s="12" t="b">
        <v>1</v>
      </c>
      <c r="E1336" s="12" t="b">
        <v>0</v>
      </c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A1336" s="11"/>
    </row>
    <row r="1337" spans="1:53">
      <c r="A1337" s="11" t="s">
        <v>1885</v>
      </c>
      <c r="B1337" s="11" t="s">
        <v>43</v>
      </c>
      <c r="C1337" s="11" t="s">
        <v>287</v>
      </c>
      <c r="D1337" s="12" t="b">
        <v>1</v>
      </c>
      <c r="E1337" s="12" t="b">
        <v>0</v>
      </c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A1337" s="11"/>
    </row>
    <row r="1338" spans="1:53">
      <c r="A1338" s="11" t="s">
        <v>1886</v>
      </c>
      <c r="B1338" s="11" t="s">
        <v>36</v>
      </c>
      <c r="C1338" s="11" t="s">
        <v>172</v>
      </c>
      <c r="D1338" s="12" t="b">
        <v>1</v>
      </c>
      <c r="E1338" s="12" t="b">
        <v>0</v>
      </c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A1338" s="11"/>
    </row>
    <row r="1339" spans="1:53">
      <c r="A1339" s="11" t="s">
        <v>1887</v>
      </c>
      <c r="B1339" s="11" t="s">
        <v>49</v>
      </c>
      <c r="C1339" s="11" t="s">
        <v>230</v>
      </c>
      <c r="D1339" s="12" t="b">
        <v>1</v>
      </c>
      <c r="E1339" s="12" t="b">
        <v>0</v>
      </c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A1339" s="11"/>
    </row>
    <row r="1340" spans="1:53">
      <c r="A1340" s="11" t="s">
        <v>1888</v>
      </c>
      <c r="B1340" s="11" t="s">
        <v>97</v>
      </c>
      <c r="C1340" s="11" t="s">
        <v>460</v>
      </c>
      <c r="D1340" s="12" t="b">
        <v>1</v>
      </c>
      <c r="E1340" s="12" t="b">
        <v>0</v>
      </c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A1340" s="11"/>
    </row>
    <row r="1341" spans="1:53">
      <c r="A1341" s="11" t="s">
        <v>1889</v>
      </c>
      <c r="B1341" s="11" t="s">
        <v>43</v>
      </c>
      <c r="C1341" s="11" t="s">
        <v>522</v>
      </c>
      <c r="D1341" s="12" t="b">
        <v>1</v>
      </c>
      <c r="E1341" s="12" t="b">
        <v>0</v>
      </c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A1341" s="11"/>
    </row>
    <row r="1342" spans="1:53">
      <c r="A1342" s="11" t="s">
        <v>1890</v>
      </c>
      <c r="B1342" s="11" t="s">
        <v>63</v>
      </c>
      <c r="C1342" s="11" t="s">
        <v>417</v>
      </c>
      <c r="D1342" s="12" t="b">
        <v>1</v>
      </c>
      <c r="E1342" s="12" t="b">
        <v>0</v>
      </c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A1342" s="11"/>
    </row>
    <row r="1343" spans="1:53">
      <c r="A1343" s="11" t="s">
        <v>1891</v>
      </c>
      <c r="B1343" s="11" t="s">
        <v>98</v>
      </c>
      <c r="C1343" s="11" t="s">
        <v>117</v>
      </c>
      <c r="D1343" s="12" t="b">
        <v>1</v>
      </c>
      <c r="E1343" s="12" t="b">
        <v>0</v>
      </c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A1343" s="11"/>
    </row>
    <row r="1344" spans="1:53">
      <c r="A1344" s="11" t="s">
        <v>1892</v>
      </c>
      <c r="B1344" s="11" t="s">
        <v>43</v>
      </c>
      <c r="C1344" s="11" t="s">
        <v>393</v>
      </c>
      <c r="D1344" s="12" t="b">
        <v>1</v>
      </c>
      <c r="E1344" s="12" t="b">
        <v>0</v>
      </c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A1344" s="11"/>
    </row>
    <row r="1345" spans="1:53">
      <c r="A1345" s="11" t="s">
        <v>1893</v>
      </c>
      <c r="B1345" s="11" t="s">
        <v>36</v>
      </c>
      <c r="C1345" s="11" t="s">
        <v>157</v>
      </c>
      <c r="D1345" s="12" t="b">
        <v>1</v>
      </c>
      <c r="E1345" s="12" t="b">
        <v>0</v>
      </c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A1345" s="11"/>
    </row>
    <row r="1346" spans="1:53">
      <c r="A1346" s="11" t="s">
        <v>1894</v>
      </c>
      <c r="B1346" s="11" t="s">
        <v>98</v>
      </c>
      <c r="C1346" s="11" t="s">
        <v>434</v>
      </c>
      <c r="D1346" s="12" t="b">
        <v>1</v>
      </c>
      <c r="E1346" s="12" t="b">
        <v>0</v>
      </c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A1346" s="11"/>
    </row>
    <row r="1347" spans="1:53">
      <c r="A1347" s="11" t="s">
        <v>1895</v>
      </c>
      <c r="B1347" s="11" t="s">
        <v>63</v>
      </c>
      <c r="C1347" s="11" t="s">
        <v>434</v>
      </c>
      <c r="D1347" s="12" t="b">
        <v>1</v>
      </c>
      <c r="E1347" s="12" t="b">
        <v>0</v>
      </c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A1347" s="11"/>
    </row>
    <row r="1348" spans="1:53">
      <c r="A1348" s="11" t="s">
        <v>1896</v>
      </c>
      <c r="B1348" s="11" t="s">
        <v>98</v>
      </c>
      <c r="C1348" s="11" t="s">
        <v>162</v>
      </c>
      <c r="D1348" s="12" t="b">
        <v>1</v>
      </c>
      <c r="E1348" s="12" t="b">
        <v>0</v>
      </c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A1348" s="11"/>
    </row>
    <row r="1349" spans="1:53">
      <c r="A1349" s="11" t="s">
        <v>1897</v>
      </c>
      <c r="B1349" s="11" t="s">
        <v>57</v>
      </c>
      <c r="C1349" s="11" t="s">
        <v>512</v>
      </c>
      <c r="D1349" s="12" t="b">
        <v>1</v>
      </c>
      <c r="E1349" s="12" t="b">
        <v>0</v>
      </c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A1349" s="11"/>
    </row>
    <row r="1350" spans="1:53">
      <c r="A1350" s="11" t="s">
        <v>1898</v>
      </c>
      <c r="B1350" s="11" t="s">
        <v>36</v>
      </c>
      <c r="C1350" s="11" t="s">
        <v>386</v>
      </c>
      <c r="D1350" s="12" t="b">
        <v>1</v>
      </c>
      <c r="E1350" s="12" t="b">
        <v>0</v>
      </c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A1350" s="11"/>
    </row>
    <row r="1351" spans="1:53">
      <c r="A1351" s="11" t="s">
        <v>1899</v>
      </c>
      <c r="B1351" s="11" t="s">
        <v>81</v>
      </c>
      <c r="C1351" s="11" t="s">
        <v>236</v>
      </c>
      <c r="D1351" s="12" t="b">
        <v>1</v>
      </c>
      <c r="E1351" s="12" t="b">
        <v>0</v>
      </c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A1351" s="11"/>
    </row>
    <row r="1352" spans="1:53">
      <c r="A1352" s="11" t="s">
        <v>1900</v>
      </c>
      <c r="B1352" s="11" t="s">
        <v>88</v>
      </c>
      <c r="C1352" s="11" t="s">
        <v>541</v>
      </c>
      <c r="D1352" s="12" t="b">
        <v>1</v>
      </c>
      <c r="E1352" s="12" t="b">
        <v>0</v>
      </c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A1352" s="11"/>
    </row>
    <row r="1353" spans="1:53">
      <c r="A1353" s="11" t="s">
        <v>1901</v>
      </c>
      <c r="B1353" s="11" t="s">
        <v>36</v>
      </c>
      <c r="C1353" s="11" t="s">
        <v>242</v>
      </c>
      <c r="D1353" s="12" t="b">
        <v>1</v>
      </c>
      <c r="E1353" s="12" t="b">
        <v>0</v>
      </c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A1353" s="11"/>
    </row>
    <row r="1354" spans="1:53">
      <c r="A1354" s="11" t="s">
        <v>1902</v>
      </c>
      <c r="B1354" s="11" t="s">
        <v>57</v>
      </c>
      <c r="C1354" s="11" t="s">
        <v>460</v>
      </c>
      <c r="D1354" s="12" t="b">
        <v>1</v>
      </c>
      <c r="E1354" s="12" t="b">
        <v>0</v>
      </c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A1354" s="11"/>
    </row>
    <row r="1355" spans="1:53">
      <c r="A1355" s="11" t="s">
        <v>1903</v>
      </c>
      <c r="B1355" s="11" t="s">
        <v>43</v>
      </c>
      <c r="C1355" s="11" t="s">
        <v>151</v>
      </c>
      <c r="D1355" s="12" t="b">
        <v>1</v>
      </c>
      <c r="E1355" s="12" t="b">
        <v>0</v>
      </c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A1355" s="11"/>
    </row>
    <row r="1356" spans="1:53">
      <c r="A1356" s="11" t="s">
        <v>1904</v>
      </c>
      <c r="B1356" s="11" t="s">
        <v>97</v>
      </c>
      <c r="C1356" s="11" t="s">
        <v>314</v>
      </c>
      <c r="D1356" s="12" t="b">
        <v>1</v>
      </c>
      <c r="E1356" s="12" t="b">
        <v>0</v>
      </c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A1356" s="11"/>
    </row>
    <row r="1357" spans="1:53">
      <c r="A1357" s="11" t="s">
        <v>1905</v>
      </c>
      <c r="B1357" s="11" t="s">
        <v>43</v>
      </c>
      <c r="C1357" s="11" t="s">
        <v>536</v>
      </c>
      <c r="D1357" s="12" t="b">
        <v>1</v>
      </c>
      <c r="E1357" s="12" t="b">
        <v>0</v>
      </c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A1357" s="11"/>
    </row>
    <row r="1358" spans="1:53">
      <c r="A1358" s="11" t="s">
        <v>1906</v>
      </c>
      <c r="B1358" s="11" t="s">
        <v>49</v>
      </c>
      <c r="C1358" s="11" t="s">
        <v>360</v>
      </c>
      <c r="D1358" s="12" t="b">
        <v>1</v>
      </c>
      <c r="E1358" s="12" t="b">
        <v>0</v>
      </c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A1358" s="11"/>
    </row>
    <row r="1359" spans="1:53">
      <c r="A1359" s="11" t="s">
        <v>1907</v>
      </c>
      <c r="B1359" s="11" t="s">
        <v>57</v>
      </c>
      <c r="C1359" s="11" t="s">
        <v>293</v>
      </c>
      <c r="D1359" s="12" t="b">
        <v>1</v>
      </c>
      <c r="E1359" s="12" t="b">
        <v>0</v>
      </c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A1359" s="11"/>
    </row>
    <row r="1360" spans="1:53">
      <c r="A1360" s="11" t="s">
        <v>1908</v>
      </c>
      <c r="B1360" s="11" t="s">
        <v>88</v>
      </c>
      <c r="C1360" s="11" t="s">
        <v>487</v>
      </c>
      <c r="D1360" s="12" t="b">
        <v>1</v>
      </c>
      <c r="E1360" s="12" t="b">
        <v>0</v>
      </c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A1360" s="11"/>
    </row>
    <row r="1361" spans="1:53">
      <c r="A1361" s="11" t="s">
        <v>1909</v>
      </c>
      <c r="B1361" s="11" t="s">
        <v>81</v>
      </c>
      <c r="C1361" s="11" t="s">
        <v>425</v>
      </c>
      <c r="D1361" s="12" t="b">
        <v>1</v>
      </c>
      <c r="E1361" s="12" t="b">
        <v>0</v>
      </c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A1361" s="11"/>
    </row>
    <row r="1362" spans="1:53">
      <c r="A1362" s="11" t="s">
        <v>1910</v>
      </c>
      <c r="B1362" s="11" t="s">
        <v>81</v>
      </c>
      <c r="C1362" s="11" t="s">
        <v>347</v>
      </c>
      <c r="D1362" s="12" t="b">
        <v>1</v>
      </c>
      <c r="E1362" s="12" t="b">
        <v>0</v>
      </c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A1362" s="11"/>
    </row>
    <row r="1363" spans="1:53">
      <c r="A1363" s="11" t="s">
        <v>1911</v>
      </c>
      <c r="B1363" s="11" t="s">
        <v>43</v>
      </c>
      <c r="C1363" s="11" t="s">
        <v>186</v>
      </c>
      <c r="D1363" s="12" t="b">
        <v>1</v>
      </c>
      <c r="E1363" s="12" t="b">
        <v>0</v>
      </c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A1363" s="11"/>
    </row>
    <row r="1364" spans="1:53">
      <c r="A1364" s="11" t="s">
        <v>1912</v>
      </c>
      <c r="B1364" s="11" t="s">
        <v>98</v>
      </c>
      <c r="C1364" s="11" t="s">
        <v>264</v>
      </c>
      <c r="D1364" s="12" t="b">
        <v>1</v>
      </c>
      <c r="E1364" s="12" t="b">
        <v>0</v>
      </c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A1364" s="11"/>
    </row>
    <row r="1365" spans="1:53">
      <c r="A1365" s="11" t="s">
        <v>1913</v>
      </c>
      <c r="B1365" s="11" t="s">
        <v>98</v>
      </c>
      <c r="C1365" s="11" t="s">
        <v>270</v>
      </c>
      <c r="D1365" s="12" t="b">
        <v>1</v>
      </c>
      <c r="E1365" s="12" t="b">
        <v>0</v>
      </c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A1365" s="11"/>
    </row>
    <row r="1366" spans="1:53">
      <c r="A1366" s="11" t="s">
        <v>1914</v>
      </c>
      <c r="B1366" s="11" t="s">
        <v>57</v>
      </c>
      <c r="C1366" s="11" t="s">
        <v>169</v>
      </c>
      <c r="D1366" s="12" t="b">
        <v>1</v>
      </c>
      <c r="E1366" s="12" t="b">
        <v>0</v>
      </c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A1366" s="11"/>
    </row>
    <row r="1367" spans="1:53">
      <c r="A1367" s="11" t="s">
        <v>1915</v>
      </c>
      <c r="B1367" s="11" t="s">
        <v>81</v>
      </c>
      <c r="C1367" s="11" t="s">
        <v>319</v>
      </c>
      <c r="D1367" s="12" t="b">
        <v>1</v>
      </c>
      <c r="E1367" s="12" t="b">
        <v>0</v>
      </c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A1367" s="11"/>
    </row>
    <row r="1368" spans="1:53">
      <c r="A1368" s="11" t="s">
        <v>1916</v>
      </c>
      <c r="B1368" s="11" t="s">
        <v>36</v>
      </c>
      <c r="C1368" s="11" t="s">
        <v>437</v>
      </c>
      <c r="D1368" s="12" t="b">
        <v>1</v>
      </c>
      <c r="E1368" s="12" t="b">
        <v>0</v>
      </c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A1368" s="11"/>
    </row>
    <row r="1369" spans="1:53">
      <c r="A1369" s="11" t="s">
        <v>1917</v>
      </c>
      <c r="B1369" s="11" t="s">
        <v>49</v>
      </c>
      <c r="C1369" s="11" t="s">
        <v>264</v>
      </c>
      <c r="D1369" s="12" t="b">
        <v>1</v>
      </c>
      <c r="E1369" s="12" t="b">
        <v>0</v>
      </c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A1369" s="11"/>
    </row>
    <row r="1370" spans="1:53">
      <c r="A1370" s="11" t="s">
        <v>1918</v>
      </c>
      <c r="B1370" s="11" t="s">
        <v>49</v>
      </c>
      <c r="C1370" s="11" t="s">
        <v>333</v>
      </c>
      <c r="D1370" s="12" t="b">
        <v>1</v>
      </c>
      <c r="E1370" s="12" t="b">
        <v>0</v>
      </c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A1370" s="11"/>
    </row>
    <row r="1371" spans="1:53">
      <c r="A1371" s="11" t="s">
        <v>1919</v>
      </c>
      <c r="B1371" s="11" t="s">
        <v>97</v>
      </c>
      <c r="C1371" s="11" t="s">
        <v>496</v>
      </c>
      <c r="D1371" s="12" t="b">
        <v>1</v>
      </c>
      <c r="E1371" s="12" t="b">
        <v>0</v>
      </c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A1371" s="11"/>
    </row>
    <row r="1372" spans="1:53">
      <c r="A1372" s="11" t="s">
        <v>1920</v>
      </c>
      <c r="B1372" s="11" t="s">
        <v>75</v>
      </c>
      <c r="C1372" s="11" t="s">
        <v>127</v>
      </c>
      <c r="D1372" s="12" t="b">
        <v>1</v>
      </c>
      <c r="E1372" s="12" t="b">
        <v>0</v>
      </c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A1372" s="11"/>
    </row>
    <row r="1373" spans="1:53">
      <c r="A1373" s="11" t="s">
        <v>1921</v>
      </c>
      <c r="B1373" s="11" t="s">
        <v>98</v>
      </c>
      <c r="C1373" s="11" t="s">
        <v>440</v>
      </c>
      <c r="D1373" s="12" t="b">
        <v>1</v>
      </c>
      <c r="E1373" s="12" t="b">
        <v>0</v>
      </c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A1373" s="11"/>
    </row>
    <row r="1374" spans="1:53">
      <c r="A1374" s="11" t="s">
        <v>1922</v>
      </c>
      <c r="B1374" s="11" t="s">
        <v>57</v>
      </c>
      <c r="C1374" s="11" t="s">
        <v>547</v>
      </c>
      <c r="D1374" s="12" t="b">
        <v>1</v>
      </c>
      <c r="E1374" s="12" t="b">
        <v>0</v>
      </c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A1374" s="11"/>
    </row>
    <row r="1375" spans="1:53">
      <c r="A1375" s="11" t="s">
        <v>1923</v>
      </c>
      <c r="B1375" s="11" t="s">
        <v>98</v>
      </c>
      <c r="C1375" s="11" t="s">
        <v>280</v>
      </c>
      <c r="D1375" s="12" t="b">
        <v>1</v>
      </c>
      <c r="E1375" s="12" t="b">
        <v>0</v>
      </c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A1375" s="11"/>
    </row>
    <row r="1376" spans="1:53">
      <c r="A1376" s="11" t="s">
        <v>1924</v>
      </c>
      <c r="B1376" s="11" t="s">
        <v>43</v>
      </c>
      <c r="C1376" s="11" t="s">
        <v>277</v>
      </c>
      <c r="D1376" s="12" t="b">
        <v>1</v>
      </c>
      <c r="E1376" s="12" t="b">
        <v>0</v>
      </c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A1376" s="11"/>
    </row>
    <row r="1377" spans="1:53">
      <c r="A1377" s="11" t="s">
        <v>1925</v>
      </c>
      <c r="B1377" s="11" t="s">
        <v>97</v>
      </c>
      <c r="C1377" s="11" t="s">
        <v>373</v>
      </c>
      <c r="D1377" s="12" t="b">
        <v>1</v>
      </c>
      <c r="E1377" s="12" t="b">
        <v>0</v>
      </c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A1377" s="11"/>
    </row>
    <row r="1378" spans="1:53">
      <c r="A1378" s="11" t="s">
        <v>1926</v>
      </c>
      <c r="B1378" s="11" t="s">
        <v>75</v>
      </c>
      <c r="C1378" s="11" t="s">
        <v>516</v>
      </c>
      <c r="D1378" s="12" t="b">
        <v>1</v>
      </c>
      <c r="E1378" s="12" t="b">
        <v>0</v>
      </c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A1378" s="11"/>
    </row>
    <row r="1379" spans="1:53">
      <c r="A1379" s="11" t="s">
        <v>1927</v>
      </c>
      <c r="B1379" s="11" t="s">
        <v>57</v>
      </c>
      <c r="C1379" s="11" t="s">
        <v>350</v>
      </c>
      <c r="D1379" s="12" t="b">
        <v>1</v>
      </c>
      <c r="E1379" s="12" t="b">
        <v>0</v>
      </c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A1379" s="11"/>
    </row>
    <row r="1380" spans="1:53">
      <c r="A1380" s="11" t="s">
        <v>1928</v>
      </c>
      <c r="B1380" s="11" t="s">
        <v>98</v>
      </c>
      <c r="C1380" s="11" t="s">
        <v>455</v>
      </c>
      <c r="D1380" s="12" t="b">
        <v>1</v>
      </c>
      <c r="E1380" s="12" t="b">
        <v>0</v>
      </c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A1380" s="11"/>
    </row>
    <row r="1381" spans="1:53">
      <c r="A1381" s="11" t="s">
        <v>1929</v>
      </c>
      <c r="B1381" s="11" t="s">
        <v>36</v>
      </c>
      <c r="C1381" s="11" t="s">
        <v>350</v>
      </c>
      <c r="D1381" s="12" t="b">
        <v>1</v>
      </c>
      <c r="E1381" s="12" t="b">
        <v>0</v>
      </c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A1381" s="11"/>
    </row>
    <row r="1382" spans="1:53">
      <c r="A1382" s="11" t="s">
        <v>1930</v>
      </c>
      <c r="B1382" s="11" t="s">
        <v>43</v>
      </c>
      <c r="C1382" s="11" t="s">
        <v>428</v>
      </c>
      <c r="D1382" s="12" t="b">
        <v>1</v>
      </c>
      <c r="E1382" s="12" t="b">
        <v>0</v>
      </c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A1382" s="11"/>
    </row>
    <row r="1383" spans="1:53">
      <c r="A1383" s="11" t="s">
        <v>1931</v>
      </c>
      <c r="B1383" s="11" t="s">
        <v>63</v>
      </c>
      <c r="C1383" s="11" t="s">
        <v>157</v>
      </c>
      <c r="D1383" s="12" t="b">
        <v>1</v>
      </c>
      <c r="E1383" s="12" t="b">
        <v>0</v>
      </c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A1383" s="11"/>
    </row>
    <row r="1384" spans="1:53">
      <c r="A1384" s="11" t="s">
        <v>1932</v>
      </c>
      <c r="B1384" s="11" t="s">
        <v>69</v>
      </c>
      <c r="C1384" s="11" t="s">
        <v>516</v>
      </c>
      <c r="D1384" s="12" t="b">
        <v>1</v>
      </c>
      <c r="E1384" s="12" t="b">
        <v>0</v>
      </c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A1384" s="11"/>
    </row>
    <row r="1385" spans="1:53">
      <c r="A1385" s="11" t="s">
        <v>1933</v>
      </c>
      <c r="B1385" s="11" t="s">
        <v>98</v>
      </c>
      <c r="C1385" s="11" t="s">
        <v>363</v>
      </c>
      <c r="D1385" s="12" t="b">
        <v>1</v>
      </c>
      <c r="E1385" s="12" t="b">
        <v>0</v>
      </c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A1385" s="11"/>
    </row>
    <row r="1386" spans="1:53">
      <c r="A1386" s="11" t="s">
        <v>1934</v>
      </c>
      <c r="B1386" s="11" t="s">
        <v>98</v>
      </c>
      <c r="C1386" s="11" t="s">
        <v>172</v>
      </c>
      <c r="D1386" s="12" t="b">
        <v>1</v>
      </c>
      <c r="E1386" s="12" t="b">
        <v>0</v>
      </c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A1386" s="11"/>
    </row>
    <row r="1387" spans="1:53">
      <c r="A1387" s="11" t="s">
        <v>1935</v>
      </c>
      <c r="B1387" s="11" t="s">
        <v>81</v>
      </c>
      <c r="C1387" s="11" t="s">
        <v>445</v>
      </c>
      <c r="D1387" s="12" t="b">
        <v>1</v>
      </c>
      <c r="E1387" s="12" t="b">
        <v>0</v>
      </c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A1387" s="11"/>
    </row>
    <row r="1388" spans="1:53">
      <c r="A1388" s="11" t="s">
        <v>1936</v>
      </c>
      <c r="B1388" s="11" t="s">
        <v>88</v>
      </c>
      <c r="C1388" s="11" t="s">
        <v>404</v>
      </c>
      <c r="D1388" s="12" t="b">
        <v>1</v>
      </c>
      <c r="E1388" s="12" t="b">
        <v>0</v>
      </c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A1388" s="11"/>
    </row>
    <row r="1389" spans="1:53">
      <c r="A1389" s="11" t="s">
        <v>1937</v>
      </c>
      <c r="B1389" s="11" t="s">
        <v>69</v>
      </c>
      <c r="C1389" s="11" t="s">
        <v>291</v>
      </c>
      <c r="D1389" s="12" t="b">
        <v>1</v>
      </c>
      <c r="E1389" s="12" t="b">
        <v>0</v>
      </c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A1389" s="11"/>
    </row>
    <row r="1390" spans="1:53">
      <c r="A1390" s="11" t="s">
        <v>1938</v>
      </c>
      <c r="B1390" s="11" t="s">
        <v>63</v>
      </c>
      <c r="C1390" s="11" t="s">
        <v>252</v>
      </c>
      <c r="D1390" s="12" t="b">
        <v>1</v>
      </c>
      <c r="E1390" s="12" t="b">
        <v>0</v>
      </c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A1390" s="11"/>
    </row>
    <row r="1391" spans="1:53">
      <c r="A1391" s="11" t="s">
        <v>1939</v>
      </c>
      <c r="B1391" s="11" t="s">
        <v>75</v>
      </c>
      <c r="C1391" s="11" t="s">
        <v>343</v>
      </c>
      <c r="D1391" s="12" t="b">
        <v>1</v>
      </c>
      <c r="E1391" s="12" t="b">
        <v>0</v>
      </c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A1391" s="11"/>
    </row>
    <row r="1392" spans="1:53">
      <c r="A1392" s="11" t="s">
        <v>1940</v>
      </c>
      <c r="B1392" s="11" t="s">
        <v>81</v>
      </c>
      <c r="C1392" s="11" t="s">
        <v>417</v>
      </c>
      <c r="D1392" s="12" t="b">
        <v>1</v>
      </c>
      <c r="E1392" s="12" t="b">
        <v>0</v>
      </c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A1392" s="11"/>
    </row>
    <row r="1393" spans="1:53">
      <c r="A1393" s="11" t="s">
        <v>1941</v>
      </c>
      <c r="B1393" s="11" t="s">
        <v>81</v>
      </c>
      <c r="C1393" s="11" t="s">
        <v>302</v>
      </c>
      <c r="D1393" s="12" t="b">
        <v>1</v>
      </c>
      <c r="E1393" s="12" t="b">
        <v>0</v>
      </c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A1393" s="11"/>
    </row>
    <row r="1394" spans="1:53">
      <c r="A1394" s="11" t="s">
        <v>1942</v>
      </c>
      <c r="B1394" s="11" t="s">
        <v>36</v>
      </c>
      <c r="C1394" s="11" t="s">
        <v>291</v>
      </c>
      <c r="D1394" s="12" t="b">
        <v>1</v>
      </c>
      <c r="E1394" s="12" t="b">
        <v>0</v>
      </c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  <c r="BA1394" s="11"/>
    </row>
    <row r="1395" spans="1:53">
      <c r="A1395" s="11" t="s">
        <v>1943</v>
      </c>
      <c r="B1395" s="11" t="s">
        <v>88</v>
      </c>
      <c r="C1395" s="11" t="s">
        <v>371</v>
      </c>
      <c r="D1395" s="12" t="b">
        <v>1</v>
      </c>
      <c r="E1395" s="12" t="b">
        <v>0</v>
      </c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  <c r="BA1395" s="11"/>
    </row>
    <row r="1396" spans="1:53">
      <c r="A1396" s="11" t="s">
        <v>1944</v>
      </c>
      <c r="B1396" s="11" t="s">
        <v>81</v>
      </c>
      <c r="C1396" s="11" t="s">
        <v>541</v>
      </c>
      <c r="D1396" s="12" t="b">
        <v>1</v>
      </c>
      <c r="E1396" s="12" t="b">
        <v>0</v>
      </c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  <c r="BA1396" s="11"/>
    </row>
    <row r="1397" spans="1:53">
      <c r="A1397" s="11" t="s">
        <v>1945</v>
      </c>
      <c r="B1397" s="11" t="s">
        <v>75</v>
      </c>
      <c r="C1397" s="11" t="s">
        <v>453</v>
      </c>
      <c r="D1397" s="12" t="b">
        <v>1</v>
      </c>
      <c r="E1397" s="12" t="b">
        <v>0</v>
      </c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  <c r="BA1397" s="11"/>
    </row>
    <row r="1398" spans="1:53">
      <c r="A1398" s="11" t="s">
        <v>1946</v>
      </c>
      <c r="B1398" s="11" t="s">
        <v>57</v>
      </c>
      <c r="C1398" s="11" t="s">
        <v>138</v>
      </c>
      <c r="D1398" s="12" t="b">
        <v>1</v>
      </c>
      <c r="E1398" s="12" t="b">
        <v>0</v>
      </c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  <c r="BA1398" s="11"/>
    </row>
    <row r="1399" spans="1:53">
      <c r="A1399" s="11" t="s">
        <v>1947</v>
      </c>
      <c r="B1399" s="11" t="s">
        <v>75</v>
      </c>
      <c r="C1399" s="11" t="s">
        <v>541</v>
      </c>
      <c r="D1399" s="12" t="b">
        <v>1</v>
      </c>
      <c r="E1399" s="12" t="b">
        <v>0</v>
      </c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  <c r="BA1399" s="11"/>
    </row>
    <row r="1400" spans="1:53">
      <c r="A1400" s="11" t="s">
        <v>1948</v>
      </c>
      <c r="B1400" s="11" t="s">
        <v>81</v>
      </c>
      <c r="C1400" s="11" t="s">
        <v>180</v>
      </c>
      <c r="D1400" s="12" t="b">
        <v>1</v>
      </c>
      <c r="E1400" s="12" t="b">
        <v>0</v>
      </c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  <c r="BA1400" s="11"/>
    </row>
    <row r="1401" spans="1:53">
      <c r="A1401" s="11" t="s">
        <v>1949</v>
      </c>
      <c r="B1401" s="11" t="s">
        <v>36</v>
      </c>
      <c r="C1401" s="11" t="s">
        <v>396</v>
      </c>
      <c r="D1401" s="12" t="b">
        <v>1</v>
      </c>
      <c r="E1401" s="12" t="b">
        <v>0</v>
      </c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  <c r="BA1401" s="11"/>
    </row>
    <row r="1402" spans="1:53">
      <c r="A1402" s="11" t="s">
        <v>1950</v>
      </c>
      <c r="B1402" s="11" t="s">
        <v>81</v>
      </c>
      <c r="C1402" s="11" t="s">
        <v>460</v>
      </c>
      <c r="D1402" s="12" t="b">
        <v>1</v>
      </c>
      <c r="E1402" s="12" t="b">
        <v>0</v>
      </c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  <c r="BA1402" s="11"/>
    </row>
    <row r="1403" spans="1:53">
      <c r="A1403" s="11" t="s">
        <v>1951</v>
      </c>
      <c r="B1403" s="11" t="s">
        <v>69</v>
      </c>
      <c r="C1403" s="11" t="s">
        <v>386</v>
      </c>
      <c r="D1403" s="12" t="b">
        <v>1</v>
      </c>
      <c r="E1403" s="12" t="b">
        <v>0</v>
      </c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  <c r="BA1403" s="11"/>
    </row>
    <row r="1404" spans="1:53">
      <c r="A1404" s="11" t="s">
        <v>1952</v>
      </c>
      <c r="B1404" s="11" t="s">
        <v>49</v>
      </c>
      <c r="C1404" s="11" t="s">
        <v>449</v>
      </c>
      <c r="D1404" s="12" t="b">
        <v>1</v>
      </c>
      <c r="E1404" s="12" t="b">
        <v>0</v>
      </c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  <c r="BA1404" s="11"/>
    </row>
    <row r="1405" spans="1:53">
      <c r="A1405" s="11" t="s">
        <v>1953</v>
      </c>
      <c r="B1405" s="11" t="s">
        <v>98</v>
      </c>
      <c r="C1405" s="11" t="s">
        <v>357</v>
      </c>
      <c r="D1405" s="12" t="b">
        <v>1</v>
      </c>
      <c r="E1405" s="12" t="b">
        <v>0</v>
      </c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  <c r="BA1405" s="11"/>
    </row>
    <row r="1406" spans="1:53">
      <c r="A1406" s="11" t="s">
        <v>1954</v>
      </c>
      <c r="B1406" s="11" t="s">
        <v>43</v>
      </c>
      <c r="C1406" s="11" t="s">
        <v>487</v>
      </c>
      <c r="D1406" s="12" t="b">
        <v>1</v>
      </c>
      <c r="E1406" s="12" t="b">
        <v>0</v>
      </c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  <c r="BA1406" s="11"/>
    </row>
    <row r="1407" spans="1:53">
      <c r="A1407" s="11" t="s">
        <v>1955</v>
      </c>
      <c r="B1407" s="11" t="s">
        <v>43</v>
      </c>
      <c r="C1407" s="11" t="s">
        <v>138</v>
      </c>
      <c r="D1407" s="12" t="b">
        <v>1</v>
      </c>
      <c r="E1407" s="12" t="b">
        <v>0</v>
      </c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  <c r="BA1407" s="11"/>
    </row>
    <row r="1408" spans="1:53">
      <c r="A1408" s="11" t="s">
        <v>1956</v>
      </c>
      <c r="B1408" s="11" t="s">
        <v>75</v>
      </c>
      <c r="C1408" s="11" t="s">
        <v>330</v>
      </c>
      <c r="D1408" s="12" t="b">
        <v>1</v>
      </c>
      <c r="E1408" s="12" t="b">
        <v>0</v>
      </c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  <c r="BA1408" s="11"/>
    </row>
    <row r="1409" spans="1:53">
      <c r="A1409" s="11" t="s">
        <v>1957</v>
      </c>
      <c r="B1409" s="11" t="s">
        <v>81</v>
      </c>
      <c r="C1409" s="11" t="s">
        <v>193</v>
      </c>
      <c r="D1409" s="12" t="b">
        <v>1</v>
      </c>
      <c r="E1409" s="12" t="b">
        <v>0</v>
      </c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  <c r="BA1409" s="11"/>
    </row>
    <row r="1410" spans="1:53">
      <c r="A1410" s="11" t="s">
        <v>1958</v>
      </c>
      <c r="B1410" s="11" t="s">
        <v>98</v>
      </c>
      <c r="C1410" s="11" t="s">
        <v>526</v>
      </c>
      <c r="D1410" s="12" t="b">
        <v>1</v>
      </c>
      <c r="E1410" s="12" t="b">
        <v>0</v>
      </c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  <c r="BA1410" s="11"/>
    </row>
    <row r="1411" spans="1:53">
      <c r="A1411" s="11" t="s">
        <v>1959</v>
      </c>
      <c r="B1411" s="11" t="s">
        <v>97</v>
      </c>
      <c r="C1411" s="11" t="s">
        <v>386</v>
      </c>
      <c r="D1411" s="12" t="b">
        <v>1</v>
      </c>
      <c r="E1411" s="12" t="b">
        <v>0</v>
      </c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  <c r="BA1411" s="11"/>
    </row>
    <row r="1412" spans="1:53">
      <c r="A1412" s="11" t="s">
        <v>1960</v>
      </c>
      <c r="B1412" s="11" t="s">
        <v>57</v>
      </c>
      <c r="C1412" s="11" t="s">
        <v>480</v>
      </c>
      <c r="D1412" s="12" t="b">
        <v>1</v>
      </c>
      <c r="E1412" s="12" t="b">
        <v>0</v>
      </c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  <c r="BA1412" s="11"/>
    </row>
    <row r="1413" spans="1:53">
      <c r="A1413" s="11" t="s">
        <v>1961</v>
      </c>
      <c r="B1413" s="11" t="s">
        <v>75</v>
      </c>
      <c r="C1413" s="11" t="s">
        <v>396</v>
      </c>
      <c r="D1413" s="12" t="b">
        <v>1</v>
      </c>
      <c r="E1413" s="12" t="b">
        <v>0</v>
      </c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  <c r="BA1413" s="11"/>
    </row>
    <row r="1414" spans="1:53">
      <c r="A1414" s="11" t="s">
        <v>1962</v>
      </c>
      <c r="B1414" s="11" t="s">
        <v>98</v>
      </c>
      <c r="C1414" s="11" t="s">
        <v>145</v>
      </c>
      <c r="D1414" s="12" t="b">
        <v>1</v>
      </c>
      <c r="E1414" s="12" t="b">
        <v>0</v>
      </c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  <c r="BA1414" s="11"/>
    </row>
    <row r="1415" spans="1:53">
      <c r="A1415" s="11" t="s">
        <v>1963</v>
      </c>
      <c r="B1415" s="11" t="s">
        <v>75</v>
      </c>
      <c r="C1415" s="11" t="s">
        <v>487</v>
      </c>
      <c r="D1415" s="12" t="b">
        <v>1</v>
      </c>
      <c r="E1415" s="12" t="b">
        <v>0</v>
      </c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  <c r="BA1415" s="11"/>
    </row>
    <row r="1416" spans="1:53">
      <c r="A1416" s="11" t="s">
        <v>1964</v>
      </c>
      <c r="B1416" s="11" t="s">
        <v>88</v>
      </c>
      <c r="C1416" s="11" t="s">
        <v>273</v>
      </c>
      <c r="D1416" s="12" t="b">
        <v>1</v>
      </c>
      <c r="E1416" s="12" t="b">
        <v>0</v>
      </c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  <c r="BA1416" s="11"/>
    </row>
    <row r="1417" spans="1:53">
      <c r="A1417" s="11" t="s">
        <v>1965</v>
      </c>
      <c r="B1417" s="11" t="s">
        <v>49</v>
      </c>
      <c r="C1417" s="11" t="s">
        <v>510</v>
      </c>
      <c r="D1417" s="12" t="b">
        <v>1</v>
      </c>
      <c r="E1417" s="12" t="b">
        <v>0</v>
      </c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  <c r="BA1417" s="11"/>
    </row>
    <row r="1418" spans="1:53">
      <c r="A1418" s="11" t="s">
        <v>1966</v>
      </c>
      <c r="B1418" s="11" t="s">
        <v>81</v>
      </c>
      <c r="C1418" s="11" t="s">
        <v>333</v>
      </c>
      <c r="D1418" s="12" t="b">
        <v>1</v>
      </c>
      <c r="E1418" s="12" t="b">
        <v>0</v>
      </c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  <c r="BA1418" s="11"/>
    </row>
    <row r="1419" spans="1:53">
      <c r="A1419" s="11" t="s">
        <v>1967</v>
      </c>
      <c r="B1419" s="11" t="s">
        <v>36</v>
      </c>
      <c r="C1419" s="11" t="s">
        <v>193</v>
      </c>
      <c r="D1419" s="12" t="b">
        <v>1</v>
      </c>
      <c r="E1419" s="12" t="b">
        <v>0</v>
      </c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  <c r="BA1419" s="11"/>
    </row>
    <row r="1420" spans="1:53">
      <c r="A1420" s="11" t="s">
        <v>1968</v>
      </c>
      <c r="B1420" s="11" t="s">
        <v>88</v>
      </c>
      <c r="C1420" s="11" t="s">
        <v>350</v>
      </c>
      <c r="D1420" s="12" t="b">
        <v>1</v>
      </c>
      <c r="E1420" s="12" t="b">
        <v>0</v>
      </c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  <c r="BA1420" s="11"/>
    </row>
    <row r="1421" spans="1:53">
      <c r="A1421" s="11" t="s">
        <v>1969</v>
      </c>
      <c r="B1421" s="11" t="s">
        <v>57</v>
      </c>
      <c r="C1421" s="11" t="s">
        <v>145</v>
      </c>
      <c r="D1421" s="12" t="b">
        <v>1</v>
      </c>
      <c r="E1421" s="12" t="b">
        <v>0</v>
      </c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  <c r="BA1421" s="11"/>
    </row>
    <row r="1422" spans="1:53">
      <c r="A1422" s="11" t="s">
        <v>1970</v>
      </c>
      <c r="B1422" s="11" t="s">
        <v>69</v>
      </c>
      <c r="C1422" s="11" t="s">
        <v>471</v>
      </c>
      <c r="D1422" s="12" t="b">
        <v>1</v>
      </c>
      <c r="E1422" s="12" t="b">
        <v>0</v>
      </c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  <c r="BA1422" s="11"/>
    </row>
    <row r="1423" spans="1:53">
      <c r="A1423" s="11" t="s">
        <v>1971</v>
      </c>
      <c r="B1423" s="11" t="s">
        <v>75</v>
      </c>
      <c r="C1423" s="11" t="s">
        <v>377</v>
      </c>
      <c r="D1423" s="12" t="b">
        <v>1</v>
      </c>
      <c r="E1423" s="12" t="b">
        <v>0</v>
      </c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  <c r="BA1423" s="11"/>
    </row>
    <row r="1424" spans="1:53">
      <c r="A1424" s="11" t="s">
        <v>1972</v>
      </c>
      <c r="B1424" s="11" t="s">
        <v>98</v>
      </c>
      <c r="C1424" s="11" t="s">
        <v>255</v>
      </c>
      <c r="D1424" s="12" t="b">
        <v>1</v>
      </c>
      <c r="E1424" s="12" t="b">
        <v>0</v>
      </c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  <c r="BA1424" s="11"/>
    </row>
    <row r="1425" spans="1:53">
      <c r="A1425" s="11" t="s">
        <v>1973</v>
      </c>
      <c r="B1425" s="11" t="s">
        <v>57</v>
      </c>
      <c r="C1425" s="11" t="s">
        <v>213</v>
      </c>
      <c r="D1425" s="12" t="b">
        <v>1</v>
      </c>
      <c r="E1425" s="12" t="b">
        <v>0</v>
      </c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  <c r="BA1425" s="11"/>
    </row>
    <row r="1426" spans="1:53">
      <c r="A1426" s="11" t="s">
        <v>1974</v>
      </c>
      <c r="B1426" s="11" t="s">
        <v>49</v>
      </c>
      <c r="C1426" s="11" t="s">
        <v>341</v>
      </c>
      <c r="D1426" s="12" t="b">
        <v>1</v>
      </c>
      <c r="E1426" s="12" t="b">
        <v>0</v>
      </c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  <c r="BA1426" s="11"/>
    </row>
    <row r="1427" spans="1:53">
      <c r="A1427" s="11" t="s">
        <v>1975</v>
      </c>
      <c r="B1427" s="11" t="s">
        <v>75</v>
      </c>
      <c r="C1427" s="11" t="s">
        <v>386</v>
      </c>
      <c r="D1427" s="12" t="b">
        <v>1</v>
      </c>
      <c r="E1427" s="12" t="b">
        <v>0</v>
      </c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  <c r="BA1427" s="11"/>
    </row>
    <row r="1428" spans="1:53">
      <c r="A1428" s="11" t="s">
        <v>1976</v>
      </c>
      <c r="B1428" s="11" t="s">
        <v>88</v>
      </c>
      <c r="C1428" s="11" t="s">
        <v>516</v>
      </c>
      <c r="D1428" s="12" t="b">
        <v>1</v>
      </c>
      <c r="E1428" s="12" t="b">
        <v>0</v>
      </c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  <c r="BA1428" s="11"/>
    </row>
    <row r="1429" spans="1:53">
      <c r="A1429" s="11" t="s">
        <v>1977</v>
      </c>
      <c r="B1429" s="11" t="s">
        <v>63</v>
      </c>
      <c r="C1429" s="11" t="s">
        <v>471</v>
      </c>
      <c r="D1429" s="12" t="b">
        <v>1</v>
      </c>
      <c r="E1429" s="12" t="b">
        <v>0</v>
      </c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  <c r="BA1429" s="11"/>
    </row>
    <row r="1430" spans="1:53">
      <c r="A1430" s="11" t="s">
        <v>1978</v>
      </c>
      <c r="B1430" s="11" t="s">
        <v>81</v>
      </c>
      <c r="C1430" s="11" t="s">
        <v>480</v>
      </c>
      <c r="D1430" s="12" t="b">
        <v>1</v>
      </c>
      <c r="E1430" s="12" t="b">
        <v>0</v>
      </c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  <c r="BA1430" s="11"/>
    </row>
    <row r="1431" spans="1:53">
      <c r="A1431" s="11" t="s">
        <v>1979</v>
      </c>
      <c r="B1431" s="11" t="s">
        <v>57</v>
      </c>
      <c r="C1431" s="11" t="s">
        <v>127</v>
      </c>
      <c r="D1431" s="12" t="b">
        <v>1</v>
      </c>
      <c r="E1431" s="12" t="b">
        <v>0</v>
      </c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  <c r="BA1431" s="11"/>
    </row>
    <row r="1432" spans="1:53">
      <c r="A1432" s="11" t="s">
        <v>1980</v>
      </c>
      <c r="B1432" s="11" t="s">
        <v>98</v>
      </c>
      <c r="C1432" s="11" t="s">
        <v>217</v>
      </c>
      <c r="D1432" s="12" t="b">
        <v>1</v>
      </c>
      <c r="E1432" s="12" t="b">
        <v>0</v>
      </c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  <c r="BA1432" s="11"/>
    </row>
    <row r="1433" spans="1:53">
      <c r="A1433" s="11" t="s">
        <v>1981</v>
      </c>
      <c r="B1433" s="11" t="s">
        <v>36</v>
      </c>
      <c r="C1433" s="11" t="s">
        <v>124</v>
      </c>
      <c r="D1433" s="12" t="b">
        <v>1</v>
      </c>
      <c r="E1433" s="12" t="b">
        <v>0</v>
      </c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  <c r="BA1433" s="11"/>
    </row>
    <row r="1434" spans="1:53">
      <c r="A1434" s="11" t="s">
        <v>1982</v>
      </c>
      <c r="B1434" s="11" t="s">
        <v>43</v>
      </c>
      <c r="C1434" s="11" t="s">
        <v>333</v>
      </c>
      <c r="D1434" s="12" t="b">
        <v>1</v>
      </c>
      <c r="E1434" s="12" t="b">
        <v>0</v>
      </c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  <c r="BA1434" s="11"/>
    </row>
    <row r="1435" spans="1:53">
      <c r="A1435" s="11" t="s">
        <v>1983</v>
      </c>
      <c r="B1435" s="11" t="s">
        <v>88</v>
      </c>
      <c r="C1435" s="11" t="s">
        <v>186</v>
      </c>
      <c r="D1435" s="12" t="b">
        <v>1</v>
      </c>
      <c r="E1435" s="12" t="b">
        <v>0</v>
      </c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  <c r="BA1435" s="11"/>
    </row>
    <row r="1436" spans="1:53">
      <c r="A1436" s="11" t="s">
        <v>1984</v>
      </c>
      <c r="B1436" s="11" t="s">
        <v>36</v>
      </c>
      <c r="C1436" s="11" t="s">
        <v>341</v>
      </c>
      <c r="D1436" s="12" t="b">
        <v>1</v>
      </c>
      <c r="E1436" s="12" t="b">
        <v>0</v>
      </c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  <c r="BA1436" s="11"/>
    </row>
    <row r="1437" spans="1:53">
      <c r="A1437" s="11" t="s">
        <v>1985</v>
      </c>
      <c r="B1437" s="11" t="s">
        <v>97</v>
      </c>
      <c r="C1437" s="11" t="s">
        <v>490</v>
      </c>
      <c r="D1437" s="12" t="b">
        <v>1</v>
      </c>
      <c r="E1437" s="12" t="b">
        <v>0</v>
      </c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  <c r="BA1437" s="11"/>
    </row>
    <row r="1438" spans="1:53">
      <c r="A1438" s="11" t="s">
        <v>1986</v>
      </c>
      <c r="B1438" s="11" t="s">
        <v>36</v>
      </c>
      <c r="C1438" s="11" t="s">
        <v>480</v>
      </c>
      <c r="D1438" s="12" t="b">
        <v>1</v>
      </c>
      <c r="E1438" s="12" t="b">
        <v>0</v>
      </c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  <c r="BA1438" s="11"/>
    </row>
    <row r="1439" spans="1:53">
      <c r="A1439" s="11" t="s">
        <v>1987</v>
      </c>
      <c r="B1439" s="11" t="s">
        <v>57</v>
      </c>
      <c r="C1439" s="11" t="s">
        <v>136</v>
      </c>
      <c r="D1439" s="12" t="b">
        <v>1</v>
      </c>
      <c r="E1439" s="12" t="b">
        <v>0</v>
      </c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  <c r="BA1439" s="11"/>
    </row>
    <row r="1440" spans="1:53">
      <c r="A1440" s="11" t="s">
        <v>1988</v>
      </c>
      <c r="B1440" s="11" t="s">
        <v>81</v>
      </c>
      <c r="C1440" s="11" t="s">
        <v>514</v>
      </c>
      <c r="D1440" s="12" t="b">
        <v>1</v>
      </c>
      <c r="E1440" s="12" t="b">
        <v>0</v>
      </c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  <c r="BA1440" s="11"/>
    </row>
    <row r="1441" spans="1:53">
      <c r="A1441" s="11" t="s">
        <v>1989</v>
      </c>
      <c r="B1441" s="11" t="s">
        <v>97</v>
      </c>
      <c r="C1441" s="11" t="s">
        <v>338</v>
      </c>
      <c r="D1441" s="12" t="b">
        <v>1</v>
      </c>
      <c r="E1441" s="12" t="b">
        <v>0</v>
      </c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  <c r="BA1441" s="11"/>
    </row>
    <row r="1442" spans="1:53">
      <c r="A1442" s="11" t="s">
        <v>1990</v>
      </c>
      <c r="B1442" s="11" t="s">
        <v>57</v>
      </c>
      <c r="C1442" s="11" t="s">
        <v>108</v>
      </c>
      <c r="D1442" s="12" t="b">
        <v>1</v>
      </c>
      <c r="E1442" s="12" t="b">
        <v>0</v>
      </c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  <c r="BA1442" s="11"/>
    </row>
    <row r="1443" spans="1:53">
      <c r="A1443" s="11" t="s">
        <v>1991</v>
      </c>
      <c r="B1443" s="11" t="s">
        <v>97</v>
      </c>
      <c r="C1443" s="11" t="s">
        <v>258</v>
      </c>
      <c r="D1443" s="12" t="b">
        <v>1</v>
      </c>
      <c r="E1443" s="12" t="b">
        <v>0</v>
      </c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  <c r="BA1443" s="11"/>
    </row>
    <row r="1444" spans="1:53">
      <c r="A1444" s="11" t="s">
        <v>1992</v>
      </c>
      <c r="B1444" s="11" t="s">
        <v>98</v>
      </c>
      <c r="C1444" s="11" t="s">
        <v>381</v>
      </c>
      <c r="D1444" s="12" t="b">
        <v>1</v>
      </c>
      <c r="E1444" s="12" t="b">
        <v>0</v>
      </c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  <c r="BA1444" s="11"/>
    </row>
    <row r="1445" spans="1:53">
      <c r="A1445" s="11" t="s">
        <v>1993</v>
      </c>
      <c r="B1445" s="11" t="s">
        <v>36</v>
      </c>
      <c r="C1445" s="11" t="s">
        <v>532</v>
      </c>
      <c r="D1445" s="12" t="b">
        <v>1</v>
      </c>
      <c r="E1445" s="12" t="b">
        <v>0</v>
      </c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  <c r="BA1445" s="11"/>
    </row>
    <row r="1446" spans="1:53">
      <c r="A1446" s="11" t="s">
        <v>1994</v>
      </c>
      <c r="B1446" s="11" t="s">
        <v>81</v>
      </c>
      <c r="C1446" s="11" t="s">
        <v>138</v>
      </c>
      <c r="D1446" s="12" t="b">
        <v>1</v>
      </c>
      <c r="E1446" s="12" t="b">
        <v>0</v>
      </c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  <c r="BA1446" s="11"/>
    </row>
    <row r="1447" spans="1:53">
      <c r="A1447" s="11" t="s">
        <v>1995</v>
      </c>
      <c r="B1447" s="11" t="s">
        <v>57</v>
      </c>
      <c r="C1447" s="11" t="s">
        <v>333</v>
      </c>
      <c r="D1447" s="12" t="b">
        <v>1</v>
      </c>
      <c r="E1447" s="12" t="b">
        <v>0</v>
      </c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  <c r="BA1447" s="11"/>
    </row>
    <row r="1448" spans="1:53">
      <c r="A1448" s="11" t="s">
        <v>1996</v>
      </c>
      <c r="B1448" s="11" t="s">
        <v>43</v>
      </c>
      <c r="C1448" s="11" t="s">
        <v>468</v>
      </c>
      <c r="D1448" s="12" t="b">
        <v>1</v>
      </c>
      <c r="E1448" s="12" t="b">
        <v>0</v>
      </c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  <c r="BA1448" s="11"/>
    </row>
    <row r="1449" spans="1:53">
      <c r="A1449" s="11" t="s">
        <v>1997</v>
      </c>
      <c r="B1449" s="11" t="s">
        <v>97</v>
      </c>
      <c r="C1449" s="11" t="s">
        <v>383</v>
      </c>
      <c r="D1449" s="12" t="b">
        <v>1</v>
      </c>
      <c r="E1449" s="12" t="b">
        <v>0</v>
      </c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  <c r="BA1449" s="11"/>
    </row>
    <row r="1450" spans="1:53">
      <c r="A1450" s="11" t="s">
        <v>1998</v>
      </c>
      <c r="B1450" s="11" t="s">
        <v>57</v>
      </c>
      <c r="C1450" s="11" t="s">
        <v>526</v>
      </c>
      <c r="D1450" s="12" t="b">
        <v>1</v>
      </c>
      <c r="E1450" s="12" t="b">
        <v>0</v>
      </c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  <c r="BA1450" s="11"/>
    </row>
    <row r="1451" spans="1:53">
      <c r="A1451" s="11" t="s">
        <v>1999</v>
      </c>
      <c r="B1451" s="11" t="s">
        <v>97</v>
      </c>
      <c r="C1451" s="11" t="s">
        <v>172</v>
      </c>
      <c r="D1451" s="12" t="b">
        <v>1</v>
      </c>
      <c r="E1451" s="12" t="b">
        <v>0</v>
      </c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  <c r="BA1451" s="11"/>
    </row>
    <row r="1452" spans="1:53">
      <c r="A1452" s="11" t="s">
        <v>2000</v>
      </c>
      <c r="B1452" s="11" t="s">
        <v>57</v>
      </c>
      <c r="C1452" s="11" t="s">
        <v>468</v>
      </c>
      <c r="D1452" s="12" t="b">
        <v>1</v>
      </c>
      <c r="E1452" s="12" t="b">
        <v>0</v>
      </c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  <c r="BA1452" s="11"/>
    </row>
    <row r="1453" spans="1:53">
      <c r="A1453" s="11" t="s">
        <v>2001</v>
      </c>
      <c r="B1453" s="11" t="s">
        <v>36</v>
      </c>
      <c r="C1453" s="11" t="s">
        <v>104</v>
      </c>
      <c r="D1453" s="12" t="b">
        <v>1</v>
      </c>
      <c r="E1453" s="12" t="b">
        <v>0</v>
      </c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  <c r="BA1453" s="11"/>
    </row>
    <row r="1454" spans="1:53">
      <c r="A1454" s="11" t="s">
        <v>2002</v>
      </c>
      <c r="B1454" s="11" t="s">
        <v>63</v>
      </c>
      <c r="C1454" s="11" t="s">
        <v>264</v>
      </c>
      <c r="D1454" s="12" t="b">
        <v>1</v>
      </c>
      <c r="E1454" s="12" t="b">
        <v>0</v>
      </c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  <c r="BA1454" s="11"/>
    </row>
    <row r="1455" spans="1:53">
      <c r="A1455" s="11" t="s">
        <v>2003</v>
      </c>
      <c r="B1455" s="11" t="s">
        <v>43</v>
      </c>
      <c r="C1455" s="11" t="s">
        <v>538</v>
      </c>
      <c r="D1455" s="12" t="b">
        <v>1</v>
      </c>
      <c r="E1455" s="12" t="b">
        <v>0</v>
      </c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11"/>
      <c r="AT1455" s="11"/>
      <c r="AU1455" s="11"/>
      <c r="AV1455" s="11"/>
      <c r="AW1455" s="11"/>
      <c r="AX1455" s="11"/>
      <c r="AY1455" s="11"/>
      <c r="AZ1455" s="11"/>
      <c r="BA1455" s="11"/>
    </row>
    <row r="1456" spans="1:53">
      <c r="A1456" s="11" t="s">
        <v>2004</v>
      </c>
      <c r="B1456" s="11" t="s">
        <v>36</v>
      </c>
      <c r="C1456" s="11" t="s">
        <v>319</v>
      </c>
      <c r="D1456" s="12" t="b">
        <v>1</v>
      </c>
      <c r="E1456" s="12" t="b">
        <v>0</v>
      </c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  <c r="AP1456" s="11"/>
      <c r="AQ1456" s="11"/>
      <c r="AR1456" s="11"/>
      <c r="AS1456" s="11"/>
      <c r="AT1456" s="11"/>
      <c r="AU1456" s="11"/>
      <c r="AV1456" s="11"/>
      <c r="AW1456" s="11"/>
      <c r="AX1456" s="11"/>
      <c r="AY1456" s="11"/>
      <c r="AZ1456" s="11"/>
      <c r="BA1456" s="11"/>
    </row>
    <row r="1457" spans="1:53">
      <c r="A1457" s="11" t="s">
        <v>2005</v>
      </c>
      <c r="B1457" s="11" t="s">
        <v>36</v>
      </c>
      <c r="C1457" s="11" t="s">
        <v>460</v>
      </c>
      <c r="D1457" s="12" t="b">
        <v>1</v>
      </c>
      <c r="E1457" s="12" t="b">
        <v>0</v>
      </c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  <c r="AP1457" s="11"/>
      <c r="AQ1457" s="11"/>
      <c r="AR1457" s="11"/>
      <c r="AS1457" s="11"/>
      <c r="AT1457" s="11"/>
      <c r="AU1457" s="11"/>
      <c r="AV1457" s="11"/>
      <c r="AW1457" s="11"/>
      <c r="AX1457" s="11"/>
      <c r="AY1457" s="11"/>
      <c r="AZ1457" s="11"/>
      <c r="BA1457" s="11"/>
    </row>
    <row r="1458" spans="1:53">
      <c r="A1458" s="11" t="s">
        <v>2006</v>
      </c>
      <c r="B1458" s="11" t="s">
        <v>88</v>
      </c>
      <c r="C1458" s="11" t="s">
        <v>417</v>
      </c>
      <c r="D1458" s="12" t="b">
        <v>1</v>
      </c>
      <c r="E1458" s="12" t="b">
        <v>0</v>
      </c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  <c r="AP1458" s="11"/>
      <c r="AQ1458" s="11"/>
      <c r="AR1458" s="11"/>
      <c r="AS1458" s="11"/>
      <c r="AT1458" s="11"/>
      <c r="AU1458" s="11"/>
      <c r="AV1458" s="11"/>
      <c r="AW1458" s="11"/>
      <c r="AX1458" s="11"/>
      <c r="AY1458" s="11"/>
      <c r="AZ1458" s="11"/>
      <c r="BA1458" s="11"/>
    </row>
    <row r="1459" spans="1:53">
      <c r="A1459" s="11" t="s">
        <v>2007</v>
      </c>
      <c r="B1459" s="11" t="s">
        <v>81</v>
      </c>
      <c r="C1459" s="11" t="s">
        <v>203</v>
      </c>
      <c r="D1459" s="12" t="b">
        <v>1</v>
      </c>
      <c r="E1459" s="12" t="b">
        <v>0</v>
      </c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11"/>
      <c r="AT1459" s="11"/>
      <c r="AU1459" s="11"/>
      <c r="AV1459" s="11"/>
      <c r="AW1459" s="11"/>
      <c r="AX1459" s="11"/>
      <c r="AY1459" s="11"/>
      <c r="AZ1459" s="11"/>
      <c r="BA1459" s="11"/>
    </row>
    <row r="1460" spans="1:53">
      <c r="A1460" s="11" t="s">
        <v>2008</v>
      </c>
      <c r="B1460" s="11" t="s">
        <v>88</v>
      </c>
      <c r="C1460" s="11" t="s">
        <v>145</v>
      </c>
      <c r="D1460" s="12" t="b">
        <v>1</v>
      </c>
      <c r="E1460" s="12" t="b">
        <v>0</v>
      </c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  <c r="AP1460" s="11"/>
      <c r="AQ1460" s="11"/>
      <c r="AR1460" s="11"/>
      <c r="AS1460" s="11"/>
      <c r="AT1460" s="11"/>
      <c r="AU1460" s="11"/>
      <c r="AV1460" s="11"/>
      <c r="AW1460" s="11"/>
      <c r="AX1460" s="11"/>
      <c r="AY1460" s="11"/>
      <c r="AZ1460" s="11"/>
      <c r="BA1460" s="11"/>
    </row>
    <row r="1461" spans="1:53">
      <c r="A1461" s="11" t="s">
        <v>2009</v>
      </c>
      <c r="B1461" s="11" t="s">
        <v>98</v>
      </c>
      <c r="C1461" s="11" t="s">
        <v>136</v>
      </c>
      <c r="D1461" s="12" t="b">
        <v>1</v>
      </c>
      <c r="E1461" s="12" t="b">
        <v>0</v>
      </c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1"/>
      <c r="AT1461" s="11"/>
      <c r="AU1461" s="11"/>
      <c r="AV1461" s="11"/>
      <c r="AW1461" s="11"/>
      <c r="AX1461" s="11"/>
      <c r="AY1461" s="11"/>
      <c r="AZ1461" s="11"/>
      <c r="BA1461" s="11"/>
    </row>
    <row r="1462" spans="1:53">
      <c r="A1462" s="11" t="s">
        <v>2010</v>
      </c>
      <c r="B1462" s="11" t="s">
        <v>98</v>
      </c>
      <c r="C1462" s="11" t="s">
        <v>203</v>
      </c>
      <c r="D1462" s="12" t="b">
        <v>1</v>
      </c>
      <c r="E1462" s="12" t="b">
        <v>0</v>
      </c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  <c r="AP1462" s="11"/>
      <c r="AQ1462" s="11"/>
      <c r="AR1462" s="11"/>
      <c r="AS1462" s="11"/>
      <c r="AT1462" s="11"/>
      <c r="AU1462" s="11"/>
      <c r="AV1462" s="11"/>
      <c r="AW1462" s="11"/>
      <c r="AX1462" s="11"/>
      <c r="AY1462" s="11"/>
      <c r="AZ1462" s="11"/>
      <c r="BA1462" s="11"/>
    </row>
    <row r="1463" spans="1:53">
      <c r="A1463" s="11" t="s">
        <v>2011</v>
      </c>
      <c r="B1463" s="11" t="s">
        <v>57</v>
      </c>
      <c r="C1463" s="11" t="s">
        <v>151</v>
      </c>
      <c r="D1463" s="12" t="b">
        <v>1</v>
      </c>
      <c r="E1463" s="12" t="b">
        <v>0</v>
      </c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1"/>
      <c r="AT1463" s="11"/>
      <c r="AU1463" s="11"/>
      <c r="AV1463" s="11"/>
      <c r="AW1463" s="11"/>
      <c r="AX1463" s="11"/>
      <c r="AY1463" s="11"/>
      <c r="AZ1463" s="11"/>
      <c r="BA1463" s="11"/>
    </row>
    <row r="1464" spans="1:53">
      <c r="A1464" s="11" t="s">
        <v>2012</v>
      </c>
      <c r="B1464" s="11" t="s">
        <v>43</v>
      </c>
      <c r="C1464" s="11" t="s">
        <v>312</v>
      </c>
      <c r="D1464" s="12" t="b">
        <v>1</v>
      </c>
      <c r="E1464" s="12" t="b">
        <v>0</v>
      </c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  <c r="AP1464" s="11"/>
      <c r="AQ1464" s="11"/>
      <c r="AR1464" s="11"/>
      <c r="AS1464" s="11"/>
      <c r="AT1464" s="11"/>
      <c r="AU1464" s="11"/>
      <c r="AV1464" s="11"/>
      <c r="AW1464" s="11"/>
      <c r="AX1464" s="11"/>
      <c r="AY1464" s="11"/>
      <c r="AZ1464" s="11"/>
      <c r="BA1464" s="11"/>
    </row>
    <row r="1465" spans="1:53">
      <c r="A1465" s="11" t="s">
        <v>2013</v>
      </c>
      <c r="B1465" s="11" t="s">
        <v>69</v>
      </c>
      <c r="C1465" s="11" t="s">
        <v>138</v>
      </c>
      <c r="D1465" s="12" t="b">
        <v>1</v>
      </c>
      <c r="E1465" s="12" t="b">
        <v>0</v>
      </c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  <c r="AP1465" s="11"/>
      <c r="AQ1465" s="11"/>
      <c r="AR1465" s="11"/>
      <c r="AS1465" s="11"/>
      <c r="AT1465" s="11"/>
      <c r="AU1465" s="11"/>
      <c r="AV1465" s="11"/>
      <c r="AW1465" s="11"/>
      <c r="AX1465" s="11"/>
      <c r="AY1465" s="11"/>
      <c r="AZ1465" s="11"/>
      <c r="BA1465" s="11"/>
    </row>
    <row r="1466" spans="1:53">
      <c r="A1466" s="11" t="s">
        <v>2014</v>
      </c>
      <c r="B1466" s="11" t="s">
        <v>97</v>
      </c>
      <c r="C1466" s="11" t="s">
        <v>226</v>
      </c>
      <c r="D1466" s="12" t="b">
        <v>1</v>
      </c>
      <c r="E1466" s="12" t="b">
        <v>0</v>
      </c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  <c r="AP1466" s="11"/>
      <c r="AQ1466" s="11"/>
      <c r="AR1466" s="11"/>
      <c r="AS1466" s="11"/>
      <c r="AT1466" s="11"/>
      <c r="AU1466" s="11"/>
      <c r="AV1466" s="11"/>
      <c r="AW1466" s="11"/>
      <c r="AX1466" s="11"/>
      <c r="AY1466" s="11"/>
      <c r="AZ1466" s="11"/>
      <c r="BA1466" s="11"/>
    </row>
    <row r="1467" spans="1:53">
      <c r="A1467" s="11" t="s">
        <v>2015</v>
      </c>
      <c r="B1467" s="11" t="s">
        <v>75</v>
      </c>
      <c r="C1467" s="11" t="s">
        <v>248</v>
      </c>
      <c r="D1467" s="12" t="b">
        <v>1</v>
      </c>
      <c r="E1467" s="12" t="b">
        <v>0</v>
      </c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1"/>
      <c r="AT1467" s="11"/>
      <c r="AU1467" s="11"/>
      <c r="AV1467" s="11"/>
      <c r="AW1467" s="11"/>
      <c r="AX1467" s="11"/>
      <c r="AY1467" s="11"/>
      <c r="AZ1467" s="11"/>
      <c r="BA1467" s="11"/>
    </row>
    <row r="1468" spans="1:53">
      <c r="A1468" s="11" t="s">
        <v>2016</v>
      </c>
      <c r="B1468" s="11" t="s">
        <v>97</v>
      </c>
      <c r="C1468" s="11" t="s">
        <v>396</v>
      </c>
      <c r="D1468" s="12" t="b">
        <v>1</v>
      </c>
      <c r="E1468" s="12" t="b">
        <v>0</v>
      </c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  <c r="AP1468" s="11"/>
      <c r="AQ1468" s="11"/>
      <c r="AR1468" s="11"/>
      <c r="AS1468" s="11"/>
      <c r="AT1468" s="11"/>
      <c r="AU1468" s="11"/>
      <c r="AV1468" s="11"/>
      <c r="AW1468" s="11"/>
      <c r="AX1468" s="11"/>
      <c r="AY1468" s="11"/>
      <c r="AZ1468" s="11"/>
      <c r="BA1468" s="11"/>
    </row>
    <row r="1469" spans="1:53">
      <c r="A1469" s="11" t="s">
        <v>2017</v>
      </c>
      <c r="B1469" s="11" t="s">
        <v>49</v>
      </c>
      <c r="C1469" s="11" t="s">
        <v>134</v>
      </c>
      <c r="D1469" s="12" t="b">
        <v>1</v>
      </c>
      <c r="E1469" s="12" t="b">
        <v>0</v>
      </c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1"/>
      <c r="AT1469" s="11"/>
      <c r="AU1469" s="11"/>
      <c r="AV1469" s="11"/>
      <c r="AW1469" s="11"/>
      <c r="AX1469" s="11"/>
      <c r="AY1469" s="11"/>
      <c r="AZ1469" s="11"/>
      <c r="BA1469" s="11"/>
    </row>
    <row r="1470" spans="1:53">
      <c r="A1470" s="11" t="s">
        <v>2018</v>
      </c>
      <c r="B1470" s="11" t="s">
        <v>36</v>
      </c>
      <c r="C1470" s="11" t="s">
        <v>258</v>
      </c>
      <c r="D1470" s="12" t="b">
        <v>1</v>
      </c>
      <c r="E1470" s="12" t="b">
        <v>0</v>
      </c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  <c r="AP1470" s="11"/>
      <c r="AQ1470" s="11"/>
      <c r="AR1470" s="11"/>
      <c r="AS1470" s="11"/>
      <c r="AT1470" s="11"/>
      <c r="AU1470" s="11"/>
      <c r="AV1470" s="11"/>
      <c r="AW1470" s="11"/>
      <c r="AX1470" s="11"/>
      <c r="AY1470" s="11"/>
      <c r="AZ1470" s="11"/>
      <c r="BA1470" s="11"/>
    </row>
    <row r="1471" spans="1:53">
      <c r="A1471" s="11" t="s">
        <v>2019</v>
      </c>
      <c r="B1471" s="11" t="s">
        <v>69</v>
      </c>
      <c r="C1471" s="11" t="s">
        <v>417</v>
      </c>
      <c r="D1471" s="12" t="b">
        <v>1</v>
      </c>
      <c r="E1471" s="12" t="b">
        <v>0</v>
      </c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1"/>
      <c r="AT1471" s="11"/>
      <c r="AU1471" s="11"/>
      <c r="AV1471" s="11"/>
      <c r="AW1471" s="11"/>
      <c r="AX1471" s="11"/>
      <c r="AY1471" s="11"/>
      <c r="AZ1471" s="11"/>
      <c r="BA1471" s="11"/>
    </row>
    <row r="1472" spans="1:53">
      <c r="A1472" s="11" t="s">
        <v>2020</v>
      </c>
      <c r="B1472" s="11" t="s">
        <v>36</v>
      </c>
      <c r="C1472" s="11" t="s">
        <v>298</v>
      </c>
      <c r="D1472" s="12" t="b">
        <v>1</v>
      </c>
      <c r="E1472" s="12" t="b">
        <v>0</v>
      </c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  <c r="AP1472" s="11"/>
      <c r="AQ1472" s="11"/>
      <c r="AR1472" s="11"/>
      <c r="AS1472" s="11"/>
      <c r="AT1472" s="11"/>
      <c r="AU1472" s="11"/>
      <c r="AV1472" s="11"/>
      <c r="AW1472" s="11"/>
      <c r="AX1472" s="11"/>
      <c r="AY1472" s="11"/>
      <c r="AZ1472" s="11"/>
      <c r="BA1472" s="11"/>
    </row>
    <row r="1473" spans="1:53">
      <c r="A1473" s="11" t="s">
        <v>2021</v>
      </c>
      <c r="B1473" s="11" t="s">
        <v>69</v>
      </c>
      <c r="C1473" s="11" t="s">
        <v>431</v>
      </c>
      <c r="D1473" s="12" t="b">
        <v>1</v>
      </c>
      <c r="E1473" s="12" t="b">
        <v>0</v>
      </c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1"/>
      <c r="AT1473" s="11"/>
      <c r="AU1473" s="11"/>
      <c r="AV1473" s="11"/>
      <c r="AW1473" s="11"/>
      <c r="AX1473" s="11"/>
      <c r="AY1473" s="11"/>
      <c r="AZ1473" s="11"/>
      <c r="BA1473" s="11"/>
    </row>
    <row r="1474" spans="1:53">
      <c r="A1474" s="11" t="s">
        <v>2022</v>
      </c>
      <c r="B1474" s="11" t="s">
        <v>63</v>
      </c>
      <c r="C1474" s="11" t="s">
        <v>29</v>
      </c>
      <c r="D1474" s="12" t="b">
        <v>1</v>
      </c>
      <c r="E1474" s="12" t="b">
        <v>0</v>
      </c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  <c r="AP1474" s="11"/>
      <c r="AQ1474" s="11"/>
      <c r="AR1474" s="11"/>
      <c r="AS1474" s="11"/>
      <c r="AT1474" s="11"/>
      <c r="AU1474" s="11"/>
      <c r="AV1474" s="11"/>
      <c r="AW1474" s="11"/>
      <c r="AX1474" s="11"/>
      <c r="AY1474" s="11"/>
      <c r="AZ1474" s="11"/>
      <c r="BA1474" s="11"/>
    </row>
    <row r="1475" spans="1:53">
      <c r="A1475" s="11" t="s">
        <v>2023</v>
      </c>
      <c r="B1475" s="11" t="s">
        <v>49</v>
      </c>
      <c r="C1475" s="11" t="s">
        <v>154</v>
      </c>
      <c r="D1475" s="12" t="b">
        <v>1</v>
      </c>
      <c r="E1475" s="12" t="b">
        <v>0</v>
      </c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11"/>
      <c r="AT1475" s="11"/>
      <c r="AU1475" s="11"/>
      <c r="AV1475" s="11"/>
      <c r="AW1475" s="11"/>
      <c r="AX1475" s="11"/>
      <c r="AY1475" s="11"/>
      <c r="AZ1475" s="11"/>
      <c r="BA1475" s="11"/>
    </row>
    <row r="1476" spans="1:53">
      <c r="A1476" s="11" t="s">
        <v>2024</v>
      </c>
      <c r="B1476" s="11" t="s">
        <v>69</v>
      </c>
      <c r="C1476" s="11" t="s">
        <v>355</v>
      </c>
      <c r="D1476" s="12" t="b">
        <v>1</v>
      </c>
      <c r="E1476" s="12" t="b">
        <v>0</v>
      </c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  <c r="AP1476" s="11"/>
      <c r="AQ1476" s="11"/>
      <c r="AR1476" s="11"/>
      <c r="AS1476" s="11"/>
      <c r="AT1476" s="11"/>
      <c r="AU1476" s="11"/>
      <c r="AV1476" s="11"/>
      <c r="AW1476" s="11"/>
      <c r="AX1476" s="11"/>
      <c r="AY1476" s="11"/>
      <c r="AZ1476" s="11"/>
      <c r="BA1476" s="11"/>
    </row>
    <row r="1477" spans="1:53">
      <c r="A1477" s="11" t="s">
        <v>2025</v>
      </c>
      <c r="B1477" s="11" t="s">
        <v>97</v>
      </c>
      <c r="C1477" s="11" t="s">
        <v>124</v>
      </c>
      <c r="D1477" s="12" t="b">
        <v>1</v>
      </c>
      <c r="E1477" s="12" t="b">
        <v>0</v>
      </c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1"/>
      <c r="AT1477" s="11"/>
      <c r="AU1477" s="11"/>
      <c r="AV1477" s="11"/>
      <c r="AW1477" s="11"/>
      <c r="AX1477" s="11"/>
      <c r="AY1477" s="11"/>
      <c r="AZ1477" s="11"/>
      <c r="BA1477" s="11"/>
    </row>
    <row r="1478" spans="1:53">
      <c r="A1478" s="11" t="s">
        <v>2026</v>
      </c>
      <c r="B1478" s="11" t="s">
        <v>97</v>
      </c>
      <c r="C1478" s="11" t="s">
        <v>483</v>
      </c>
      <c r="D1478" s="12" t="b">
        <v>1</v>
      </c>
      <c r="E1478" s="12" t="b">
        <v>0</v>
      </c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  <c r="AP1478" s="11"/>
      <c r="AQ1478" s="11"/>
      <c r="AR1478" s="11"/>
      <c r="AS1478" s="11"/>
      <c r="AT1478" s="11"/>
      <c r="AU1478" s="11"/>
      <c r="AV1478" s="11"/>
      <c r="AW1478" s="11"/>
      <c r="AX1478" s="11"/>
      <c r="AY1478" s="11"/>
      <c r="AZ1478" s="11"/>
      <c r="BA1478" s="11"/>
    </row>
    <row r="1479" spans="1:53">
      <c r="A1479" s="11" t="s">
        <v>2027</v>
      </c>
      <c r="B1479" s="11" t="s">
        <v>57</v>
      </c>
      <c r="C1479" s="11" t="s">
        <v>437</v>
      </c>
      <c r="D1479" s="12" t="b">
        <v>1</v>
      </c>
      <c r="E1479" s="12" t="b">
        <v>0</v>
      </c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11"/>
      <c r="AT1479" s="11"/>
      <c r="AU1479" s="11"/>
      <c r="AV1479" s="11"/>
      <c r="AW1479" s="11"/>
      <c r="AX1479" s="11"/>
      <c r="AY1479" s="11"/>
      <c r="AZ1479" s="11"/>
      <c r="BA1479" s="11"/>
    </row>
    <row r="1480" spans="1:53">
      <c r="A1480" s="11" t="s">
        <v>2028</v>
      </c>
      <c r="B1480" s="11" t="s">
        <v>97</v>
      </c>
      <c r="C1480" s="11" t="s">
        <v>117</v>
      </c>
      <c r="D1480" s="12" t="b">
        <v>1</v>
      </c>
      <c r="E1480" s="12" t="b">
        <v>0</v>
      </c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  <c r="AP1480" s="11"/>
      <c r="AQ1480" s="11"/>
      <c r="AR1480" s="11"/>
      <c r="AS1480" s="11"/>
      <c r="AT1480" s="11"/>
      <c r="AU1480" s="11"/>
      <c r="AV1480" s="11"/>
      <c r="AW1480" s="11"/>
      <c r="AX1480" s="11"/>
      <c r="AY1480" s="11"/>
      <c r="AZ1480" s="11"/>
      <c r="BA1480" s="11"/>
    </row>
    <row r="1481" spans="1:53">
      <c r="A1481" s="11" t="s">
        <v>2029</v>
      </c>
      <c r="B1481" s="11" t="s">
        <v>69</v>
      </c>
      <c r="C1481" s="11" t="s">
        <v>287</v>
      </c>
      <c r="D1481" s="12" t="b">
        <v>1</v>
      </c>
      <c r="E1481" s="12" t="b">
        <v>0</v>
      </c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  <c r="AP1481" s="11"/>
      <c r="AQ1481" s="11"/>
      <c r="AR1481" s="11"/>
      <c r="AS1481" s="11"/>
      <c r="AT1481" s="11"/>
      <c r="AU1481" s="11"/>
      <c r="AV1481" s="11"/>
      <c r="AW1481" s="11"/>
      <c r="AX1481" s="11"/>
      <c r="AY1481" s="11"/>
      <c r="AZ1481" s="11"/>
      <c r="BA1481" s="11"/>
    </row>
    <row r="1482" spans="1:53">
      <c r="A1482" s="11" t="s">
        <v>2030</v>
      </c>
      <c r="B1482" s="11" t="s">
        <v>97</v>
      </c>
      <c r="C1482" s="11" t="s">
        <v>267</v>
      </c>
      <c r="D1482" s="12" t="b">
        <v>1</v>
      </c>
      <c r="E1482" s="12" t="b">
        <v>0</v>
      </c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  <c r="AP1482" s="11"/>
      <c r="AQ1482" s="11"/>
      <c r="AR1482" s="11"/>
      <c r="AS1482" s="11"/>
      <c r="AT1482" s="11"/>
      <c r="AU1482" s="11"/>
      <c r="AV1482" s="11"/>
      <c r="AW1482" s="11"/>
      <c r="AX1482" s="11"/>
      <c r="AY1482" s="11"/>
      <c r="AZ1482" s="11"/>
      <c r="BA1482" s="11"/>
    </row>
    <row r="1483" spans="1:53">
      <c r="A1483" s="11" t="s">
        <v>2031</v>
      </c>
      <c r="B1483" s="11" t="s">
        <v>63</v>
      </c>
      <c r="C1483" s="11" t="s">
        <v>319</v>
      </c>
      <c r="D1483" s="12" t="b">
        <v>1</v>
      </c>
      <c r="E1483" s="12" t="b">
        <v>0</v>
      </c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1"/>
      <c r="AT1483" s="11"/>
      <c r="AU1483" s="11"/>
      <c r="AV1483" s="11"/>
      <c r="AW1483" s="11"/>
      <c r="AX1483" s="11"/>
      <c r="AY1483" s="11"/>
      <c r="AZ1483" s="11"/>
      <c r="BA1483" s="11"/>
    </row>
    <row r="1484" spans="1:53">
      <c r="A1484" s="11" t="s">
        <v>2032</v>
      </c>
      <c r="B1484" s="11" t="s">
        <v>69</v>
      </c>
      <c r="C1484" s="11" t="s">
        <v>134</v>
      </c>
      <c r="D1484" s="12" t="b">
        <v>1</v>
      </c>
      <c r="E1484" s="12" t="b">
        <v>0</v>
      </c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  <c r="AP1484" s="11"/>
      <c r="AQ1484" s="11"/>
      <c r="AR1484" s="11"/>
      <c r="AS1484" s="11"/>
      <c r="AT1484" s="11"/>
      <c r="AU1484" s="11"/>
      <c r="AV1484" s="11"/>
      <c r="AW1484" s="11"/>
      <c r="AX1484" s="11"/>
      <c r="AY1484" s="11"/>
      <c r="AZ1484" s="11"/>
      <c r="BA1484" s="11"/>
    </row>
    <row r="1485" spans="1:53">
      <c r="A1485" s="11" t="s">
        <v>2033</v>
      </c>
      <c r="B1485" s="11" t="s">
        <v>75</v>
      </c>
      <c r="C1485" s="11" t="s">
        <v>210</v>
      </c>
      <c r="D1485" s="12" t="b">
        <v>1</v>
      </c>
      <c r="E1485" s="12" t="b">
        <v>0</v>
      </c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  <c r="AP1485" s="11"/>
      <c r="AQ1485" s="11"/>
      <c r="AR1485" s="11"/>
      <c r="AS1485" s="11"/>
      <c r="AT1485" s="11"/>
      <c r="AU1485" s="11"/>
      <c r="AV1485" s="11"/>
      <c r="AW1485" s="11"/>
      <c r="AX1485" s="11"/>
      <c r="AY1485" s="11"/>
      <c r="AZ1485" s="11"/>
      <c r="BA1485" s="11"/>
    </row>
    <row r="1486" spans="1:53">
      <c r="A1486" s="11" t="s">
        <v>2034</v>
      </c>
      <c r="B1486" s="11" t="s">
        <v>75</v>
      </c>
      <c r="C1486" s="11" t="s">
        <v>114</v>
      </c>
      <c r="D1486" s="12" t="b">
        <v>1</v>
      </c>
      <c r="E1486" s="12" t="b">
        <v>0</v>
      </c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  <c r="AP1486" s="11"/>
      <c r="AQ1486" s="11"/>
      <c r="AR1486" s="11"/>
      <c r="AS1486" s="11"/>
      <c r="AT1486" s="11"/>
      <c r="AU1486" s="11"/>
      <c r="AV1486" s="11"/>
      <c r="AW1486" s="11"/>
      <c r="AX1486" s="11"/>
      <c r="AY1486" s="11"/>
      <c r="AZ1486" s="11"/>
      <c r="BA1486" s="11"/>
    </row>
    <row r="1487" spans="1:53">
      <c r="A1487" s="11" t="s">
        <v>2035</v>
      </c>
      <c r="B1487" s="11" t="s">
        <v>75</v>
      </c>
      <c r="C1487" s="11" t="s">
        <v>236</v>
      </c>
      <c r="D1487" s="12" t="b">
        <v>1</v>
      </c>
      <c r="E1487" s="12" t="b">
        <v>0</v>
      </c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  <c r="AP1487" s="11"/>
      <c r="AQ1487" s="11"/>
      <c r="AR1487" s="11"/>
      <c r="AS1487" s="11"/>
      <c r="AT1487" s="11"/>
      <c r="AU1487" s="11"/>
      <c r="AV1487" s="11"/>
      <c r="AW1487" s="11"/>
      <c r="AX1487" s="11"/>
      <c r="AY1487" s="11"/>
      <c r="AZ1487" s="11"/>
      <c r="BA1487" s="11"/>
    </row>
    <row r="1488" spans="1:53">
      <c r="A1488" s="11" t="s">
        <v>2036</v>
      </c>
      <c r="B1488" s="11" t="s">
        <v>36</v>
      </c>
      <c r="C1488" s="11" t="s">
        <v>230</v>
      </c>
      <c r="D1488" s="12" t="b">
        <v>1</v>
      </c>
      <c r="E1488" s="12" t="b">
        <v>0</v>
      </c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  <c r="AP1488" s="11"/>
      <c r="AQ1488" s="11"/>
      <c r="AR1488" s="11"/>
      <c r="AS1488" s="11"/>
      <c r="AT1488" s="11"/>
      <c r="AU1488" s="11"/>
      <c r="AV1488" s="11"/>
      <c r="AW1488" s="11"/>
      <c r="AX1488" s="11"/>
      <c r="AY1488" s="11"/>
      <c r="AZ1488" s="11"/>
      <c r="BA1488" s="11"/>
    </row>
    <row r="1489" spans="1:53">
      <c r="A1489" s="11" t="s">
        <v>2037</v>
      </c>
      <c r="B1489" s="11" t="s">
        <v>98</v>
      </c>
      <c r="C1489" s="11" t="s">
        <v>236</v>
      </c>
      <c r="D1489" s="12" t="b">
        <v>1</v>
      </c>
      <c r="E1489" s="12" t="b">
        <v>0</v>
      </c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  <c r="AP1489" s="11"/>
      <c r="AQ1489" s="11"/>
      <c r="AR1489" s="11"/>
      <c r="AS1489" s="11"/>
      <c r="AT1489" s="11"/>
      <c r="AU1489" s="11"/>
      <c r="AV1489" s="11"/>
      <c r="AW1489" s="11"/>
      <c r="AX1489" s="11"/>
      <c r="AY1489" s="11"/>
      <c r="AZ1489" s="11"/>
      <c r="BA1489" s="11"/>
    </row>
    <row r="1490" spans="1:53">
      <c r="A1490" s="11" t="s">
        <v>2038</v>
      </c>
      <c r="B1490" s="11" t="s">
        <v>98</v>
      </c>
      <c r="C1490" s="11" t="s">
        <v>431</v>
      </c>
      <c r="D1490" s="12" t="b">
        <v>1</v>
      </c>
      <c r="E1490" s="12" t="b">
        <v>0</v>
      </c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  <c r="AP1490" s="11"/>
      <c r="AQ1490" s="11"/>
      <c r="AR1490" s="11"/>
      <c r="AS1490" s="11"/>
      <c r="AT1490" s="11"/>
      <c r="AU1490" s="11"/>
      <c r="AV1490" s="11"/>
      <c r="AW1490" s="11"/>
      <c r="AX1490" s="11"/>
      <c r="AY1490" s="11"/>
      <c r="AZ1490" s="11"/>
      <c r="BA1490" s="11"/>
    </row>
    <row r="1491" spans="1:53">
      <c r="A1491" s="11" t="s">
        <v>2039</v>
      </c>
      <c r="B1491" s="11" t="s">
        <v>63</v>
      </c>
      <c r="C1491" s="11" t="s">
        <v>487</v>
      </c>
      <c r="D1491" s="12" t="b">
        <v>1</v>
      </c>
      <c r="E1491" s="12" t="b">
        <v>0</v>
      </c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  <c r="AP1491" s="11"/>
      <c r="AQ1491" s="11"/>
      <c r="AR1491" s="11"/>
      <c r="AS1491" s="11"/>
      <c r="AT1491" s="11"/>
      <c r="AU1491" s="11"/>
      <c r="AV1491" s="11"/>
      <c r="AW1491" s="11"/>
      <c r="AX1491" s="11"/>
      <c r="AY1491" s="11"/>
      <c r="AZ1491" s="11"/>
      <c r="BA1491" s="11"/>
    </row>
    <row r="1492" spans="1:53">
      <c r="A1492" s="11" t="s">
        <v>2040</v>
      </c>
      <c r="B1492" s="11" t="s">
        <v>57</v>
      </c>
      <c r="C1492" s="11" t="s">
        <v>180</v>
      </c>
      <c r="D1492" s="12" t="b">
        <v>1</v>
      </c>
      <c r="E1492" s="12" t="b">
        <v>0</v>
      </c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  <c r="AP1492" s="11"/>
      <c r="AQ1492" s="11"/>
      <c r="AR1492" s="11"/>
      <c r="AS1492" s="11"/>
      <c r="AT1492" s="11"/>
      <c r="AU1492" s="11"/>
      <c r="AV1492" s="11"/>
      <c r="AW1492" s="11"/>
      <c r="AX1492" s="11"/>
      <c r="AY1492" s="11"/>
      <c r="AZ1492" s="11"/>
      <c r="BA1492" s="11"/>
    </row>
    <row r="1493" spans="1:53">
      <c r="A1493" s="11" t="s">
        <v>2041</v>
      </c>
      <c r="B1493" s="11" t="s">
        <v>57</v>
      </c>
      <c r="C1493" s="11" t="s">
        <v>248</v>
      </c>
      <c r="D1493" s="12" t="b">
        <v>1</v>
      </c>
      <c r="E1493" s="12" t="b">
        <v>0</v>
      </c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  <c r="AP1493" s="11"/>
      <c r="AQ1493" s="11"/>
      <c r="AR1493" s="11"/>
      <c r="AS1493" s="11"/>
      <c r="AT1493" s="11"/>
      <c r="AU1493" s="11"/>
      <c r="AV1493" s="11"/>
      <c r="AW1493" s="11"/>
      <c r="AX1493" s="11"/>
      <c r="AY1493" s="11"/>
      <c r="AZ1493" s="11"/>
      <c r="BA1493" s="11"/>
    </row>
    <row r="1494" spans="1:53">
      <c r="A1494" s="11" t="s">
        <v>2042</v>
      </c>
      <c r="B1494" s="11" t="s">
        <v>97</v>
      </c>
      <c r="C1494" s="11" t="s">
        <v>499</v>
      </c>
      <c r="D1494" s="12" t="b">
        <v>1</v>
      </c>
      <c r="E1494" s="12" t="b">
        <v>0</v>
      </c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  <c r="AP1494" s="11"/>
      <c r="AQ1494" s="11"/>
      <c r="AR1494" s="11"/>
      <c r="AS1494" s="11"/>
      <c r="AT1494" s="11"/>
      <c r="AU1494" s="11"/>
      <c r="AV1494" s="11"/>
      <c r="AW1494" s="11"/>
      <c r="AX1494" s="11"/>
      <c r="AY1494" s="11"/>
      <c r="AZ1494" s="11"/>
      <c r="BA1494" s="11"/>
    </row>
    <row r="1495" spans="1:53">
      <c r="A1495" s="11" t="s">
        <v>2043</v>
      </c>
      <c r="B1495" s="11" t="s">
        <v>63</v>
      </c>
      <c r="C1495" s="11" t="s">
        <v>230</v>
      </c>
      <c r="D1495" s="12" t="b">
        <v>1</v>
      </c>
      <c r="E1495" s="12" t="b">
        <v>0</v>
      </c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  <c r="AP1495" s="11"/>
      <c r="AQ1495" s="11"/>
      <c r="AR1495" s="11"/>
      <c r="AS1495" s="11"/>
      <c r="AT1495" s="11"/>
      <c r="AU1495" s="11"/>
      <c r="AV1495" s="11"/>
      <c r="AW1495" s="11"/>
      <c r="AX1495" s="11"/>
      <c r="AY1495" s="11"/>
      <c r="AZ1495" s="11"/>
      <c r="BA1495" s="11"/>
    </row>
    <row r="1496" spans="1:53">
      <c r="A1496" s="11" t="s">
        <v>2044</v>
      </c>
      <c r="B1496" s="11" t="s">
        <v>63</v>
      </c>
      <c r="C1496" s="11" t="s">
        <v>270</v>
      </c>
      <c r="D1496" s="12" t="b">
        <v>1</v>
      </c>
      <c r="E1496" s="12" t="b">
        <v>0</v>
      </c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  <c r="AP1496" s="11"/>
      <c r="AQ1496" s="11"/>
      <c r="AR1496" s="11"/>
      <c r="AS1496" s="11"/>
      <c r="AT1496" s="11"/>
      <c r="AU1496" s="11"/>
      <c r="AV1496" s="11"/>
      <c r="AW1496" s="11"/>
      <c r="AX1496" s="11"/>
      <c r="AY1496" s="11"/>
      <c r="AZ1496" s="11"/>
      <c r="BA1496" s="11"/>
    </row>
    <row r="1497" spans="1:53">
      <c r="A1497" s="11" t="s">
        <v>2045</v>
      </c>
      <c r="B1497" s="11" t="s">
        <v>98</v>
      </c>
      <c r="C1497" s="11" t="s">
        <v>190</v>
      </c>
      <c r="D1497" s="12" t="b">
        <v>1</v>
      </c>
      <c r="E1497" s="12" t="b">
        <v>0</v>
      </c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  <c r="AP1497" s="11"/>
      <c r="AQ1497" s="11"/>
      <c r="AR1497" s="11"/>
      <c r="AS1497" s="11"/>
      <c r="AT1497" s="11"/>
      <c r="AU1497" s="11"/>
      <c r="AV1497" s="11"/>
      <c r="AW1497" s="11"/>
      <c r="AX1497" s="11"/>
      <c r="AY1497" s="11"/>
      <c r="AZ1497" s="11"/>
      <c r="BA1497" s="11"/>
    </row>
    <row r="1498" spans="1:53">
      <c r="A1498" s="11" t="s">
        <v>2046</v>
      </c>
      <c r="B1498" s="11" t="s">
        <v>81</v>
      </c>
      <c r="C1498" s="11" t="s">
        <v>390</v>
      </c>
      <c r="D1498" s="12" t="b">
        <v>1</v>
      </c>
      <c r="E1498" s="12" t="b">
        <v>0</v>
      </c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  <c r="AP1498" s="11"/>
      <c r="AQ1498" s="11"/>
      <c r="AR1498" s="11"/>
      <c r="AS1498" s="11"/>
      <c r="AT1498" s="11"/>
      <c r="AU1498" s="11"/>
      <c r="AV1498" s="11"/>
      <c r="AW1498" s="11"/>
      <c r="AX1498" s="11"/>
      <c r="AY1498" s="11"/>
      <c r="AZ1498" s="11"/>
      <c r="BA1498" s="11"/>
    </row>
    <row r="1499" spans="1:53">
      <c r="A1499" s="11" t="s">
        <v>2047</v>
      </c>
      <c r="B1499" s="11" t="s">
        <v>75</v>
      </c>
      <c r="C1499" s="11" t="s">
        <v>172</v>
      </c>
      <c r="D1499" s="12" t="b">
        <v>1</v>
      </c>
      <c r="E1499" s="12" t="b">
        <v>0</v>
      </c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  <c r="AP1499" s="11"/>
      <c r="AQ1499" s="11"/>
      <c r="AR1499" s="11"/>
      <c r="AS1499" s="11"/>
      <c r="AT1499" s="11"/>
      <c r="AU1499" s="11"/>
      <c r="AV1499" s="11"/>
      <c r="AW1499" s="11"/>
      <c r="AX1499" s="11"/>
      <c r="AY1499" s="11"/>
      <c r="AZ1499" s="11"/>
      <c r="BA1499" s="11"/>
    </row>
    <row r="1500" spans="1:53">
      <c r="A1500" s="11" t="s">
        <v>2048</v>
      </c>
      <c r="B1500" s="11" t="s">
        <v>88</v>
      </c>
      <c r="C1500" s="11" t="s">
        <v>141</v>
      </c>
      <c r="D1500" s="12" t="b">
        <v>1</v>
      </c>
      <c r="E1500" s="12" t="b">
        <v>0</v>
      </c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  <c r="AP1500" s="11"/>
      <c r="AQ1500" s="11"/>
      <c r="AR1500" s="11"/>
      <c r="AS1500" s="11"/>
      <c r="AT1500" s="11"/>
      <c r="AU1500" s="11"/>
      <c r="AV1500" s="11"/>
      <c r="AW1500" s="11"/>
      <c r="AX1500" s="11"/>
      <c r="AY1500" s="11"/>
      <c r="AZ1500" s="11"/>
      <c r="BA1500" s="11"/>
    </row>
    <row r="1501" spans="1:53">
      <c r="A1501" s="11" t="s">
        <v>2049</v>
      </c>
      <c r="B1501" s="11" t="s">
        <v>43</v>
      </c>
      <c r="C1501" s="11" t="s">
        <v>302</v>
      </c>
      <c r="D1501" s="12" t="b">
        <v>1</v>
      </c>
      <c r="E1501" s="12" t="b">
        <v>0</v>
      </c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  <c r="AP1501" s="11"/>
      <c r="AQ1501" s="11"/>
      <c r="AR1501" s="11"/>
      <c r="AS1501" s="11"/>
      <c r="AT1501" s="11"/>
      <c r="AU1501" s="11"/>
      <c r="AV1501" s="11"/>
      <c r="AW1501" s="11"/>
      <c r="AX1501" s="11"/>
      <c r="AY1501" s="11"/>
      <c r="AZ1501" s="11"/>
      <c r="BA1501" s="11"/>
    </row>
    <row r="1502" spans="1:53">
      <c r="A1502" s="11" t="s">
        <v>2050</v>
      </c>
      <c r="B1502" s="11" t="s">
        <v>97</v>
      </c>
      <c r="C1502" s="11" t="s">
        <v>298</v>
      </c>
      <c r="D1502" s="12" t="b">
        <v>1</v>
      </c>
      <c r="E1502" s="12" t="b">
        <v>0</v>
      </c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  <c r="AP1502" s="11"/>
      <c r="AQ1502" s="11"/>
      <c r="AR1502" s="11"/>
      <c r="AS1502" s="11"/>
      <c r="AT1502" s="11"/>
      <c r="AU1502" s="11"/>
      <c r="AV1502" s="11"/>
      <c r="AW1502" s="11"/>
      <c r="AX1502" s="11"/>
      <c r="AY1502" s="11"/>
      <c r="AZ1502" s="11"/>
      <c r="BA1502" s="11"/>
    </row>
    <row r="1503" spans="1:53">
      <c r="A1503" s="11" t="s">
        <v>2051</v>
      </c>
      <c r="B1503" s="11" t="s">
        <v>81</v>
      </c>
      <c r="C1503" s="11" t="s">
        <v>530</v>
      </c>
      <c r="D1503" s="12" t="b">
        <v>1</v>
      </c>
      <c r="E1503" s="12" t="b">
        <v>0</v>
      </c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  <c r="AP1503" s="11"/>
      <c r="AQ1503" s="11"/>
      <c r="AR1503" s="11"/>
      <c r="AS1503" s="11"/>
      <c r="AT1503" s="11"/>
      <c r="AU1503" s="11"/>
      <c r="AV1503" s="11"/>
      <c r="AW1503" s="11"/>
      <c r="AX1503" s="11"/>
      <c r="AY1503" s="11"/>
      <c r="AZ1503" s="11"/>
      <c r="BA1503" s="11"/>
    </row>
    <row r="1504" spans="1:53">
      <c r="A1504" s="11" t="s">
        <v>2052</v>
      </c>
      <c r="B1504" s="11" t="s">
        <v>88</v>
      </c>
      <c r="C1504" s="11" t="s">
        <v>29</v>
      </c>
      <c r="D1504" s="12" t="b">
        <v>1</v>
      </c>
      <c r="E1504" s="12" t="b">
        <v>0</v>
      </c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  <c r="AP1504" s="11"/>
      <c r="AQ1504" s="11"/>
      <c r="AR1504" s="11"/>
      <c r="AS1504" s="11"/>
      <c r="AT1504" s="11"/>
      <c r="AU1504" s="11"/>
      <c r="AV1504" s="11"/>
      <c r="AW1504" s="11"/>
      <c r="AX1504" s="11"/>
      <c r="AY1504" s="11"/>
      <c r="AZ1504" s="11"/>
      <c r="BA1504" s="11"/>
    </row>
    <row r="1505" spans="1:53">
      <c r="A1505" s="11" t="s">
        <v>2053</v>
      </c>
      <c r="B1505" s="11" t="s">
        <v>57</v>
      </c>
      <c r="C1505" s="11" t="s">
        <v>295</v>
      </c>
      <c r="D1505" s="12" t="b">
        <v>1</v>
      </c>
      <c r="E1505" s="12" t="b">
        <v>0</v>
      </c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  <c r="AP1505" s="11"/>
      <c r="AQ1505" s="11"/>
      <c r="AR1505" s="11"/>
      <c r="AS1505" s="11"/>
      <c r="AT1505" s="11"/>
      <c r="AU1505" s="11"/>
      <c r="AV1505" s="11"/>
      <c r="AW1505" s="11"/>
      <c r="AX1505" s="11"/>
      <c r="AY1505" s="11"/>
      <c r="AZ1505" s="11"/>
      <c r="BA1505" s="11"/>
    </row>
    <row r="1506" spans="1:53">
      <c r="A1506" s="11" t="s">
        <v>2054</v>
      </c>
      <c r="B1506" s="11" t="s">
        <v>49</v>
      </c>
      <c r="C1506" s="11" t="s">
        <v>440</v>
      </c>
      <c r="D1506" s="12" t="b">
        <v>1</v>
      </c>
      <c r="E1506" s="12" t="b">
        <v>0</v>
      </c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  <c r="AP1506" s="11"/>
      <c r="AQ1506" s="11"/>
      <c r="AR1506" s="11"/>
      <c r="AS1506" s="11"/>
      <c r="AT1506" s="11"/>
      <c r="AU1506" s="11"/>
      <c r="AV1506" s="11"/>
      <c r="AW1506" s="11"/>
      <c r="AX1506" s="11"/>
      <c r="AY1506" s="11"/>
      <c r="AZ1506" s="11"/>
      <c r="BA1506" s="11"/>
    </row>
    <row r="1507" spans="1:53">
      <c r="A1507" s="11" t="s">
        <v>2055</v>
      </c>
      <c r="B1507" s="11" t="s">
        <v>57</v>
      </c>
      <c r="C1507" s="11" t="s">
        <v>302</v>
      </c>
      <c r="D1507" s="12" t="b">
        <v>1</v>
      </c>
      <c r="E1507" s="12" t="b">
        <v>0</v>
      </c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  <c r="AP1507" s="11"/>
      <c r="AQ1507" s="11"/>
      <c r="AR1507" s="11"/>
      <c r="AS1507" s="11"/>
      <c r="AT1507" s="11"/>
      <c r="AU1507" s="11"/>
      <c r="AV1507" s="11"/>
      <c r="AW1507" s="11"/>
      <c r="AX1507" s="11"/>
      <c r="AY1507" s="11"/>
      <c r="AZ1507" s="11"/>
      <c r="BA1507" s="11"/>
    </row>
    <row r="1508" spans="1:53">
      <c r="A1508" s="11" t="s">
        <v>2056</v>
      </c>
      <c r="B1508" s="11" t="s">
        <v>57</v>
      </c>
      <c r="C1508" s="11" t="s">
        <v>262</v>
      </c>
      <c r="D1508" s="12" t="b">
        <v>1</v>
      </c>
      <c r="E1508" s="12" t="b">
        <v>0</v>
      </c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  <c r="AP1508" s="11"/>
      <c r="AQ1508" s="11"/>
      <c r="AR1508" s="11"/>
      <c r="AS1508" s="11"/>
      <c r="AT1508" s="11"/>
      <c r="AU1508" s="11"/>
      <c r="AV1508" s="11"/>
      <c r="AW1508" s="11"/>
      <c r="AX1508" s="11"/>
      <c r="AY1508" s="11"/>
      <c r="AZ1508" s="11"/>
      <c r="BA1508" s="11"/>
    </row>
    <row r="1509" spans="1:53">
      <c r="A1509" s="11" t="s">
        <v>2057</v>
      </c>
      <c r="B1509" s="11" t="s">
        <v>98</v>
      </c>
      <c r="C1509" s="11" t="s">
        <v>483</v>
      </c>
      <c r="D1509" s="12" t="b">
        <v>1</v>
      </c>
      <c r="E1509" s="12" t="b">
        <v>0</v>
      </c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  <c r="AP1509" s="11"/>
      <c r="AQ1509" s="11"/>
      <c r="AR1509" s="11"/>
      <c r="AS1509" s="11"/>
      <c r="AT1509" s="11"/>
      <c r="AU1509" s="11"/>
      <c r="AV1509" s="11"/>
      <c r="AW1509" s="11"/>
      <c r="AX1509" s="11"/>
      <c r="AY1509" s="11"/>
      <c r="AZ1509" s="11"/>
      <c r="BA1509" s="11"/>
    </row>
    <row r="1510" spans="1:53">
      <c r="A1510" s="11" t="s">
        <v>2058</v>
      </c>
      <c r="B1510" s="11" t="s">
        <v>75</v>
      </c>
      <c r="C1510" s="11" t="s">
        <v>463</v>
      </c>
      <c r="D1510" s="12" t="b">
        <v>1</v>
      </c>
      <c r="E1510" s="12" t="b">
        <v>0</v>
      </c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  <c r="AP1510" s="11"/>
      <c r="AQ1510" s="11"/>
      <c r="AR1510" s="11"/>
      <c r="AS1510" s="11"/>
      <c r="AT1510" s="11"/>
      <c r="AU1510" s="11"/>
      <c r="AV1510" s="11"/>
      <c r="AW1510" s="11"/>
      <c r="AX1510" s="11"/>
      <c r="AY1510" s="11"/>
      <c r="AZ1510" s="11"/>
      <c r="BA1510" s="11"/>
    </row>
    <row r="1511" spans="1:53">
      <c r="A1511" s="11" t="s">
        <v>2059</v>
      </c>
      <c r="B1511" s="11" t="s">
        <v>97</v>
      </c>
      <c r="C1511" s="11" t="s">
        <v>223</v>
      </c>
      <c r="D1511" s="12" t="b">
        <v>1</v>
      </c>
      <c r="E1511" s="12" t="b">
        <v>0</v>
      </c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  <c r="AP1511" s="11"/>
      <c r="AQ1511" s="11"/>
      <c r="AR1511" s="11"/>
      <c r="AS1511" s="11"/>
      <c r="AT1511" s="11"/>
      <c r="AU1511" s="11"/>
      <c r="AV1511" s="11"/>
      <c r="AW1511" s="11"/>
      <c r="AX1511" s="11"/>
      <c r="AY1511" s="11"/>
      <c r="AZ1511" s="11"/>
      <c r="BA1511" s="11"/>
    </row>
    <row r="1512" spans="1:53">
      <c r="A1512" s="11" t="s">
        <v>2060</v>
      </c>
      <c r="B1512" s="11" t="s">
        <v>36</v>
      </c>
      <c r="C1512" s="11" t="s">
        <v>127</v>
      </c>
      <c r="D1512" s="12" t="b">
        <v>1</v>
      </c>
      <c r="E1512" s="12" t="b">
        <v>0</v>
      </c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  <c r="AP1512" s="11"/>
      <c r="AQ1512" s="11"/>
      <c r="AR1512" s="11"/>
      <c r="AS1512" s="11"/>
      <c r="AT1512" s="11"/>
      <c r="AU1512" s="11"/>
      <c r="AV1512" s="11"/>
      <c r="AW1512" s="11"/>
      <c r="AX1512" s="11"/>
      <c r="AY1512" s="11"/>
      <c r="AZ1512" s="11"/>
      <c r="BA1512" s="11"/>
    </row>
    <row r="1513" spans="1:53">
      <c r="A1513" s="11" t="s">
        <v>2061</v>
      </c>
      <c r="B1513" s="11" t="s">
        <v>36</v>
      </c>
      <c r="C1513" s="11" t="s">
        <v>196</v>
      </c>
      <c r="D1513" s="12" t="b">
        <v>1</v>
      </c>
      <c r="E1513" s="12" t="b">
        <v>0</v>
      </c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  <c r="AP1513" s="11"/>
      <c r="AQ1513" s="11"/>
      <c r="AR1513" s="11"/>
      <c r="AS1513" s="11"/>
      <c r="AT1513" s="11"/>
      <c r="AU1513" s="11"/>
      <c r="AV1513" s="11"/>
      <c r="AW1513" s="11"/>
      <c r="AX1513" s="11"/>
      <c r="AY1513" s="11"/>
      <c r="AZ1513" s="11"/>
      <c r="BA1513" s="11"/>
    </row>
    <row r="1514" spans="1:53">
      <c r="A1514" s="11" t="s">
        <v>2062</v>
      </c>
      <c r="B1514" s="11" t="s">
        <v>81</v>
      </c>
      <c r="C1514" s="11" t="s">
        <v>468</v>
      </c>
      <c r="D1514" s="12" t="b">
        <v>1</v>
      </c>
      <c r="E1514" s="12" t="b">
        <v>0</v>
      </c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  <c r="AP1514" s="11"/>
      <c r="AQ1514" s="11"/>
      <c r="AR1514" s="11"/>
      <c r="AS1514" s="11"/>
      <c r="AT1514" s="11"/>
      <c r="AU1514" s="11"/>
      <c r="AV1514" s="11"/>
      <c r="AW1514" s="11"/>
      <c r="AX1514" s="11"/>
      <c r="AY1514" s="11"/>
      <c r="AZ1514" s="11"/>
      <c r="BA1514" s="11"/>
    </row>
    <row r="1515" spans="1:53">
      <c r="A1515" s="11" t="s">
        <v>2063</v>
      </c>
      <c r="B1515" s="11" t="s">
        <v>57</v>
      </c>
      <c r="C1515" s="11" t="s">
        <v>267</v>
      </c>
      <c r="D1515" s="12" t="b">
        <v>1</v>
      </c>
      <c r="E1515" s="12" t="b">
        <v>0</v>
      </c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  <c r="AP1515" s="11"/>
      <c r="AQ1515" s="11"/>
      <c r="AR1515" s="11"/>
      <c r="AS1515" s="11"/>
      <c r="AT1515" s="11"/>
      <c r="AU1515" s="11"/>
      <c r="AV1515" s="11"/>
      <c r="AW1515" s="11"/>
      <c r="AX1515" s="11"/>
      <c r="AY1515" s="11"/>
      <c r="AZ1515" s="11"/>
      <c r="BA1515" s="11"/>
    </row>
    <row r="1516" spans="1:53">
      <c r="A1516" s="11" t="s">
        <v>2064</v>
      </c>
      <c r="B1516" s="11" t="s">
        <v>36</v>
      </c>
      <c r="C1516" s="11" t="s">
        <v>413</v>
      </c>
      <c r="D1516" s="12" t="b">
        <v>1</v>
      </c>
      <c r="E1516" s="12" t="b">
        <v>0</v>
      </c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  <c r="AP1516" s="11"/>
      <c r="AQ1516" s="11"/>
      <c r="AR1516" s="11"/>
      <c r="AS1516" s="11"/>
      <c r="AT1516" s="11"/>
      <c r="AU1516" s="11"/>
      <c r="AV1516" s="11"/>
      <c r="AW1516" s="11"/>
      <c r="AX1516" s="11"/>
      <c r="AY1516" s="11"/>
      <c r="AZ1516" s="11"/>
      <c r="BA1516" s="11"/>
    </row>
    <row r="1517" spans="1:53">
      <c r="A1517" s="11" t="s">
        <v>2065</v>
      </c>
      <c r="B1517" s="11" t="s">
        <v>81</v>
      </c>
      <c r="C1517" s="11" t="s">
        <v>248</v>
      </c>
      <c r="D1517" s="12" t="b">
        <v>1</v>
      </c>
      <c r="E1517" s="12" t="b">
        <v>0</v>
      </c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  <c r="AP1517" s="11"/>
      <c r="AQ1517" s="11"/>
      <c r="AR1517" s="11"/>
      <c r="AS1517" s="11"/>
      <c r="AT1517" s="11"/>
      <c r="AU1517" s="11"/>
      <c r="AV1517" s="11"/>
      <c r="AW1517" s="11"/>
      <c r="AX1517" s="11"/>
      <c r="AY1517" s="11"/>
      <c r="AZ1517" s="11"/>
      <c r="BA1517" s="11"/>
    </row>
    <row r="1518" spans="1:53">
      <c r="A1518" s="11" t="s">
        <v>2066</v>
      </c>
      <c r="B1518" s="11" t="s">
        <v>49</v>
      </c>
      <c r="C1518" s="11" t="s">
        <v>255</v>
      </c>
      <c r="D1518" s="12" t="b">
        <v>1</v>
      </c>
      <c r="E1518" s="12" t="b">
        <v>0</v>
      </c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  <c r="AP1518" s="11"/>
      <c r="AQ1518" s="11"/>
      <c r="AR1518" s="11"/>
      <c r="AS1518" s="11"/>
      <c r="AT1518" s="11"/>
      <c r="AU1518" s="11"/>
      <c r="AV1518" s="11"/>
      <c r="AW1518" s="11"/>
      <c r="AX1518" s="11"/>
      <c r="AY1518" s="11"/>
      <c r="AZ1518" s="11"/>
      <c r="BA1518" s="11"/>
    </row>
    <row r="1519" spans="1:53">
      <c r="A1519" s="11" t="s">
        <v>2067</v>
      </c>
      <c r="B1519" s="11" t="s">
        <v>69</v>
      </c>
      <c r="C1519" s="11" t="s">
        <v>501</v>
      </c>
      <c r="D1519" s="12" t="b">
        <v>1</v>
      </c>
      <c r="E1519" s="12" t="b">
        <v>0</v>
      </c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  <c r="AP1519" s="11"/>
      <c r="AQ1519" s="11"/>
      <c r="AR1519" s="11"/>
      <c r="AS1519" s="11"/>
      <c r="AT1519" s="11"/>
      <c r="AU1519" s="11"/>
      <c r="AV1519" s="11"/>
      <c r="AW1519" s="11"/>
      <c r="AX1519" s="11"/>
      <c r="AY1519" s="11"/>
      <c r="AZ1519" s="11"/>
      <c r="BA1519" s="11"/>
    </row>
    <row r="1520" spans="1:53">
      <c r="A1520" s="11" t="s">
        <v>2068</v>
      </c>
      <c r="B1520" s="11" t="s">
        <v>75</v>
      </c>
      <c r="C1520" s="11" t="s">
        <v>302</v>
      </c>
      <c r="D1520" s="12" t="b">
        <v>1</v>
      </c>
      <c r="E1520" s="12" t="b">
        <v>0</v>
      </c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  <c r="AP1520" s="11"/>
      <c r="AQ1520" s="11"/>
      <c r="AR1520" s="11"/>
      <c r="AS1520" s="11"/>
      <c r="AT1520" s="11"/>
      <c r="AU1520" s="11"/>
      <c r="AV1520" s="11"/>
      <c r="AW1520" s="11"/>
      <c r="AX1520" s="11"/>
      <c r="AY1520" s="11"/>
      <c r="AZ1520" s="11"/>
      <c r="BA1520" s="11"/>
    </row>
    <row r="1521" spans="1:53">
      <c r="A1521" s="11" t="s">
        <v>2069</v>
      </c>
      <c r="B1521" s="11" t="s">
        <v>69</v>
      </c>
      <c r="C1521" s="11" t="s">
        <v>455</v>
      </c>
      <c r="D1521" s="12" t="b">
        <v>1</v>
      </c>
      <c r="E1521" s="12" t="b">
        <v>0</v>
      </c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  <c r="AP1521" s="11"/>
      <c r="AQ1521" s="11"/>
      <c r="AR1521" s="11"/>
      <c r="AS1521" s="11"/>
      <c r="AT1521" s="11"/>
      <c r="AU1521" s="11"/>
      <c r="AV1521" s="11"/>
      <c r="AW1521" s="11"/>
      <c r="AX1521" s="11"/>
      <c r="AY1521" s="11"/>
      <c r="AZ1521" s="11"/>
      <c r="BA1521" s="11"/>
    </row>
    <row r="1522" spans="1:53">
      <c r="A1522" s="11" t="s">
        <v>2070</v>
      </c>
      <c r="B1522" s="11" t="s">
        <v>88</v>
      </c>
      <c r="C1522" s="11" t="s">
        <v>112</v>
      </c>
      <c r="D1522" s="12" t="b">
        <v>1</v>
      </c>
      <c r="E1522" s="12" t="b">
        <v>0</v>
      </c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  <c r="AP1522" s="11"/>
      <c r="AQ1522" s="11"/>
      <c r="AR1522" s="11"/>
      <c r="AS1522" s="11"/>
      <c r="AT1522" s="11"/>
      <c r="AU1522" s="11"/>
      <c r="AV1522" s="11"/>
      <c r="AW1522" s="11"/>
      <c r="AX1522" s="11"/>
      <c r="AY1522" s="11"/>
      <c r="AZ1522" s="11"/>
      <c r="BA1522" s="11"/>
    </row>
    <row r="1523" spans="1:53">
      <c r="A1523" s="11" t="s">
        <v>2071</v>
      </c>
      <c r="B1523" s="11" t="s">
        <v>57</v>
      </c>
      <c r="C1523" s="11" t="s">
        <v>442</v>
      </c>
      <c r="D1523" s="12" t="b">
        <v>1</v>
      </c>
      <c r="E1523" s="12" t="b">
        <v>0</v>
      </c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  <c r="AP1523" s="11"/>
      <c r="AQ1523" s="11"/>
      <c r="AR1523" s="11"/>
      <c r="AS1523" s="11"/>
      <c r="AT1523" s="11"/>
      <c r="AU1523" s="11"/>
      <c r="AV1523" s="11"/>
      <c r="AW1523" s="11"/>
      <c r="AX1523" s="11"/>
      <c r="AY1523" s="11"/>
      <c r="AZ1523" s="11"/>
      <c r="BA1523" s="11"/>
    </row>
    <row r="1524" spans="1:53">
      <c r="A1524" s="11" t="s">
        <v>2072</v>
      </c>
      <c r="B1524" s="11" t="s">
        <v>98</v>
      </c>
      <c r="C1524" s="11" t="s">
        <v>499</v>
      </c>
      <c r="D1524" s="12" t="b">
        <v>1</v>
      </c>
      <c r="E1524" s="12" t="b">
        <v>0</v>
      </c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  <c r="AP1524" s="11"/>
      <c r="AQ1524" s="11"/>
      <c r="AR1524" s="11"/>
      <c r="AS1524" s="11"/>
      <c r="AT1524" s="11"/>
      <c r="AU1524" s="11"/>
      <c r="AV1524" s="11"/>
      <c r="AW1524" s="11"/>
      <c r="AX1524" s="11"/>
      <c r="AY1524" s="11"/>
      <c r="AZ1524" s="11"/>
      <c r="BA1524" s="11"/>
    </row>
    <row r="1525" spans="1:53">
      <c r="A1525" s="11" t="s">
        <v>2073</v>
      </c>
      <c r="B1525" s="11" t="s">
        <v>75</v>
      </c>
      <c r="C1525" s="11" t="s">
        <v>198</v>
      </c>
      <c r="D1525" s="12" t="b">
        <v>1</v>
      </c>
      <c r="E1525" s="12" t="b">
        <v>0</v>
      </c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  <c r="AP1525" s="11"/>
      <c r="AQ1525" s="11"/>
      <c r="AR1525" s="11"/>
      <c r="AS1525" s="11"/>
      <c r="AT1525" s="11"/>
      <c r="AU1525" s="11"/>
      <c r="AV1525" s="11"/>
      <c r="AW1525" s="11"/>
      <c r="AX1525" s="11"/>
      <c r="AY1525" s="11"/>
      <c r="AZ1525" s="11"/>
      <c r="BA1525" s="11"/>
    </row>
    <row r="1526" spans="1:53">
      <c r="A1526" s="11" t="s">
        <v>2074</v>
      </c>
      <c r="B1526" s="11" t="s">
        <v>88</v>
      </c>
      <c r="C1526" s="11" t="s">
        <v>544</v>
      </c>
      <c r="D1526" s="12" t="b">
        <v>1</v>
      </c>
      <c r="E1526" s="12" t="b">
        <v>0</v>
      </c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  <c r="AP1526" s="11"/>
      <c r="AQ1526" s="11"/>
      <c r="AR1526" s="11"/>
      <c r="AS1526" s="11"/>
      <c r="AT1526" s="11"/>
      <c r="AU1526" s="11"/>
      <c r="AV1526" s="11"/>
      <c r="AW1526" s="11"/>
      <c r="AX1526" s="11"/>
      <c r="AY1526" s="11"/>
      <c r="AZ1526" s="11"/>
      <c r="BA1526" s="11"/>
    </row>
    <row r="1527" spans="1:53">
      <c r="A1527" s="11" t="s">
        <v>2075</v>
      </c>
      <c r="B1527" s="11" t="s">
        <v>75</v>
      </c>
      <c r="C1527" s="11" t="s">
        <v>289</v>
      </c>
      <c r="D1527" s="12" t="b">
        <v>1</v>
      </c>
      <c r="E1527" s="12" t="b">
        <v>0</v>
      </c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  <c r="AP1527" s="11"/>
      <c r="AQ1527" s="11"/>
      <c r="AR1527" s="11"/>
      <c r="AS1527" s="11"/>
      <c r="AT1527" s="11"/>
      <c r="AU1527" s="11"/>
      <c r="AV1527" s="11"/>
      <c r="AW1527" s="11"/>
      <c r="AX1527" s="11"/>
      <c r="AY1527" s="11"/>
      <c r="AZ1527" s="11"/>
      <c r="BA1527" s="11"/>
    </row>
    <row r="1528" spans="1:53">
      <c r="A1528" s="11" t="s">
        <v>2076</v>
      </c>
      <c r="B1528" s="11" t="s">
        <v>81</v>
      </c>
      <c r="C1528" s="11" t="s">
        <v>289</v>
      </c>
      <c r="D1528" s="12" t="b">
        <v>1</v>
      </c>
      <c r="E1528" s="12" t="b">
        <v>0</v>
      </c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  <c r="AP1528" s="11"/>
      <c r="AQ1528" s="11"/>
      <c r="AR1528" s="11"/>
      <c r="AS1528" s="11"/>
      <c r="AT1528" s="11"/>
      <c r="AU1528" s="11"/>
      <c r="AV1528" s="11"/>
      <c r="AW1528" s="11"/>
      <c r="AX1528" s="11"/>
      <c r="AY1528" s="11"/>
      <c r="AZ1528" s="11"/>
      <c r="BA1528" s="11"/>
    </row>
    <row r="1529" spans="1:53">
      <c r="A1529" s="11" t="s">
        <v>2077</v>
      </c>
      <c r="B1529" s="11" t="s">
        <v>98</v>
      </c>
      <c r="C1529" s="11" t="s">
        <v>371</v>
      </c>
      <c r="D1529" s="12" t="b">
        <v>1</v>
      </c>
      <c r="E1529" s="12" t="b">
        <v>0</v>
      </c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  <c r="AP1529" s="11"/>
      <c r="AQ1529" s="11"/>
      <c r="AR1529" s="11"/>
      <c r="AS1529" s="11"/>
      <c r="AT1529" s="11"/>
      <c r="AU1529" s="11"/>
      <c r="AV1529" s="11"/>
      <c r="AW1529" s="11"/>
      <c r="AX1529" s="11"/>
      <c r="AY1529" s="11"/>
      <c r="AZ1529" s="11"/>
      <c r="BA1529" s="11"/>
    </row>
    <row r="1530" spans="1:53">
      <c r="A1530" s="11" t="s">
        <v>2078</v>
      </c>
      <c r="B1530" s="11" t="s">
        <v>98</v>
      </c>
      <c r="C1530" s="11" t="s">
        <v>335</v>
      </c>
      <c r="D1530" s="12" t="b">
        <v>1</v>
      </c>
      <c r="E1530" s="12" t="b">
        <v>0</v>
      </c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  <c r="AP1530" s="11"/>
      <c r="AQ1530" s="11"/>
      <c r="AR1530" s="11"/>
      <c r="AS1530" s="11"/>
      <c r="AT1530" s="11"/>
      <c r="AU1530" s="11"/>
      <c r="AV1530" s="11"/>
      <c r="AW1530" s="11"/>
      <c r="AX1530" s="11"/>
      <c r="AY1530" s="11"/>
      <c r="AZ1530" s="11"/>
      <c r="BA1530" s="11"/>
    </row>
    <row r="1531" spans="1:53">
      <c r="A1531" s="11" t="s">
        <v>2079</v>
      </c>
      <c r="B1531" s="11" t="s">
        <v>97</v>
      </c>
      <c r="C1531" s="11" t="s">
        <v>295</v>
      </c>
      <c r="D1531" s="12" t="b">
        <v>1</v>
      </c>
      <c r="E1531" s="12" t="b">
        <v>0</v>
      </c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  <c r="AP1531" s="11"/>
      <c r="AQ1531" s="11"/>
      <c r="AR1531" s="11"/>
      <c r="AS1531" s="11"/>
      <c r="AT1531" s="11"/>
      <c r="AU1531" s="11"/>
      <c r="AV1531" s="11"/>
      <c r="AW1531" s="11"/>
      <c r="AX1531" s="11"/>
      <c r="AY1531" s="11"/>
      <c r="AZ1531" s="11"/>
      <c r="BA1531" s="11"/>
    </row>
    <row r="1532" spans="1:53">
      <c r="A1532" s="11" t="s">
        <v>2080</v>
      </c>
      <c r="B1532" s="11" t="s">
        <v>75</v>
      </c>
      <c r="C1532" s="11" t="s">
        <v>508</v>
      </c>
      <c r="D1532" s="12" t="b">
        <v>1</v>
      </c>
      <c r="E1532" s="12" t="b">
        <v>0</v>
      </c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  <c r="AP1532" s="11"/>
      <c r="AQ1532" s="11"/>
      <c r="AR1532" s="11"/>
      <c r="AS1532" s="11"/>
      <c r="AT1532" s="11"/>
      <c r="AU1532" s="11"/>
      <c r="AV1532" s="11"/>
      <c r="AW1532" s="11"/>
      <c r="AX1532" s="11"/>
      <c r="AY1532" s="11"/>
      <c r="AZ1532" s="11"/>
      <c r="BA1532" s="11"/>
    </row>
    <row r="1533" spans="1:53">
      <c r="A1533" s="11" t="s">
        <v>2081</v>
      </c>
      <c r="B1533" s="11" t="s">
        <v>98</v>
      </c>
      <c r="C1533" s="11" t="s">
        <v>239</v>
      </c>
      <c r="D1533" s="12" t="b">
        <v>1</v>
      </c>
      <c r="E1533" s="12" t="b">
        <v>0</v>
      </c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  <c r="AP1533" s="11"/>
      <c r="AQ1533" s="11"/>
      <c r="AR1533" s="11"/>
      <c r="AS1533" s="11"/>
      <c r="AT1533" s="11"/>
      <c r="AU1533" s="11"/>
      <c r="AV1533" s="11"/>
      <c r="AW1533" s="11"/>
      <c r="AX1533" s="11"/>
      <c r="AY1533" s="11"/>
      <c r="AZ1533" s="11"/>
      <c r="BA1533" s="11"/>
    </row>
    <row r="1534" spans="1:53">
      <c r="A1534" s="11" t="s">
        <v>2082</v>
      </c>
      <c r="B1534" s="11" t="s">
        <v>98</v>
      </c>
      <c r="C1534" s="11" t="s">
        <v>319</v>
      </c>
      <c r="D1534" s="12" t="b">
        <v>1</v>
      </c>
      <c r="E1534" s="12" t="b">
        <v>0</v>
      </c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  <c r="AP1534" s="11"/>
      <c r="AQ1534" s="11"/>
      <c r="AR1534" s="11"/>
      <c r="AS1534" s="11"/>
      <c r="AT1534" s="11"/>
      <c r="AU1534" s="11"/>
      <c r="AV1534" s="11"/>
      <c r="AW1534" s="11"/>
      <c r="AX1534" s="11"/>
      <c r="AY1534" s="11"/>
      <c r="AZ1534" s="11"/>
      <c r="BA1534" s="11"/>
    </row>
    <row r="1535" spans="1:53">
      <c r="A1535" s="11" t="s">
        <v>2083</v>
      </c>
      <c r="B1535" s="11" t="s">
        <v>43</v>
      </c>
      <c r="C1535" s="11" t="s">
        <v>157</v>
      </c>
      <c r="D1535" s="12" t="b">
        <v>1</v>
      </c>
      <c r="E1535" s="12" t="b">
        <v>0</v>
      </c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  <c r="AP1535" s="11"/>
      <c r="AQ1535" s="11"/>
      <c r="AR1535" s="11"/>
      <c r="AS1535" s="11"/>
      <c r="AT1535" s="11"/>
      <c r="AU1535" s="11"/>
      <c r="AV1535" s="11"/>
      <c r="AW1535" s="11"/>
      <c r="AX1535" s="11"/>
      <c r="AY1535" s="11"/>
      <c r="AZ1535" s="11"/>
      <c r="BA1535" s="11"/>
    </row>
    <row r="1536" spans="1:53">
      <c r="A1536" s="11" t="s">
        <v>2084</v>
      </c>
      <c r="B1536" s="11" t="s">
        <v>81</v>
      </c>
      <c r="C1536" s="11" t="s">
        <v>330</v>
      </c>
      <c r="D1536" s="12" t="b">
        <v>1</v>
      </c>
      <c r="E1536" s="12" t="b">
        <v>0</v>
      </c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  <c r="AP1536" s="11"/>
      <c r="AQ1536" s="11"/>
      <c r="AR1536" s="11"/>
      <c r="AS1536" s="11"/>
      <c r="AT1536" s="11"/>
      <c r="AU1536" s="11"/>
      <c r="AV1536" s="11"/>
      <c r="AW1536" s="11"/>
      <c r="AX1536" s="11"/>
      <c r="AY1536" s="11"/>
      <c r="AZ1536" s="11"/>
      <c r="BA1536" s="11"/>
    </row>
    <row r="1537" spans="1:53">
      <c r="A1537" s="11" t="s">
        <v>2085</v>
      </c>
      <c r="B1537" s="11" t="s">
        <v>49</v>
      </c>
      <c r="C1537" s="11" t="s">
        <v>483</v>
      </c>
      <c r="D1537" s="12" t="b">
        <v>1</v>
      </c>
      <c r="E1537" s="12" t="b">
        <v>0</v>
      </c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  <c r="AP1537" s="11"/>
      <c r="AQ1537" s="11"/>
      <c r="AR1537" s="11"/>
      <c r="AS1537" s="11"/>
      <c r="AT1537" s="11"/>
      <c r="AU1537" s="11"/>
      <c r="AV1537" s="11"/>
      <c r="AW1537" s="11"/>
      <c r="AX1537" s="11"/>
      <c r="AY1537" s="11"/>
      <c r="AZ1537" s="11"/>
      <c r="BA1537" s="11"/>
    </row>
    <row r="1538" spans="1:53">
      <c r="A1538" s="11" t="s">
        <v>2086</v>
      </c>
      <c r="B1538" s="11" t="s">
        <v>98</v>
      </c>
      <c r="C1538" s="11" t="s">
        <v>355</v>
      </c>
      <c r="D1538" s="12" t="b">
        <v>1</v>
      </c>
      <c r="E1538" s="12" t="b">
        <v>0</v>
      </c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  <c r="AP1538" s="11"/>
      <c r="AQ1538" s="11"/>
      <c r="AR1538" s="11"/>
      <c r="AS1538" s="11"/>
      <c r="AT1538" s="11"/>
      <c r="AU1538" s="11"/>
      <c r="AV1538" s="11"/>
      <c r="AW1538" s="11"/>
      <c r="AX1538" s="11"/>
      <c r="AY1538" s="11"/>
      <c r="AZ1538" s="11"/>
      <c r="BA1538" s="11"/>
    </row>
    <row r="1539" spans="1:53">
      <c r="A1539" s="11" t="s">
        <v>2087</v>
      </c>
      <c r="B1539" s="11" t="s">
        <v>57</v>
      </c>
      <c r="C1539" s="11" t="s">
        <v>230</v>
      </c>
      <c r="D1539" s="12" t="b">
        <v>1</v>
      </c>
      <c r="E1539" s="12" t="b">
        <v>0</v>
      </c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  <c r="AP1539" s="11"/>
      <c r="AQ1539" s="11"/>
      <c r="AR1539" s="11"/>
      <c r="AS1539" s="11"/>
      <c r="AT1539" s="11"/>
      <c r="AU1539" s="11"/>
      <c r="AV1539" s="11"/>
      <c r="AW1539" s="11"/>
      <c r="AX1539" s="11"/>
      <c r="AY1539" s="11"/>
      <c r="AZ1539" s="11"/>
      <c r="BA1539" s="11"/>
    </row>
    <row r="1540" spans="1:53">
      <c r="A1540" s="11" t="s">
        <v>2088</v>
      </c>
      <c r="B1540" s="11" t="s">
        <v>43</v>
      </c>
      <c r="C1540" s="11" t="s">
        <v>338</v>
      </c>
      <c r="D1540" s="12" t="b">
        <v>1</v>
      </c>
      <c r="E1540" s="12" t="b">
        <v>0</v>
      </c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  <c r="AP1540" s="11"/>
      <c r="AQ1540" s="11"/>
      <c r="AR1540" s="11"/>
      <c r="AS1540" s="11"/>
      <c r="AT1540" s="11"/>
      <c r="AU1540" s="11"/>
      <c r="AV1540" s="11"/>
      <c r="AW1540" s="11"/>
      <c r="AX1540" s="11"/>
      <c r="AY1540" s="11"/>
      <c r="AZ1540" s="11"/>
      <c r="BA1540" s="11"/>
    </row>
    <row r="1541" spans="1:53">
      <c r="A1541" s="11" t="s">
        <v>2089</v>
      </c>
      <c r="B1541" s="11" t="s">
        <v>43</v>
      </c>
      <c r="C1541" s="11" t="s">
        <v>526</v>
      </c>
      <c r="D1541" s="12" t="b">
        <v>1</v>
      </c>
      <c r="E1541" s="12" t="b">
        <v>0</v>
      </c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  <c r="AP1541" s="11"/>
      <c r="AQ1541" s="11"/>
      <c r="AR1541" s="11"/>
      <c r="AS1541" s="11"/>
      <c r="AT1541" s="11"/>
      <c r="AU1541" s="11"/>
      <c r="AV1541" s="11"/>
      <c r="AW1541" s="11"/>
      <c r="AX1541" s="11"/>
      <c r="AY1541" s="11"/>
      <c r="AZ1541" s="11"/>
      <c r="BA1541" s="11"/>
    </row>
    <row r="1542" spans="1:53">
      <c r="A1542" s="11" t="s">
        <v>2090</v>
      </c>
      <c r="B1542" s="11" t="s">
        <v>36</v>
      </c>
      <c r="C1542" s="11" t="s">
        <v>496</v>
      </c>
      <c r="D1542" s="12" t="b">
        <v>1</v>
      </c>
      <c r="E1542" s="12" t="b">
        <v>0</v>
      </c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  <c r="AP1542" s="11"/>
      <c r="AQ1542" s="11"/>
      <c r="AR1542" s="11"/>
      <c r="AS1542" s="11"/>
      <c r="AT1542" s="11"/>
      <c r="AU1542" s="11"/>
      <c r="AV1542" s="11"/>
      <c r="AW1542" s="11"/>
      <c r="AX1542" s="11"/>
      <c r="AY1542" s="11"/>
      <c r="AZ1542" s="11"/>
      <c r="BA1542" s="11"/>
    </row>
    <row r="1543" spans="1:53">
      <c r="A1543" s="11" t="s">
        <v>2091</v>
      </c>
      <c r="B1543" s="11" t="s">
        <v>69</v>
      </c>
      <c r="C1543" s="11" t="s">
        <v>151</v>
      </c>
      <c r="D1543" s="12" t="b">
        <v>1</v>
      </c>
      <c r="E1543" s="12" t="b">
        <v>0</v>
      </c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  <c r="AP1543" s="11"/>
      <c r="AQ1543" s="11"/>
      <c r="AR1543" s="11"/>
      <c r="AS1543" s="11"/>
      <c r="AT1543" s="11"/>
      <c r="AU1543" s="11"/>
      <c r="AV1543" s="11"/>
      <c r="AW1543" s="11"/>
      <c r="AX1543" s="11"/>
      <c r="AY1543" s="11"/>
      <c r="AZ1543" s="11"/>
      <c r="BA1543" s="11"/>
    </row>
    <row r="1544" spans="1:53">
      <c r="A1544" s="11" t="s">
        <v>2092</v>
      </c>
      <c r="B1544" s="11" t="s">
        <v>57</v>
      </c>
      <c r="C1544" s="11" t="s">
        <v>298</v>
      </c>
      <c r="D1544" s="12" t="b">
        <v>1</v>
      </c>
      <c r="E1544" s="12" t="b">
        <v>0</v>
      </c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  <c r="AP1544" s="11"/>
      <c r="AQ1544" s="11"/>
      <c r="AR1544" s="11"/>
      <c r="AS1544" s="11"/>
      <c r="AT1544" s="11"/>
      <c r="AU1544" s="11"/>
      <c r="AV1544" s="11"/>
      <c r="AW1544" s="11"/>
      <c r="AX1544" s="11"/>
      <c r="AY1544" s="11"/>
      <c r="AZ1544" s="11"/>
      <c r="BA1544" s="11"/>
    </row>
    <row r="1545" spans="1:53">
      <c r="A1545" s="11" t="s">
        <v>2093</v>
      </c>
      <c r="B1545" s="11" t="s">
        <v>69</v>
      </c>
      <c r="C1545" s="11" t="s">
        <v>494</v>
      </c>
      <c r="D1545" s="12" t="b">
        <v>1</v>
      </c>
      <c r="E1545" s="12" t="b">
        <v>0</v>
      </c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  <c r="AP1545" s="11"/>
      <c r="AQ1545" s="11"/>
      <c r="AR1545" s="11"/>
      <c r="AS1545" s="11"/>
      <c r="AT1545" s="11"/>
      <c r="AU1545" s="11"/>
      <c r="AV1545" s="11"/>
      <c r="AW1545" s="11"/>
      <c r="AX1545" s="11"/>
      <c r="AY1545" s="11"/>
      <c r="AZ1545" s="11"/>
      <c r="BA1545" s="11"/>
    </row>
    <row r="1546" spans="1:53">
      <c r="A1546" s="11" t="s">
        <v>2094</v>
      </c>
      <c r="B1546" s="11" t="s">
        <v>36</v>
      </c>
      <c r="C1546" s="11" t="s">
        <v>431</v>
      </c>
      <c r="D1546" s="12" t="b">
        <v>1</v>
      </c>
      <c r="E1546" s="12" t="b">
        <v>0</v>
      </c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  <c r="AP1546" s="11"/>
      <c r="AQ1546" s="11"/>
      <c r="AR1546" s="11"/>
      <c r="AS1546" s="11"/>
      <c r="AT1546" s="11"/>
      <c r="AU1546" s="11"/>
      <c r="AV1546" s="11"/>
      <c r="AW1546" s="11"/>
      <c r="AX1546" s="11"/>
      <c r="AY1546" s="11"/>
      <c r="AZ1546" s="11"/>
      <c r="BA1546" s="11"/>
    </row>
    <row r="1547" spans="1:53">
      <c r="A1547" s="11" t="s">
        <v>2095</v>
      </c>
      <c r="B1547" s="11" t="s">
        <v>97</v>
      </c>
      <c r="C1547" s="11" t="s">
        <v>198</v>
      </c>
      <c r="D1547" s="12" t="b">
        <v>1</v>
      </c>
      <c r="E1547" s="12" t="b">
        <v>0</v>
      </c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  <c r="AP1547" s="11"/>
      <c r="AQ1547" s="11"/>
      <c r="AR1547" s="11"/>
      <c r="AS1547" s="11"/>
      <c r="AT1547" s="11"/>
      <c r="AU1547" s="11"/>
      <c r="AV1547" s="11"/>
      <c r="AW1547" s="11"/>
      <c r="AX1547" s="11"/>
      <c r="AY1547" s="11"/>
      <c r="AZ1547" s="11"/>
      <c r="BA1547" s="11"/>
    </row>
    <row r="1548" spans="1:53">
      <c r="A1548" s="11" t="s">
        <v>2096</v>
      </c>
      <c r="B1548" s="11" t="s">
        <v>57</v>
      </c>
      <c r="C1548" s="11" t="s">
        <v>186</v>
      </c>
      <c r="D1548" s="12" t="b">
        <v>1</v>
      </c>
      <c r="E1548" s="12" t="b">
        <v>0</v>
      </c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  <c r="AP1548" s="11"/>
      <c r="AQ1548" s="11"/>
      <c r="AR1548" s="11"/>
      <c r="AS1548" s="11"/>
      <c r="AT1548" s="11"/>
      <c r="AU1548" s="11"/>
      <c r="AV1548" s="11"/>
      <c r="AW1548" s="11"/>
      <c r="AX1548" s="11"/>
      <c r="AY1548" s="11"/>
      <c r="AZ1548" s="11"/>
      <c r="BA1548" s="11"/>
    </row>
    <row r="1549" spans="1:53">
      <c r="A1549" s="11" t="s">
        <v>2097</v>
      </c>
      <c r="B1549" s="11" t="s">
        <v>49</v>
      </c>
      <c r="C1549" s="11" t="s">
        <v>506</v>
      </c>
      <c r="D1549" s="12" t="b">
        <v>1</v>
      </c>
      <c r="E1549" s="12" t="b">
        <v>0</v>
      </c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  <c r="AP1549" s="11"/>
      <c r="AQ1549" s="11"/>
      <c r="AR1549" s="11"/>
      <c r="AS1549" s="11"/>
      <c r="AT1549" s="11"/>
      <c r="AU1549" s="11"/>
      <c r="AV1549" s="11"/>
      <c r="AW1549" s="11"/>
      <c r="AX1549" s="11"/>
      <c r="AY1549" s="11"/>
      <c r="AZ1549" s="11"/>
      <c r="BA1549" s="11"/>
    </row>
    <row r="1550" spans="1:53">
      <c r="A1550" s="11" t="s">
        <v>2098</v>
      </c>
      <c r="B1550" s="11" t="s">
        <v>88</v>
      </c>
      <c r="C1550" s="11" t="s">
        <v>455</v>
      </c>
      <c r="D1550" s="12" t="b">
        <v>1</v>
      </c>
      <c r="E1550" s="12" t="b">
        <v>0</v>
      </c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  <c r="AP1550" s="11"/>
      <c r="AQ1550" s="11"/>
      <c r="AR1550" s="11"/>
      <c r="AS1550" s="11"/>
      <c r="AT1550" s="11"/>
      <c r="AU1550" s="11"/>
      <c r="AV1550" s="11"/>
      <c r="AW1550" s="11"/>
      <c r="AX1550" s="11"/>
      <c r="AY1550" s="11"/>
      <c r="AZ1550" s="11"/>
      <c r="BA1550" s="11"/>
    </row>
    <row r="1551" spans="1:53">
      <c r="A1551" s="11" t="s">
        <v>2099</v>
      </c>
      <c r="B1551" s="11" t="s">
        <v>75</v>
      </c>
      <c r="C1551" s="11" t="s">
        <v>404</v>
      </c>
      <c r="D1551" s="12" t="b">
        <v>1</v>
      </c>
      <c r="E1551" s="12" t="b">
        <v>0</v>
      </c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  <c r="AP1551" s="11"/>
      <c r="AQ1551" s="11"/>
      <c r="AR1551" s="11"/>
      <c r="AS1551" s="11"/>
      <c r="AT1551" s="11"/>
      <c r="AU1551" s="11"/>
      <c r="AV1551" s="11"/>
      <c r="AW1551" s="11"/>
      <c r="AX1551" s="11"/>
      <c r="AY1551" s="11"/>
      <c r="AZ1551" s="11"/>
      <c r="BA1551" s="11"/>
    </row>
    <row r="1552" spans="1:53">
      <c r="A1552" s="11" t="s">
        <v>2100</v>
      </c>
      <c r="B1552" s="11" t="s">
        <v>88</v>
      </c>
      <c r="C1552" s="11" t="s">
        <v>494</v>
      </c>
      <c r="D1552" s="12" t="b">
        <v>1</v>
      </c>
      <c r="E1552" s="12" t="b">
        <v>0</v>
      </c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  <c r="AP1552" s="11"/>
      <c r="AQ1552" s="11"/>
      <c r="AR1552" s="11"/>
      <c r="AS1552" s="11"/>
      <c r="AT1552" s="11"/>
      <c r="AU1552" s="11"/>
      <c r="AV1552" s="11"/>
      <c r="AW1552" s="11"/>
      <c r="AX1552" s="11"/>
      <c r="AY1552" s="11"/>
      <c r="AZ1552" s="11"/>
      <c r="BA1552" s="11"/>
    </row>
    <row r="1553" spans="1:53">
      <c r="A1553" s="11" t="s">
        <v>2101</v>
      </c>
      <c r="B1553" s="11" t="s">
        <v>36</v>
      </c>
      <c r="C1553" s="11" t="s">
        <v>186</v>
      </c>
      <c r="D1553" s="12" t="b">
        <v>1</v>
      </c>
      <c r="E1553" s="12" t="b">
        <v>0</v>
      </c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  <c r="AP1553" s="11"/>
      <c r="AQ1553" s="11"/>
      <c r="AR1553" s="11"/>
      <c r="AS1553" s="11"/>
      <c r="AT1553" s="11"/>
      <c r="AU1553" s="11"/>
      <c r="AV1553" s="11"/>
      <c r="AW1553" s="11"/>
      <c r="AX1553" s="11"/>
      <c r="AY1553" s="11"/>
      <c r="AZ1553" s="11"/>
      <c r="BA1553" s="11"/>
    </row>
    <row r="1554" spans="1:53">
      <c r="A1554" s="11" t="s">
        <v>2102</v>
      </c>
      <c r="B1554" s="11" t="s">
        <v>43</v>
      </c>
      <c r="C1554" s="11" t="s">
        <v>114</v>
      </c>
      <c r="D1554" s="12" t="b">
        <v>1</v>
      </c>
      <c r="E1554" s="12" t="b">
        <v>0</v>
      </c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  <c r="AP1554" s="11"/>
      <c r="AQ1554" s="11"/>
      <c r="AR1554" s="11"/>
      <c r="AS1554" s="11"/>
      <c r="AT1554" s="11"/>
      <c r="AU1554" s="11"/>
      <c r="AV1554" s="11"/>
      <c r="AW1554" s="11"/>
      <c r="AX1554" s="11"/>
      <c r="AY1554" s="11"/>
      <c r="AZ1554" s="11"/>
      <c r="BA1554" s="11"/>
    </row>
    <row r="1555" spans="1:53">
      <c r="A1555" s="11" t="s">
        <v>2103</v>
      </c>
      <c r="B1555" s="11" t="s">
        <v>98</v>
      </c>
      <c r="C1555" s="11" t="s">
        <v>223</v>
      </c>
      <c r="D1555" s="12" t="b">
        <v>1</v>
      </c>
      <c r="E1555" s="12" t="b">
        <v>0</v>
      </c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  <c r="AP1555" s="11"/>
      <c r="AQ1555" s="11"/>
      <c r="AR1555" s="11"/>
      <c r="AS1555" s="11"/>
      <c r="AT1555" s="11"/>
      <c r="AU1555" s="11"/>
      <c r="AV1555" s="11"/>
      <c r="AW1555" s="11"/>
      <c r="AX1555" s="11"/>
      <c r="AY1555" s="11"/>
      <c r="AZ1555" s="11"/>
      <c r="BA1555" s="11"/>
    </row>
    <row r="1556" spans="1:53">
      <c r="A1556" s="11" t="s">
        <v>2104</v>
      </c>
      <c r="B1556" s="11" t="s">
        <v>88</v>
      </c>
      <c r="C1556" s="11" t="s">
        <v>410</v>
      </c>
      <c r="D1556" s="12" t="b">
        <v>1</v>
      </c>
      <c r="E1556" s="12" t="b">
        <v>0</v>
      </c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  <c r="AP1556" s="11"/>
      <c r="AQ1556" s="11"/>
      <c r="AR1556" s="11"/>
      <c r="AS1556" s="11"/>
      <c r="AT1556" s="11"/>
      <c r="AU1556" s="11"/>
      <c r="AV1556" s="11"/>
      <c r="AW1556" s="11"/>
      <c r="AX1556" s="11"/>
      <c r="AY1556" s="11"/>
      <c r="AZ1556" s="11"/>
      <c r="BA1556" s="11"/>
    </row>
    <row r="1557" spans="1:53">
      <c r="A1557" s="11" t="s">
        <v>2105</v>
      </c>
      <c r="B1557" s="11" t="s">
        <v>88</v>
      </c>
      <c r="C1557" s="11" t="s">
        <v>134</v>
      </c>
      <c r="D1557" s="12" t="b">
        <v>1</v>
      </c>
      <c r="E1557" s="12" t="b">
        <v>0</v>
      </c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  <c r="AP1557" s="11"/>
      <c r="AQ1557" s="11"/>
      <c r="AR1557" s="11"/>
      <c r="AS1557" s="11"/>
      <c r="AT1557" s="11"/>
      <c r="AU1557" s="11"/>
      <c r="AV1557" s="11"/>
      <c r="AW1557" s="11"/>
      <c r="AX1557" s="11"/>
      <c r="AY1557" s="11"/>
      <c r="AZ1557" s="11"/>
      <c r="BA1557" s="11"/>
    </row>
    <row r="1558" spans="1:53">
      <c r="A1558" s="11" t="s">
        <v>2106</v>
      </c>
      <c r="B1558" s="11" t="s">
        <v>36</v>
      </c>
      <c r="C1558" s="11" t="s">
        <v>526</v>
      </c>
      <c r="D1558" s="12" t="b">
        <v>1</v>
      </c>
      <c r="E1558" s="12" t="b">
        <v>0</v>
      </c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  <c r="AP1558" s="11"/>
      <c r="AQ1558" s="11"/>
      <c r="AR1558" s="11"/>
      <c r="AS1558" s="11"/>
      <c r="AT1558" s="11"/>
      <c r="AU1558" s="11"/>
      <c r="AV1558" s="11"/>
      <c r="AW1558" s="11"/>
      <c r="AX1558" s="11"/>
      <c r="AY1558" s="11"/>
      <c r="AZ1558" s="11"/>
      <c r="BA1558" s="11"/>
    </row>
    <row r="1559" spans="1:53">
      <c r="A1559" s="11" t="s">
        <v>2107</v>
      </c>
      <c r="B1559" s="11" t="s">
        <v>57</v>
      </c>
      <c r="C1559" s="11" t="s">
        <v>499</v>
      </c>
      <c r="D1559" s="12" t="b">
        <v>1</v>
      </c>
      <c r="E1559" s="12" t="b">
        <v>0</v>
      </c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  <c r="AP1559" s="11"/>
      <c r="AQ1559" s="11"/>
      <c r="AR1559" s="11"/>
      <c r="AS1559" s="11"/>
      <c r="AT1559" s="11"/>
      <c r="AU1559" s="11"/>
      <c r="AV1559" s="11"/>
      <c r="AW1559" s="11"/>
      <c r="AX1559" s="11"/>
      <c r="AY1559" s="11"/>
      <c r="AZ1559" s="11"/>
      <c r="BA1559" s="11"/>
    </row>
    <row r="1560" spans="1:53">
      <c r="A1560" s="11" t="s">
        <v>2108</v>
      </c>
      <c r="B1560" s="11" t="s">
        <v>63</v>
      </c>
      <c r="C1560" s="11" t="s">
        <v>136</v>
      </c>
      <c r="D1560" s="12" t="b">
        <v>1</v>
      </c>
      <c r="E1560" s="12" t="b">
        <v>0</v>
      </c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  <c r="AP1560" s="11"/>
      <c r="AQ1560" s="11"/>
      <c r="AR1560" s="11"/>
      <c r="AS1560" s="11"/>
      <c r="AT1560" s="11"/>
      <c r="AU1560" s="11"/>
      <c r="AV1560" s="11"/>
      <c r="AW1560" s="11"/>
      <c r="AX1560" s="11"/>
      <c r="AY1560" s="11"/>
      <c r="AZ1560" s="11"/>
      <c r="BA1560" s="11"/>
    </row>
    <row r="1561" spans="1:53">
      <c r="A1561" s="11" t="s">
        <v>2109</v>
      </c>
      <c r="B1561" s="11" t="s">
        <v>49</v>
      </c>
      <c r="C1561" s="11" t="s">
        <v>308</v>
      </c>
      <c r="D1561" s="12" t="b">
        <v>1</v>
      </c>
      <c r="E1561" s="12" t="b">
        <v>0</v>
      </c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  <c r="AP1561" s="11"/>
      <c r="AQ1561" s="11"/>
      <c r="AR1561" s="11"/>
      <c r="AS1561" s="11"/>
      <c r="AT1561" s="11"/>
      <c r="AU1561" s="11"/>
      <c r="AV1561" s="11"/>
      <c r="AW1561" s="11"/>
      <c r="AX1561" s="11"/>
      <c r="AY1561" s="11"/>
      <c r="AZ1561" s="11"/>
      <c r="BA1561" s="11"/>
    </row>
    <row r="1562" spans="1:53">
      <c r="A1562" s="11" t="s">
        <v>2110</v>
      </c>
      <c r="B1562" s="11" t="s">
        <v>98</v>
      </c>
      <c r="C1562" s="11" t="s">
        <v>289</v>
      </c>
      <c r="D1562" s="12" t="b">
        <v>1</v>
      </c>
      <c r="E1562" s="12" t="b">
        <v>0</v>
      </c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  <c r="AP1562" s="11"/>
      <c r="AQ1562" s="11"/>
      <c r="AR1562" s="11"/>
      <c r="AS1562" s="11"/>
      <c r="AT1562" s="11"/>
      <c r="AU1562" s="11"/>
      <c r="AV1562" s="11"/>
      <c r="AW1562" s="11"/>
      <c r="AX1562" s="11"/>
      <c r="AY1562" s="11"/>
      <c r="AZ1562" s="11"/>
      <c r="BA1562" s="11"/>
    </row>
    <row r="1563" spans="1:53">
      <c r="A1563" s="11" t="s">
        <v>2111</v>
      </c>
      <c r="B1563" s="11" t="s">
        <v>63</v>
      </c>
      <c r="C1563" s="11" t="s">
        <v>213</v>
      </c>
      <c r="D1563" s="12" t="b">
        <v>1</v>
      </c>
      <c r="E1563" s="12" t="b">
        <v>0</v>
      </c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  <c r="AP1563" s="11"/>
      <c r="AQ1563" s="11"/>
      <c r="AR1563" s="11"/>
      <c r="AS1563" s="11"/>
      <c r="AT1563" s="11"/>
      <c r="AU1563" s="11"/>
      <c r="AV1563" s="11"/>
      <c r="AW1563" s="11"/>
      <c r="AX1563" s="11"/>
      <c r="AY1563" s="11"/>
      <c r="AZ1563" s="11"/>
      <c r="BA1563" s="11"/>
    </row>
    <row r="1564" spans="1:53">
      <c r="A1564" s="11" t="s">
        <v>2112</v>
      </c>
      <c r="B1564" s="11" t="s">
        <v>69</v>
      </c>
      <c r="C1564" s="11" t="s">
        <v>255</v>
      </c>
      <c r="D1564" s="12" t="b">
        <v>1</v>
      </c>
      <c r="E1564" s="12" t="b">
        <v>0</v>
      </c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  <c r="AP1564" s="11"/>
      <c r="AQ1564" s="11"/>
      <c r="AR1564" s="11"/>
      <c r="AS1564" s="11"/>
      <c r="AT1564" s="11"/>
      <c r="AU1564" s="11"/>
      <c r="AV1564" s="11"/>
      <c r="AW1564" s="11"/>
      <c r="AX1564" s="11"/>
      <c r="AY1564" s="11"/>
      <c r="AZ1564" s="11"/>
      <c r="BA1564" s="11"/>
    </row>
    <row r="1565" spans="1:53">
      <c r="A1565" s="11" t="s">
        <v>2113</v>
      </c>
      <c r="B1565" s="11" t="s">
        <v>98</v>
      </c>
      <c r="C1565" s="11" t="s">
        <v>366</v>
      </c>
      <c r="D1565" s="12" t="b">
        <v>1</v>
      </c>
      <c r="E1565" s="12" t="b">
        <v>0</v>
      </c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  <c r="AP1565" s="11"/>
      <c r="AQ1565" s="11"/>
      <c r="AR1565" s="11"/>
      <c r="AS1565" s="11"/>
      <c r="AT1565" s="11"/>
      <c r="AU1565" s="11"/>
      <c r="AV1565" s="11"/>
      <c r="AW1565" s="11"/>
      <c r="AX1565" s="11"/>
      <c r="AY1565" s="11"/>
      <c r="AZ1565" s="11"/>
      <c r="BA1565" s="11"/>
    </row>
    <row r="1566" spans="1:53">
      <c r="A1566" s="11" t="s">
        <v>2114</v>
      </c>
      <c r="B1566" s="11" t="s">
        <v>49</v>
      </c>
      <c r="C1566" s="11" t="s">
        <v>404</v>
      </c>
      <c r="D1566" s="12" t="b">
        <v>1</v>
      </c>
      <c r="E1566" s="12" t="b">
        <v>0</v>
      </c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  <c r="AP1566" s="11"/>
      <c r="AQ1566" s="11"/>
      <c r="AR1566" s="11"/>
      <c r="AS1566" s="11"/>
      <c r="AT1566" s="11"/>
      <c r="AU1566" s="11"/>
      <c r="AV1566" s="11"/>
      <c r="AW1566" s="11"/>
      <c r="AX1566" s="11"/>
      <c r="AY1566" s="11"/>
      <c r="AZ1566" s="11"/>
      <c r="BA1566" s="11"/>
    </row>
    <row r="1567" spans="1:53">
      <c r="A1567" s="11" t="s">
        <v>2115</v>
      </c>
      <c r="B1567" s="11" t="s">
        <v>98</v>
      </c>
      <c r="C1567" s="11" t="s">
        <v>167</v>
      </c>
      <c r="D1567" s="12" t="b">
        <v>1</v>
      </c>
      <c r="E1567" s="12" t="b">
        <v>0</v>
      </c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  <c r="AP1567" s="11"/>
      <c r="AQ1567" s="11"/>
      <c r="AR1567" s="11"/>
      <c r="AS1567" s="11"/>
      <c r="AT1567" s="11"/>
      <c r="AU1567" s="11"/>
      <c r="AV1567" s="11"/>
      <c r="AW1567" s="11"/>
      <c r="AX1567" s="11"/>
      <c r="AY1567" s="11"/>
      <c r="AZ1567" s="11"/>
      <c r="BA1567" s="11"/>
    </row>
    <row r="1568" spans="1:53">
      <c r="A1568" s="11" t="s">
        <v>2116</v>
      </c>
      <c r="B1568" s="11" t="s">
        <v>88</v>
      </c>
      <c r="C1568" s="11" t="s">
        <v>306</v>
      </c>
      <c r="D1568" s="12" t="b">
        <v>1</v>
      </c>
      <c r="E1568" s="12" t="b">
        <v>0</v>
      </c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  <c r="AP1568" s="11"/>
      <c r="AQ1568" s="11"/>
      <c r="AR1568" s="11"/>
      <c r="AS1568" s="11"/>
      <c r="AT1568" s="11"/>
      <c r="AU1568" s="11"/>
      <c r="AV1568" s="11"/>
      <c r="AW1568" s="11"/>
      <c r="AX1568" s="11"/>
      <c r="AY1568" s="11"/>
      <c r="AZ1568" s="11"/>
      <c r="BA1568" s="11"/>
    </row>
    <row r="1569" spans="1:53">
      <c r="A1569" s="11" t="s">
        <v>2117</v>
      </c>
      <c r="B1569" s="11" t="s">
        <v>49</v>
      </c>
      <c r="C1569" s="11" t="s">
        <v>530</v>
      </c>
      <c r="D1569" s="12" t="b">
        <v>1</v>
      </c>
      <c r="E1569" s="12" t="b">
        <v>0</v>
      </c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  <c r="AP1569" s="11"/>
      <c r="AQ1569" s="11"/>
      <c r="AR1569" s="11"/>
      <c r="AS1569" s="11"/>
      <c r="AT1569" s="11"/>
      <c r="AU1569" s="11"/>
      <c r="AV1569" s="11"/>
      <c r="AW1569" s="11"/>
      <c r="AX1569" s="11"/>
      <c r="AY1569" s="11"/>
      <c r="AZ1569" s="11"/>
      <c r="BA1569" s="11"/>
    </row>
    <row r="1570" spans="1:53">
      <c r="A1570" s="11" t="s">
        <v>2118</v>
      </c>
      <c r="B1570" s="11" t="s">
        <v>98</v>
      </c>
      <c r="C1570" s="11" t="s">
        <v>544</v>
      </c>
      <c r="D1570" s="12" t="b">
        <v>1</v>
      </c>
      <c r="E1570" s="12" t="b">
        <v>0</v>
      </c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  <c r="AP1570" s="11"/>
      <c r="AQ1570" s="11"/>
      <c r="AR1570" s="11"/>
      <c r="AS1570" s="11"/>
      <c r="AT1570" s="11"/>
      <c r="AU1570" s="11"/>
      <c r="AV1570" s="11"/>
      <c r="AW1570" s="11"/>
      <c r="AX1570" s="11"/>
      <c r="AY1570" s="11"/>
      <c r="AZ1570" s="11"/>
      <c r="BA1570" s="11"/>
    </row>
    <row r="1571" spans="1:53">
      <c r="A1571" s="11" t="s">
        <v>2119</v>
      </c>
      <c r="B1571" s="11" t="s">
        <v>36</v>
      </c>
      <c r="C1571" s="11" t="s">
        <v>112</v>
      </c>
      <c r="D1571" s="12" t="b">
        <v>1</v>
      </c>
      <c r="E1571" s="12" t="b">
        <v>0</v>
      </c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  <c r="AP1571" s="11"/>
      <c r="AQ1571" s="11"/>
      <c r="AR1571" s="11"/>
      <c r="AS1571" s="11"/>
      <c r="AT1571" s="11"/>
      <c r="AU1571" s="11"/>
      <c r="AV1571" s="11"/>
      <c r="AW1571" s="11"/>
      <c r="AX1571" s="11"/>
      <c r="AY1571" s="11"/>
      <c r="AZ1571" s="11"/>
      <c r="BA1571" s="11"/>
    </row>
    <row r="1572" spans="1:53">
      <c r="A1572" s="11" t="s">
        <v>2120</v>
      </c>
      <c r="B1572" s="11" t="s">
        <v>75</v>
      </c>
      <c r="C1572" s="11" t="s">
        <v>374</v>
      </c>
      <c r="D1572" s="12" t="b">
        <v>1</v>
      </c>
      <c r="E1572" s="12" t="b">
        <v>0</v>
      </c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  <c r="AP1572" s="11"/>
      <c r="AQ1572" s="11"/>
      <c r="AR1572" s="11"/>
      <c r="AS1572" s="11"/>
      <c r="AT1572" s="11"/>
      <c r="AU1572" s="11"/>
      <c r="AV1572" s="11"/>
      <c r="AW1572" s="11"/>
      <c r="AX1572" s="11"/>
      <c r="AY1572" s="11"/>
      <c r="AZ1572" s="11"/>
      <c r="BA1572" s="11"/>
    </row>
    <row r="1573" spans="1:53">
      <c r="A1573" s="11" t="s">
        <v>2121</v>
      </c>
      <c r="B1573" s="11" t="s">
        <v>57</v>
      </c>
      <c r="C1573" s="11" t="s">
        <v>120</v>
      </c>
      <c r="D1573" s="12" t="b">
        <v>1</v>
      </c>
      <c r="E1573" s="12" t="b">
        <v>0</v>
      </c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  <c r="AP1573" s="11"/>
      <c r="AQ1573" s="11"/>
      <c r="AR1573" s="11"/>
      <c r="AS1573" s="11"/>
      <c r="AT1573" s="11"/>
      <c r="AU1573" s="11"/>
      <c r="AV1573" s="11"/>
      <c r="AW1573" s="11"/>
      <c r="AX1573" s="11"/>
      <c r="AY1573" s="11"/>
      <c r="AZ1573" s="11"/>
      <c r="BA1573" s="11"/>
    </row>
    <row r="1574" spans="1:53">
      <c r="A1574" s="11" t="s">
        <v>2122</v>
      </c>
      <c r="B1574" s="11" t="s">
        <v>63</v>
      </c>
      <c r="C1574" s="11" t="s">
        <v>203</v>
      </c>
      <c r="D1574" s="12" t="b">
        <v>1</v>
      </c>
      <c r="E1574" s="12" t="b">
        <v>0</v>
      </c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  <c r="AP1574" s="11"/>
      <c r="AQ1574" s="11"/>
      <c r="AR1574" s="11"/>
      <c r="AS1574" s="11"/>
      <c r="AT1574" s="11"/>
      <c r="AU1574" s="11"/>
      <c r="AV1574" s="11"/>
      <c r="AW1574" s="11"/>
      <c r="AX1574" s="11"/>
      <c r="AY1574" s="11"/>
      <c r="AZ1574" s="11"/>
      <c r="BA1574" s="11"/>
    </row>
    <row r="1575" spans="1:53">
      <c r="A1575" s="11" t="s">
        <v>2123</v>
      </c>
      <c r="B1575" s="11" t="s">
        <v>97</v>
      </c>
      <c r="C1575" s="11" t="s">
        <v>530</v>
      </c>
      <c r="D1575" s="12" t="b">
        <v>1</v>
      </c>
      <c r="E1575" s="12" t="b">
        <v>0</v>
      </c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  <c r="AP1575" s="11"/>
      <c r="AQ1575" s="11"/>
      <c r="AR1575" s="11"/>
      <c r="AS1575" s="11"/>
      <c r="AT1575" s="11"/>
      <c r="AU1575" s="11"/>
      <c r="AV1575" s="11"/>
      <c r="AW1575" s="11"/>
      <c r="AX1575" s="11"/>
      <c r="AY1575" s="11"/>
      <c r="AZ1575" s="11"/>
      <c r="BA1575" s="11"/>
    </row>
    <row r="1576" spans="1:53">
      <c r="A1576" s="11" t="s">
        <v>2124</v>
      </c>
      <c r="B1576" s="11" t="s">
        <v>81</v>
      </c>
      <c r="C1576" s="11" t="s">
        <v>223</v>
      </c>
      <c r="D1576" s="12" t="b">
        <v>1</v>
      </c>
      <c r="E1576" s="12" t="b">
        <v>0</v>
      </c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  <c r="AP1576" s="11"/>
      <c r="AQ1576" s="11"/>
      <c r="AR1576" s="11"/>
      <c r="AS1576" s="11"/>
      <c r="AT1576" s="11"/>
      <c r="AU1576" s="11"/>
      <c r="AV1576" s="11"/>
      <c r="AW1576" s="11"/>
      <c r="AX1576" s="11"/>
      <c r="AY1576" s="11"/>
      <c r="AZ1576" s="11"/>
      <c r="BA1576" s="11"/>
    </row>
    <row r="1577" spans="1:53">
      <c r="A1577" s="11" t="s">
        <v>2125</v>
      </c>
      <c r="B1577" s="11" t="s">
        <v>69</v>
      </c>
      <c r="C1577" s="11" t="s">
        <v>528</v>
      </c>
      <c r="D1577" s="12" t="b">
        <v>1</v>
      </c>
      <c r="E1577" s="12" t="b">
        <v>0</v>
      </c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  <c r="AP1577" s="11"/>
      <c r="AQ1577" s="11"/>
      <c r="AR1577" s="11"/>
      <c r="AS1577" s="11"/>
      <c r="AT1577" s="11"/>
      <c r="AU1577" s="11"/>
      <c r="AV1577" s="11"/>
      <c r="AW1577" s="11"/>
      <c r="AX1577" s="11"/>
      <c r="AY1577" s="11"/>
      <c r="AZ1577" s="11"/>
      <c r="BA1577" s="11"/>
    </row>
    <row r="1578" spans="1:53">
      <c r="A1578" s="11" t="s">
        <v>2126</v>
      </c>
      <c r="B1578" s="11" t="s">
        <v>75</v>
      </c>
      <c r="C1578" s="11" t="s">
        <v>423</v>
      </c>
      <c r="D1578" s="12" t="b">
        <v>1</v>
      </c>
      <c r="E1578" s="12" t="b">
        <v>0</v>
      </c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  <c r="AP1578" s="11"/>
      <c r="AQ1578" s="11"/>
      <c r="AR1578" s="11"/>
      <c r="AS1578" s="11"/>
      <c r="AT1578" s="11"/>
      <c r="AU1578" s="11"/>
      <c r="AV1578" s="11"/>
      <c r="AW1578" s="11"/>
      <c r="AX1578" s="11"/>
      <c r="AY1578" s="11"/>
      <c r="AZ1578" s="11"/>
      <c r="BA1578" s="11"/>
    </row>
    <row r="1579" spans="1:53">
      <c r="A1579" s="11" t="s">
        <v>2127</v>
      </c>
      <c r="B1579" s="11" t="s">
        <v>49</v>
      </c>
      <c r="C1579" s="11" t="s">
        <v>417</v>
      </c>
      <c r="D1579" s="12" t="b">
        <v>1</v>
      </c>
      <c r="E1579" s="12" t="b">
        <v>0</v>
      </c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  <c r="AP1579" s="11"/>
      <c r="AQ1579" s="11"/>
      <c r="AR1579" s="11"/>
      <c r="AS1579" s="11"/>
      <c r="AT1579" s="11"/>
      <c r="AU1579" s="11"/>
      <c r="AV1579" s="11"/>
      <c r="AW1579" s="11"/>
      <c r="AX1579" s="11"/>
      <c r="AY1579" s="11"/>
      <c r="AZ1579" s="11"/>
      <c r="BA1579" s="11"/>
    </row>
    <row r="1580" spans="1:53">
      <c r="A1580" s="11" t="s">
        <v>2128</v>
      </c>
      <c r="B1580" s="11" t="s">
        <v>63</v>
      </c>
      <c r="C1580" s="11" t="s">
        <v>242</v>
      </c>
      <c r="D1580" s="12" t="b">
        <v>1</v>
      </c>
      <c r="E1580" s="12" t="b">
        <v>0</v>
      </c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  <c r="AP1580" s="11"/>
      <c r="AQ1580" s="11"/>
      <c r="AR1580" s="11"/>
      <c r="AS1580" s="11"/>
      <c r="AT1580" s="11"/>
      <c r="AU1580" s="11"/>
      <c r="AV1580" s="11"/>
      <c r="AW1580" s="11"/>
      <c r="AX1580" s="11"/>
      <c r="AY1580" s="11"/>
      <c r="AZ1580" s="11"/>
      <c r="BA1580" s="11"/>
    </row>
    <row r="1581" spans="1:53">
      <c r="A1581" s="11" t="s">
        <v>2129</v>
      </c>
      <c r="B1581" s="11" t="s">
        <v>81</v>
      </c>
      <c r="C1581" s="11" t="s">
        <v>415</v>
      </c>
      <c r="D1581" s="12" t="b">
        <v>1</v>
      </c>
      <c r="E1581" s="12" t="b">
        <v>0</v>
      </c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  <c r="AP1581" s="11"/>
      <c r="AQ1581" s="11"/>
      <c r="AR1581" s="11"/>
      <c r="AS1581" s="11"/>
      <c r="AT1581" s="11"/>
      <c r="AU1581" s="11"/>
      <c r="AV1581" s="11"/>
      <c r="AW1581" s="11"/>
      <c r="AX1581" s="11"/>
      <c r="AY1581" s="11"/>
      <c r="AZ1581" s="11"/>
      <c r="BA1581" s="11"/>
    </row>
    <row r="1582" spans="1:53">
      <c r="A1582" s="11" t="s">
        <v>2130</v>
      </c>
      <c r="B1582" s="11" t="s">
        <v>75</v>
      </c>
      <c r="C1582" s="11" t="s">
        <v>534</v>
      </c>
      <c r="D1582" s="12" t="b">
        <v>1</v>
      </c>
      <c r="E1582" s="12" t="b">
        <v>0</v>
      </c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  <c r="AP1582" s="11"/>
      <c r="AQ1582" s="11"/>
      <c r="AR1582" s="11"/>
      <c r="AS1582" s="11"/>
      <c r="AT1582" s="11"/>
      <c r="AU1582" s="11"/>
      <c r="AV1582" s="11"/>
      <c r="AW1582" s="11"/>
      <c r="AX1582" s="11"/>
      <c r="AY1582" s="11"/>
      <c r="AZ1582" s="11"/>
      <c r="BA1582" s="11"/>
    </row>
    <row r="1583" spans="1:53">
      <c r="A1583" s="11" t="s">
        <v>2131</v>
      </c>
      <c r="B1583" s="11" t="s">
        <v>81</v>
      </c>
      <c r="C1583" s="11" t="s">
        <v>434</v>
      </c>
      <c r="D1583" s="12" t="b">
        <v>1</v>
      </c>
      <c r="E1583" s="12" t="b">
        <v>0</v>
      </c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  <c r="AP1583" s="11"/>
      <c r="AQ1583" s="11"/>
      <c r="AR1583" s="11"/>
      <c r="AS1583" s="11"/>
      <c r="AT1583" s="11"/>
      <c r="AU1583" s="11"/>
      <c r="AV1583" s="11"/>
      <c r="AW1583" s="11"/>
      <c r="AX1583" s="11"/>
      <c r="AY1583" s="11"/>
      <c r="AZ1583" s="11"/>
      <c r="BA1583" s="11"/>
    </row>
    <row r="1584" spans="1:53">
      <c r="A1584" s="11" t="s">
        <v>2132</v>
      </c>
      <c r="B1584" s="11" t="s">
        <v>63</v>
      </c>
      <c r="C1584" s="11" t="s">
        <v>145</v>
      </c>
      <c r="D1584" s="12" t="b">
        <v>1</v>
      </c>
      <c r="E1584" s="12" t="b">
        <v>0</v>
      </c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  <c r="AP1584" s="11"/>
      <c r="AQ1584" s="11"/>
      <c r="AR1584" s="11"/>
      <c r="AS1584" s="11"/>
      <c r="AT1584" s="11"/>
      <c r="AU1584" s="11"/>
      <c r="AV1584" s="11"/>
      <c r="AW1584" s="11"/>
      <c r="AX1584" s="11"/>
      <c r="AY1584" s="11"/>
      <c r="AZ1584" s="11"/>
      <c r="BA1584" s="11"/>
    </row>
    <row r="1585" spans="1:53">
      <c r="A1585" s="11" t="s">
        <v>2133</v>
      </c>
      <c r="B1585" s="11" t="s">
        <v>43</v>
      </c>
      <c r="C1585" s="11" t="s">
        <v>316</v>
      </c>
      <c r="D1585" s="12" t="b">
        <v>1</v>
      </c>
      <c r="E1585" s="12" t="b">
        <v>0</v>
      </c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  <c r="AP1585" s="11"/>
      <c r="AQ1585" s="11"/>
      <c r="AR1585" s="11"/>
      <c r="AS1585" s="11"/>
      <c r="AT1585" s="11"/>
      <c r="AU1585" s="11"/>
      <c r="AV1585" s="11"/>
      <c r="AW1585" s="11"/>
      <c r="AX1585" s="11"/>
      <c r="AY1585" s="11"/>
      <c r="AZ1585" s="11"/>
      <c r="BA1585" s="11"/>
    </row>
    <row r="1586" spans="1:53">
      <c r="A1586" s="11" t="s">
        <v>2134</v>
      </c>
      <c r="B1586" s="11" t="s">
        <v>97</v>
      </c>
      <c r="C1586" s="11" t="s">
        <v>369</v>
      </c>
      <c r="D1586" s="12" t="b">
        <v>1</v>
      </c>
      <c r="E1586" s="12" t="b">
        <v>0</v>
      </c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  <c r="AP1586" s="11"/>
      <c r="AQ1586" s="11"/>
      <c r="AR1586" s="11"/>
      <c r="AS1586" s="11"/>
      <c r="AT1586" s="11"/>
      <c r="AU1586" s="11"/>
      <c r="AV1586" s="11"/>
      <c r="AW1586" s="11"/>
      <c r="AX1586" s="11"/>
      <c r="AY1586" s="11"/>
      <c r="AZ1586" s="11"/>
      <c r="BA1586" s="11"/>
    </row>
    <row r="1587" spans="1:53">
      <c r="A1587" s="11" t="s">
        <v>2135</v>
      </c>
      <c r="B1587" s="11" t="s">
        <v>49</v>
      </c>
      <c r="C1587" s="11" t="s">
        <v>398</v>
      </c>
      <c r="D1587" s="12" t="b">
        <v>1</v>
      </c>
      <c r="E1587" s="12" t="b">
        <v>0</v>
      </c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  <c r="AP1587" s="11"/>
      <c r="AQ1587" s="11"/>
      <c r="AR1587" s="11"/>
      <c r="AS1587" s="11"/>
      <c r="AT1587" s="11"/>
      <c r="AU1587" s="11"/>
      <c r="AV1587" s="11"/>
      <c r="AW1587" s="11"/>
      <c r="AX1587" s="11"/>
      <c r="AY1587" s="11"/>
      <c r="AZ1587" s="11"/>
      <c r="BA1587" s="11"/>
    </row>
    <row r="1588" spans="1:53">
      <c r="A1588" s="11" t="s">
        <v>2136</v>
      </c>
      <c r="B1588" s="11" t="s">
        <v>63</v>
      </c>
      <c r="C1588" s="11" t="s">
        <v>506</v>
      </c>
      <c r="D1588" s="12" t="b">
        <v>1</v>
      </c>
      <c r="E1588" s="12" t="b">
        <v>0</v>
      </c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  <c r="AP1588" s="11"/>
      <c r="AQ1588" s="11"/>
      <c r="AR1588" s="11"/>
      <c r="AS1588" s="11"/>
      <c r="AT1588" s="11"/>
      <c r="AU1588" s="11"/>
      <c r="AV1588" s="11"/>
      <c r="AW1588" s="11"/>
      <c r="AX1588" s="11"/>
      <c r="AY1588" s="11"/>
      <c r="AZ1588" s="11"/>
      <c r="BA1588" s="11"/>
    </row>
    <row r="1589" spans="1:53">
      <c r="A1589" s="11" t="s">
        <v>2137</v>
      </c>
      <c r="B1589" s="11" t="s">
        <v>69</v>
      </c>
      <c r="C1589" s="11" t="s">
        <v>324</v>
      </c>
      <c r="D1589" s="12" t="b">
        <v>1</v>
      </c>
      <c r="E1589" s="12" t="b">
        <v>0</v>
      </c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  <c r="AP1589" s="11"/>
      <c r="AQ1589" s="11"/>
      <c r="AR1589" s="11"/>
      <c r="AS1589" s="11"/>
      <c r="AT1589" s="11"/>
      <c r="AU1589" s="11"/>
      <c r="AV1589" s="11"/>
      <c r="AW1589" s="11"/>
      <c r="AX1589" s="11"/>
      <c r="AY1589" s="11"/>
      <c r="AZ1589" s="11"/>
      <c r="BA1589" s="11"/>
    </row>
    <row r="1590" spans="1:53">
      <c r="A1590" s="11" t="s">
        <v>2138</v>
      </c>
      <c r="B1590" s="11" t="s">
        <v>43</v>
      </c>
      <c r="C1590" s="11" t="s">
        <v>217</v>
      </c>
      <c r="D1590" s="12" t="b">
        <v>1</v>
      </c>
      <c r="E1590" s="12" t="b">
        <v>0</v>
      </c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  <c r="AP1590" s="11"/>
      <c r="AQ1590" s="11"/>
      <c r="AR1590" s="11"/>
      <c r="AS1590" s="11"/>
      <c r="AT1590" s="11"/>
      <c r="AU1590" s="11"/>
      <c r="AV1590" s="11"/>
      <c r="AW1590" s="11"/>
      <c r="AX1590" s="11"/>
      <c r="AY1590" s="11"/>
      <c r="AZ1590" s="11"/>
      <c r="BA1590" s="11"/>
    </row>
    <row r="1591" spans="1:53">
      <c r="A1591" s="11" t="s">
        <v>2139</v>
      </c>
      <c r="B1591" s="11" t="s">
        <v>57</v>
      </c>
      <c r="C1591" s="11" t="s">
        <v>508</v>
      </c>
      <c r="D1591" s="12" t="b">
        <v>1</v>
      </c>
      <c r="E1591" s="12" t="b">
        <v>0</v>
      </c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  <c r="AP1591" s="11"/>
      <c r="AQ1591" s="11"/>
      <c r="AR1591" s="11"/>
      <c r="AS1591" s="11"/>
      <c r="AT1591" s="11"/>
      <c r="AU1591" s="11"/>
      <c r="AV1591" s="11"/>
      <c r="AW1591" s="11"/>
      <c r="AX1591" s="11"/>
      <c r="AY1591" s="11"/>
      <c r="AZ1591" s="11"/>
      <c r="BA1591" s="11"/>
    </row>
    <row r="1592" spans="1:53">
      <c r="A1592" s="11" t="s">
        <v>2140</v>
      </c>
      <c r="B1592" s="11" t="s">
        <v>57</v>
      </c>
      <c r="C1592" s="11" t="s">
        <v>532</v>
      </c>
      <c r="D1592" s="12" t="b">
        <v>1</v>
      </c>
      <c r="E1592" s="12" t="b">
        <v>0</v>
      </c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  <c r="AO1592" s="11"/>
      <c r="AP1592" s="11"/>
      <c r="AQ1592" s="11"/>
      <c r="AR1592" s="11"/>
      <c r="AS1592" s="11"/>
      <c r="AT1592" s="11"/>
      <c r="AU1592" s="11"/>
      <c r="AV1592" s="11"/>
      <c r="AW1592" s="11"/>
      <c r="AX1592" s="11"/>
      <c r="AY1592" s="11"/>
      <c r="AZ1592" s="11"/>
      <c r="BA1592" s="11"/>
    </row>
    <row r="1593" spans="1:53">
      <c r="A1593" s="11" t="s">
        <v>2141</v>
      </c>
      <c r="B1593" s="11" t="s">
        <v>69</v>
      </c>
      <c r="C1593" s="11" t="s">
        <v>410</v>
      </c>
      <c r="D1593" s="12" t="b">
        <v>1</v>
      </c>
      <c r="E1593" s="12" t="b">
        <v>0</v>
      </c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  <c r="AO1593" s="11"/>
      <c r="AP1593" s="11"/>
      <c r="AQ1593" s="11"/>
      <c r="AR1593" s="11"/>
      <c r="AS1593" s="11"/>
      <c r="AT1593" s="11"/>
      <c r="AU1593" s="11"/>
      <c r="AV1593" s="11"/>
      <c r="AW1593" s="11"/>
      <c r="AX1593" s="11"/>
      <c r="AY1593" s="11"/>
      <c r="AZ1593" s="11"/>
      <c r="BA1593" s="11"/>
    </row>
    <row r="1594" spans="1:53">
      <c r="A1594" s="11" t="s">
        <v>2142</v>
      </c>
      <c r="B1594" s="11" t="s">
        <v>97</v>
      </c>
      <c r="C1594" s="11" t="s">
        <v>451</v>
      </c>
      <c r="D1594" s="12" t="b">
        <v>1</v>
      </c>
      <c r="E1594" s="12" t="b">
        <v>0</v>
      </c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  <c r="AO1594" s="11"/>
      <c r="AP1594" s="11"/>
      <c r="AQ1594" s="11"/>
      <c r="AR1594" s="11"/>
      <c r="AS1594" s="11"/>
      <c r="AT1594" s="11"/>
      <c r="AU1594" s="11"/>
      <c r="AV1594" s="11"/>
      <c r="AW1594" s="11"/>
      <c r="AX1594" s="11"/>
      <c r="AY1594" s="11"/>
      <c r="AZ1594" s="11"/>
      <c r="BA1594" s="11"/>
    </row>
    <row r="1595" spans="1:53">
      <c r="A1595" s="11" t="s">
        <v>2143</v>
      </c>
      <c r="B1595" s="11" t="s">
        <v>63</v>
      </c>
      <c r="C1595" s="11" t="s">
        <v>162</v>
      </c>
      <c r="D1595" s="12" t="b">
        <v>1</v>
      </c>
      <c r="E1595" s="12" t="b">
        <v>0</v>
      </c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  <c r="AO1595" s="11"/>
      <c r="AP1595" s="11"/>
      <c r="AQ1595" s="11"/>
      <c r="AR1595" s="11"/>
      <c r="AS1595" s="11"/>
      <c r="AT1595" s="11"/>
      <c r="AU1595" s="11"/>
      <c r="AV1595" s="11"/>
      <c r="AW1595" s="11"/>
      <c r="AX1595" s="11"/>
      <c r="AY1595" s="11"/>
      <c r="AZ1595" s="11"/>
      <c r="BA1595" s="11"/>
    </row>
    <row r="1596" spans="1:53">
      <c r="A1596" s="11" t="s">
        <v>2144</v>
      </c>
      <c r="B1596" s="11" t="s">
        <v>43</v>
      </c>
      <c r="C1596" s="11" t="s">
        <v>463</v>
      </c>
      <c r="D1596" s="12" t="b">
        <v>1</v>
      </c>
      <c r="E1596" s="12" t="b">
        <v>0</v>
      </c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  <c r="AO1596" s="11"/>
      <c r="AP1596" s="11"/>
      <c r="AQ1596" s="11"/>
      <c r="AR1596" s="11"/>
      <c r="AS1596" s="11"/>
      <c r="AT1596" s="11"/>
      <c r="AU1596" s="11"/>
      <c r="AV1596" s="11"/>
      <c r="AW1596" s="11"/>
      <c r="AX1596" s="11"/>
      <c r="AY1596" s="11"/>
      <c r="AZ1596" s="11"/>
      <c r="BA1596" s="11"/>
    </row>
    <row r="1597" spans="1:53">
      <c r="A1597" s="11" t="s">
        <v>2145</v>
      </c>
      <c r="B1597" s="11" t="s">
        <v>75</v>
      </c>
      <c r="C1597" s="11" t="s">
        <v>167</v>
      </c>
      <c r="D1597" s="12" t="b">
        <v>1</v>
      </c>
      <c r="E1597" s="12" t="b">
        <v>0</v>
      </c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  <c r="AO1597" s="11"/>
      <c r="AP1597" s="11"/>
      <c r="AQ1597" s="11"/>
      <c r="AR1597" s="11"/>
      <c r="AS1597" s="11"/>
      <c r="AT1597" s="11"/>
      <c r="AU1597" s="11"/>
      <c r="AV1597" s="11"/>
      <c r="AW1597" s="11"/>
      <c r="AX1597" s="11"/>
      <c r="AY1597" s="11"/>
      <c r="AZ1597" s="11"/>
      <c r="BA1597" s="11"/>
    </row>
    <row r="1598" spans="1:53">
      <c r="A1598" s="11" t="s">
        <v>2146</v>
      </c>
      <c r="B1598" s="11" t="s">
        <v>98</v>
      </c>
      <c r="C1598" s="11" t="s">
        <v>506</v>
      </c>
      <c r="D1598" s="12" t="b">
        <v>1</v>
      </c>
      <c r="E1598" s="12" t="b">
        <v>0</v>
      </c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  <c r="AO1598" s="11"/>
      <c r="AP1598" s="11"/>
      <c r="AQ1598" s="11"/>
      <c r="AR1598" s="11"/>
      <c r="AS1598" s="11"/>
      <c r="AT1598" s="11"/>
      <c r="AU1598" s="11"/>
      <c r="AV1598" s="11"/>
      <c r="AW1598" s="11"/>
      <c r="AX1598" s="11"/>
      <c r="AY1598" s="11"/>
      <c r="AZ1598" s="11"/>
      <c r="BA1598" s="11"/>
    </row>
    <row r="1599" spans="1:53">
      <c r="A1599" s="11" t="s">
        <v>2147</v>
      </c>
      <c r="B1599" s="11" t="s">
        <v>49</v>
      </c>
      <c r="C1599" s="11" t="s">
        <v>270</v>
      </c>
      <c r="D1599" s="12" t="b">
        <v>1</v>
      </c>
      <c r="E1599" s="12" t="b">
        <v>0</v>
      </c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  <c r="AO1599" s="11"/>
      <c r="AP1599" s="11"/>
      <c r="AQ1599" s="11"/>
      <c r="AR1599" s="11"/>
      <c r="AS1599" s="11"/>
      <c r="AT1599" s="11"/>
      <c r="AU1599" s="11"/>
      <c r="AV1599" s="11"/>
      <c r="AW1599" s="11"/>
      <c r="AX1599" s="11"/>
      <c r="AY1599" s="11"/>
      <c r="AZ1599" s="11"/>
      <c r="BA1599" s="11"/>
    </row>
    <row r="1600" spans="1:53">
      <c r="A1600" s="11" t="s">
        <v>2148</v>
      </c>
      <c r="B1600" s="11" t="s">
        <v>49</v>
      </c>
      <c r="C1600" s="11" t="s">
        <v>496</v>
      </c>
      <c r="D1600" s="12" t="b">
        <v>1</v>
      </c>
      <c r="E1600" s="12" t="b">
        <v>0</v>
      </c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  <c r="AO1600" s="11"/>
      <c r="AP1600" s="11"/>
      <c r="AQ1600" s="11"/>
      <c r="AR1600" s="11"/>
      <c r="AS1600" s="11"/>
      <c r="AT1600" s="11"/>
      <c r="AU1600" s="11"/>
      <c r="AV1600" s="11"/>
      <c r="AW1600" s="11"/>
      <c r="AX1600" s="11"/>
      <c r="AY1600" s="11"/>
      <c r="AZ1600" s="11"/>
      <c r="BA1600" s="11"/>
    </row>
    <row r="1601" spans="1:53">
      <c r="A1601" s="11" t="s">
        <v>2149</v>
      </c>
      <c r="B1601" s="11" t="s">
        <v>43</v>
      </c>
      <c r="C1601" s="11" t="s">
        <v>124</v>
      </c>
      <c r="D1601" s="12" t="b">
        <v>1</v>
      </c>
      <c r="E1601" s="12" t="b">
        <v>0</v>
      </c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  <c r="AP1601" s="11"/>
      <c r="AQ1601" s="11"/>
      <c r="AR1601" s="11"/>
      <c r="AS1601" s="11"/>
      <c r="AT1601" s="11"/>
      <c r="AU1601" s="11"/>
      <c r="AV1601" s="11"/>
      <c r="AW1601" s="11"/>
      <c r="AX1601" s="11"/>
      <c r="AY1601" s="11"/>
      <c r="AZ1601" s="11"/>
      <c r="BA1601" s="11"/>
    </row>
    <row r="1602" spans="1:53">
      <c r="A1602" s="11" t="s">
        <v>2150</v>
      </c>
      <c r="B1602" s="11" t="s">
        <v>49</v>
      </c>
      <c r="C1602" s="11" t="s">
        <v>541</v>
      </c>
      <c r="D1602" s="12" t="b">
        <v>1</v>
      </c>
      <c r="E1602" s="12" t="b">
        <v>0</v>
      </c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  <c r="AO1602" s="11"/>
      <c r="AP1602" s="11"/>
      <c r="AQ1602" s="11"/>
      <c r="AR1602" s="11"/>
      <c r="AS1602" s="11"/>
      <c r="AT1602" s="11"/>
      <c r="AU1602" s="11"/>
      <c r="AV1602" s="11"/>
      <c r="AW1602" s="11"/>
      <c r="AX1602" s="11"/>
      <c r="AY1602" s="11"/>
      <c r="AZ1602" s="11"/>
      <c r="BA1602" s="11"/>
    </row>
    <row r="1603" spans="1:53">
      <c r="A1603" s="11" t="s">
        <v>2151</v>
      </c>
      <c r="B1603" s="11" t="s">
        <v>49</v>
      </c>
      <c r="C1603" s="11" t="s">
        <v>374</v>
      </c>
      <c r="D1603" s="12" t="b">
        <v>1</v>
      </c>
      <c r="E1603" s="12" t="b">
        <v>0</v>
      </c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  <c r="AO1603" s="11"/>
      <c r="AP1603" s="11"/>
      <c r="AQ1603" s="11"/>
      <c r="AR1603" s="11"/>
      <c r="AS1603" s="11"/>
      <c r="AT1603" s="11"/>
      <c r="AU1603" s="11"/>
      <c r="AV1603" s="11"/>
      <c r="AW1603" s="11"/>
      <c r="AX1603" s="11"/>
      <c r="AY1603" s="11"/>
      <c r="AZ1603" s="11"/>
      <c r="BA1603" s="11"/>
    </row>
    <row r="1604" spans="1:53">
      <c r="A1604" s="11" t="s">
        <v>2152</v>
      </c>
      <c r="B1604" s="11" t="s">
        <v>81</v>
      </c>
      <c r="C1604" s="11" t="s">
        <v>381</v>
      </c>
      <c r="D1604" s="12" t="b">
        <v>1</v>
      </c>
      <c r="E1604" s="12" t="b">
        <v>0</v>
      </c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  <c r="AO1604" s="11"/>
      <c r="AP1604" s="11"/>
      <c r="AQ1604" s="11"/>
      <c r="AR1604" s="11"/>
      <c r="AS1604" s="11"/>
      <c r="AT1604" s="11"/>
      <c r="AU1604" s="11"/>
      <c r="AV1604" s="11"/>
      <c r="AW1604" s="11"/>
      <c r="AX1604" s="11"/>
      <c r="AY1604" s="11"/>
      <c r="AZ1604" s="11"/>
      <c r="BA1604" s="11"/>
    </row>
    <row r="1605" spans="1:53">
      <c r="A1605" s="11" t="s">
        <v>2153</v>
      </c>
      <c r="B1605" s="11" t="s">
        <v>69</v>
      </c>
      <c r="C1605" s="11" t="s">
        <v>131</v>
      </c>
      <c r="D1605" s="12" t="b">
        <v>1</v>
      </c>
      <c r="E1605" s="12" t="b">
        <v>0</v>
      </c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  <c r="AO1605" s="11"/>
      <c r="AP1605" s="11"/>
      <c r="AQ1605" s="11"/>
      <c r="AR1605" s="11"/>
      <c r="AS1605" s="11"/>
      <c r="AT1605" s="11"/>
      <c r="AU1605" s="11"/>
      <c r="AV1605" s="11"/>
      <c r="AW1605" s="11"/>
      <c r="AX1605" s="11"/>
      <c r="AY1605" s="11"/>
      <c r="AZ1605" s="11"/>
      <c r="BA1605" s="11"/>
    </row>
    <row r="1606" spans="1:53">
      <c r="A1606" s="11" t="s">
        <v>2154</v>
      </c>
      <c r="B1606" s="11" t="s">
        <v>81</v>
      </c>
      <c r="C1606" s="11" t="s">
        <v>487</v>
      </c>
      <c r="D1606" s="12" t="b">
        <v>1</v>
      </c>
      <c r="E1606" s="12" t="b">
        <v>0</v>
      </c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  <c r="AO1606" s="11"/>
      <c r="AP1606" s="11"/>
      <c r="AQ1606" s="11"/>
      <c r="AR1606" s="11"/>
      <c r="AS1606" s="11"/>
      <c r="AT1606" s="11"/>
      <c r="AU1606" s="11"/>
      <c r="AV1606" s="11"/>
      <c r="AW1606" s="11"/>
      <c r="AX1606" s="11"/>
      <c r="AY1606" s="11"/>
      <c r="AZ1606" s="11"/>
      <c r="BA1606" s="11"/>
    </row>
    <row r="1607" spans="1:53">
      <c r="A1607" s="11" t="s">
        <v>2155</v>
      </c>
      <c r="B1607" s="11" t="s">
        <v>63</v>
      </c>
      <c r="C1607" s="11" t="s">
        <v>172</v>
      </c>
      <c r="D1607" s="12" t="b">
        <v>1</v>
      </c>
      <c r="E1607" s="12" t="b">
        <v>0</v>
      </c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  <c r="AO1607" s="11"/>
      <c r="AP1607" s="11"/>
      <c r="AQ1607" s="11"/>
      <c r="AR1607" s="11"/>
      <c r="AS1607" s="11"/>
      <c r="AT1607" s="11"/>
      <c r="AU1607" s="11"/>
      <c r="AV1607" s="11"/>
      <c r="AW1607" s="11"/>
      <c r="AX1607" s="11"/>
      <c r="AY1607" s="11"/>
      <c r="AZ1607" s="11"/>
      <c r="BA1607" s="11"/>
    </row>
    <row r="1608" spans="1:53">
      <c r="A1608" s="11" t="s">
        <v>2156</v>
      </c>
      <c r="B1608" s="11" t="s">
        <v>63</v>
      </c>
      <c r="C1608" s="11" t="s">
        <v>544</v>
      </c>
      <c r="D1608" s="12" t="b">
        <v>1</v>
      </c>
      <c r="E1608" s="12" t="b">
        <v>0</v>
      </c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  <c r="AO1608" s="11"/>
      <c r="AP1608" s="11"/>
      <c r="AQ1608" s="11"/>
      <c r="AR1608" s="11"/>
      <c r="AS1608" s="11"/>
      <c r="AT1608" s="11"/>
      <c r="AU1608" s="11"/>
      <c r="AV1608" s="11"/>
      <c r="AW1608" s="11"/>
      <c r="AX1608" s="11"/>
      <c r="AY1608" s="11"/>
      <c r="AZ1608" s="11"/>
      <c r="BA1608" s="11"/>
    </row>
    <row r="1609" spans="1:53">
      <c r="A1609" s="11" t="s">
        <v>2157</v>
      </c>
      <c r="B1609" s="11" t="s">
        <v>57</v>
      </c>
      <c r="C1609" s="11" t="s">
        <v>252</v>
      </c>
      <c r="D1609" s="12" t="b">
        <v>1</v>
      </c>
      <c r="E1609" s="12" t="b">
        <v>0</v>
      </c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  <c r="AP1609" s="11"/>
      <c r="AQ1609" s="11"/>
      <c r="AR1609" s="11"/>
      <c r="AS1609" s="11"/>
      <c r="AT1609" s="11"/>
      <c r="AU1609" s="11"/>
      <c r="AV1609" s="11"/>
      <c r="AW1609" s="11"/>
      <c r="AX1609" s="11"/>
      <c r="AY1609" s="11"/>
      <c r="AZ1609" s="11"/>
      <c r="BA1609" s="11"/>
    </row>
    <row r="1610" spans="1:53">
      <c r="A1610" s="11" t="s">
        <v>2158</v>
      </c>
      <c r="B1610" s="11" t="s">
        <v>49</v>
      </c>
      <c r="C1610" s="11" t="s">
        <v>262</v>
      </c>
      <c r="D1610" s="12" t="b">
        <v>1</v>
      </c>
      <c r="E1610" s="12" t="b">
        <v>0</v>
      </c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  <c r="AO1610" s="11"/>
      <c r="AP1610" s="11"/>
      <c r="AQ1610" s="11"/>
      <c r="AR1610" s="11"/>
      <c r="AS1610" s="11"/>
      <c r="AT1610" s="11"/>
      <c r="AU1610" s="11"/>
      <c r="AV1610" s="11"/>
      <c r="AW1610" s="11"/>
      <c r="AX1610" s="11"/>
      <c r="AY1610" s="11"/>
      <c r="AZ1610" s="11"/>
      <c r="BA1610" s="11"/>
    </row>
    <row r="1611" spans="1:53">
      <c r="A1611" s="11" t="s">
        <v>2159</v>
      </c>
      <c r="B1611" s="11" t="s">
        <v>43</v>
      </c>
      <c r="C1611" s="11" t="s">
        <v>245</v>
      </c>
      <c r="D1611" s="12" t="b">
        <v>1</v>
      </c>
      <c r="E1611" s="12" t="b">
        <v>0</v>
      </c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  <c r="AP1611" s="11"/>
      <c r="AQ1611" s="11"/>
      <c r="AR1611" s="11"/>
      <c r="AS1611" s="11"/>
      <c r="AT1611" s="11"/>
      <c r="AU1611" s="11"/>
      <c r="AV1611" s="11"/>
      <c r="AW1611" s="11"/>
      <c r="AX1611" s="11"/>
      <c r="AY1611" s="11"/>
      <c r="AZ1611" s="11"/>
      <c r="BA1611" s="11"/>
    </row>
    <row r="1612" spans="1:53">
      <c r="A1612" s="11" t="s">
        <v>2160</v>
      </c>
      <c r="B1612" s="11" t="s">
        <v>63</v>
      </c>
      <c r="C1612" s="11" t="s">
        <v>366</v>
      </c>
      <c r="D1612" s="12" t="b">
        <v>1</v>
      </c>
      <c r="E1612" s="12" t="b">
        <v>0</v>
      </c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  <c r="AO1612" s="11"/>
      <c r="AP1612" s="11"/>
      <c r="AQ1612" s="11"/>
      <c r="AR1612" s="11"/>
      <c r="AS1612" s="11"/>
      <c r="AT1612" s="11"/>
      <c r="AU1612" s="11"/>
      <c r="AV1612" s="11"/>
      <c r="AW1612" s="11"/>
      <c r="AX1612" s="11"/>
      <c r="AY1612" s="11"/>
      <c r="AZ1612" s="11"/>
      <c r="BA1612" s="11"/>
    </row>
    <row r="1613" spans="1:53">
      <c r="A1613" s="11" t="s">
        <v>2161</v>
      </c>
      <c r="B1613" s="11" t="s">
        <v>75</v>
      </c>
      <c r="C1613" s="11" t="s">
        <v>350</v>
      </c>
      <c r="D1613" s="12" t="b">
        <v>1</v>
      </c>
      <c r="E1613" s="12" t="b">
        <v>0</v>
      </c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  <c r="AP1613" s="11"/>
      <c r="AQ1613" s="11"/>
      <c r="AR1613" s="11"/>
      <c r="AS1613" s="11"/>
      <c r="AT1613" s="11"/>
      <c r="AU1613" s="11"/>
      <c r="AV1613" s="11"/>
      <c r="AW1613" s="11"/>
      <c r="AX1613" s="11"/>
      <c r="AY1613" s="11"/>
      <c r="AZ1613" s="11"/>
      <c r="BA1613" s="11"/>
    </row>
    <row r="1614" spans="1:53">
      <c r="A1614" s="11" t="s">
        <v>2162</v>
      </c>
      <c r="B1614" s="11" t="s">
        <v>75</v>
      </c>
      <c r="C1614" s="11" t="s">
        <v>186</v>
      </c>
      <c r="D1614" s="12" t="b">
        <v>1</v>
      </c>
      <c r="E1614" s="12" t="b">
        <v>0</v>
      </c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  <c r="AO1614" s="11"/>
      <c r="AP1614" s="11"/>
      <c r="AQ1614" s="11"/>
      <c r="AR1614" s="11"/>
      <c r="AS1614" s="11"/>
      <c r="AT1614" s="11"/>
      <c r="AU1614" s="11"/>
      <c r="AV1614" s="11"/>
      <c r="AW1614" s="11"/>
      <c r="AX1614" s="11"/>
      <c r="AY1614" s="11"/>
      <c r="AZ1614" s="11"/>
      <c r="BA1614" s="11"/>
    </row>
    <row r="1615" spans="1:53">
      <c r="A1615" s="11" t="s">
        <v>2163</v>
      </c>
      <c r="B1615" s="11" t="s">
        <v>81</v>
      </c>
      <c r="C1615" s="11" t="s">
        <v>310</v>
      </c>
      <c r="D1615" s="12" t="b">
        <v>1</v>
      </c>
      <c r="E1615" s="12" t="b">
        <v>0</v>
      </c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  <c r="AP1615" s="11"/>
      <c r="AQ1615" s="11"/>
      <c r="AR1615" s="11"/>
      <c r="AS1615" s="11"/>
      <c r="AT1615" s="11"/>
      <c r="AU1615" s="11"/>
      <c r="AV1615" s="11"/>
      <c r="AW1615" s="11"/>
      <c r="AX1615" s="11"/>
      <c r="AY1615" s="11"/>
      <c r="AZ1615" s="11"/>
      <c r="BA1615" s="11"/>
    </row>
    <row r="1616" spans="1:53">
      <c r="A1616" s="11" t="s">
        <v>2164</v>
      </c>
      <c r="B1616" s="11" t="s">
        <v>97</v>
      </c>
      <c r="C1616" s="11" t="s">
        <v>350</v>
      </c>
      <c r="D1616" s="12" t="b">
        <v>1</v>
      </c>
      <c r="E1616" s="12" t="b">
        <v>0</v>
      </c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  <c r="AO1616" s="11"/>
      <c r="AP1616" s="11"/>
      <c r="AQ1616" s="11"/>
      <c r="AR1616" s="11"/>
      <c r="AS1616" s="11"/>
      <c r="AT1616" s="11"/>
      <c r="AU1616" s="11"/>
      <c r="AV1616" s="11"/>
      <c r="AW1616" s="11"/>
      <c r="AX1616" s="11"/>
      <c r="AY1616" s="11"/>
      <c r="AZ1616" s="11"/>
      <c r="BA1616" s="11"/>
    </row>
    <row r="1617" spans="1:53">
      <c r="A1617" s="11" t="s">
        <v>2165</v>
      </c>
      <c r="B1617" s="11" t="s">
        <v>88</v>
      </c>
      <c r="C1617" s="11" t="s">
        <v>302</v>
      </c>
      <c r="D1617" s="12" t="b">
        <v>1</v>
      </c>
      <c r="E1617" s="12" t="b">
        <v>0</v>
      </c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  <c r="AO1617" s="11"/>
      <c r="AP1617" s="11"/>
      <c r="AQ1617" s="11"/>
      <c r="AR1617" s="11"/>
      <c r="AS1617" s="11"/>
      <c r="AT1617" s="11"/>
      <c r="AU1617" s="11"/>
      <c r="AV1617" s="11"/>
      <c r="AW1617" s="11"/>
      <c r="AX1617" s="11"/>
      <c r="AY1617" s="11"/>
      <c r="AZ1617" s="11"/>
      <c r="BA1617" s="11"/>
    </row>
    <row r="1618" spans="1:53">
      <c r="A1618" s="11" t="s">
        <v>2166</v>
      </c>
      <c r="B1618" s="11" t="s">
        <v>81</v>
      </c>
      <c r="C1618" s="11" t="s">
        <v>449</v>
      </c>
      <c r="D1618" s="12" t="b">
        <v>1</v>
      </c>
      <c r="E1618" s="12" t="b">
        <v>0</v>
      </c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  <c r="AF1618" s="11"/>
      <c r="AG1618" s="11"/>
      <c r="AH1618" s="11"/>
      <c r="AI1618" s="11"/>
      <c r="AJ1618" s="11"/>
      <c r="AK1618" s="11"/>
      <c r="AL1618" s="11"/>
      <c r="AM1618" s="11"/>
      <c r="AN1618" s="11"/>
      <c r="AO1618" s="11"/>
      <c r="AP1618" s="11"/>
      <c r="AQ1618" s="11"/>
      <c r="AR1618" s="11"/>
      <c r="AS1618" s="11"/>
      <c r="AT1618" s="11"/>
      <c r="AU1618" s="11"/>
      <c r="AV1618" s="11"/>
      <c r="AW1618" s="11"/>
      <c r="AX1618" s="11"/>
      <c r="AY1618" s="11"/>
      <c r="AZ1618" s="11"/>
      <c r="BA1618" s="11"/>
    </row>
    <row r="1619" spans="1:53">
      <c r="A1619" s="11" t="s">
        <v>2167</v>
      </c>
      <c r="B1619" s="11" t="s">
        <v>69</v>
      </c>
      <c r="C1619" s="11" t="s">
        <v>298</v>
      </c>
      <c r="D1619" s="12" t="b">
        <v>1</v>
      </c>
      <c r="E1619" s="12" t="b">
        <v>0</v>
      </c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  <c r="AE1619" s="11"/>
      <c r="AF1619" s="11"/>
      <c r="AG1619" s="11"/>
      <c r="AH1619" s="11"/>
      <c r="AI1619" s="11"/>
      <c r="AJ1619" s="11"/>
      <c r="AK1619" s="11"/>
      <c r="AL1619" s="11"/>
      <c r="AM1619" s="11"/>
      <c r="AN1619" s="11"/>
      <c r="AO1619" s="11"/>
      <c r="AP1619" s="11"/>
      <c r="AQ1619" s="11"/>
      <c r="AR1619" s="11"/>
      <c r="AS1619" s="11"/>
      <c r="AT1619" s="11"/>
      <c r="AU1619" s="11"/>
      <c r="AV1619" s="11"/>
      <c r="AW1619" s="11"/>
      <c r="AX1619" s="11"/>
      <c r="AY1619" s="11"/>
      <c r="AZ1619" s="11"/>
      <c r="BA1619" s="11"/>
    </row>
    <row r="1620" spans="1:53">
      <c r="A1620" s="11" t="s">
        <v>2168</v>
      </c>
      <c r="B1620" s="11" t="s">
        <v>36</v>
      </c>
      <c r="C1620" s="11" t="s">
        <v>510</v>
      </c>
      <c r="D1620" s="12" t="b">
        <v>1</v>
      </c>
      <c r="E1620" s="12" t="b">
        <v>0</v>
      </c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  <c r="AE1620" s="11"/>
      <c r="AF1620" s="11"/>
      <c r="AG1620" s="11"/>
      <c r="AH1620" s="11"/>
      <c r="AI1620" s="11"/>
      <c r="AJ1620" s="11"/>
      <c r="AK1620" s="11"/>
      <c r="AL1620" s="11"/>
      <c r="AM1620" s="11"/>
      <c r="AN1620" s="11"/>
      <c r="AO1620" s="11"/>
      <c r="AP1620" s="11"/>
      <c r="AQ1620" s="11"/>
      <c r="AR1620" s="11"/>
      <c r="AS1620" s="11"/>
      <c r="AT1620" s="11"/>
      <c r="AU1620" s="11"/>
      <c r="AV1620" s="11"/>
      <c r="AW1620" s="11"/>
      <c r="AX1620" s="11"/>
      <c r="AY1620" s="11"/>
      <c r="AZ1620" s="11"/>
      <c r="BA1620" s="11"/>
    </row>
    <row r="1621" spans="1:53">
      <c r="A1621" s="11" t="s">
        <v>2169</v>
      </c>
      <c r="B1621" s="11" t="s">
        <v>98</v>
      </c>
      <c r="C1621" s="11" t="s">
        <v>501</v>
      </c>
      <c r="D1621" s="12" t="b">
        <v>1</v>
      </c>
      <c r="E1621" s="12" t="b">
        <v>0</v>
      </c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11"/>
      <c r="AH1621" s="11"/>
      <c r="AI1621" s="11"/>
      <c r="AJ1621" s="11"/>
      <c r="AK1621" s="11"/>
      <c r="AL1621" s="11"/>
      <c r="AM1621" s="11"/>
      <c r="AN1621" s="11"/>
      <c r="AO1621" s="11"/>
      <c r="AP1621" s="11"/>
      <c r="AQ1621" s="11"/>
      <c r="AR1621" s="11"/>
      <c r="AS1621" s="11"/>
      <c r="AT1621" s="11"/>
      <c r="AU1621" s="11"/>
      <c r="AV1621" s="11"/>
      <c r="AW1621" s="11"/>
      <c r="AX1621" s="11"/>
      <c r="AY1621" s="11"/>
      <c r="AZ1621" s="11"/>
      <c r="BA1621" s="11"/>
    </row>
    <row r="1622" spans="1:53">
      <c r="A1622" s="11" t="s">
        <v>2170</v>
      </c>
      <c r="B1622" s="11" t="s">
        <v>75</v>
      </c>
      <c r="C1622" s="11" t="s">
        <v>273</v>
      </c>
      <c r="D1622" s="12" t="b">
        <v>1</v>
      </c>
      <c r="E1622" s="12" t="b">
        <v>0</v>
      </c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  <c r="AF1622" s="11"/>
      <c r="AG1622" s="11"/>
      <c r="AH1622" s="11"/>
      <c r="AI1622" s="11"/>
      <c r="AJ1622" s="11"/>
      <c r="AK1622" s="11"/>
      <c r="AL1622" s="11"/>
      <c r="AM1622" s="11"/>
      <c r="AN1622" s="11"/>
      <c r="AO1622" s="11"/>
      <c r="AP1622" s="11"/>
      <c r="AQ1622" s="11"/>
      <c r="AR1622" s="11"/>
      <c r="AS1622" s="11"/>
      <c r="AT1622" s="11"/>
      <c r="AU1622" s="11"/>
      <c r="AV1622" s="11"/>
      <c r="AW1622" s="11"/>
      <c r="AX1622" s="11"/>
      <c r="AY1622" s="11"/>
      <c r="AZ1622" s="11"/>
      <c r="BA1622" s="11"/>
    </row>
    <row r="1623" spans="1:53">
      <c r="A1623" s="11" t="s">
        <v>2171</v>
      </c>
      <c r="B1623" s="11" t="s">
        <v>98</v>
      </c>
      <c r="C1623" s="11" t="s">
        <v>473</v>
      </c>
      <c r="D1623" s="12" t="b">
        <v>1</v>
      </c>
      <c r="E1623" s="12" t="b">
        <v>0</v>
      </c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  <c r="AE1623" s="11"/>
      <c r="AF1623" s="11"/>
      <c r="AG1623" s="11"/>
      <c r="AH1623" s="11"/>
      <c r="AI1623" s="11"/>
      <c r="AJ1623" s="11"/>
      <c r="AK1623" s="11"/>
      <c r="AL1623" s="11"/>
      <c r="AM1623" s="11"/>
      <c r="AN1623" s="11"/>
      <c r="AO1623" s="11"/>
      <c r="AP1623" s="11"/>
      <c r="AQ1623" s="11"/>
      <c r="AR1623" s="11"/>
      <c r="AS1623" s="11"/>
      <c r="AT1623" s="11"/>
      <c r="AU1623" s="11"/>
      <c r="AV1623" s="11"/>
      <c r="AW1623" s="11"/>
      <c r="AX1623" s="11"/>
      <c r="AY1623" s="11"/>
      <c r="AZ1623" s="11"/>
      <c r="BA1623" s="11"/>
    </row>
    <row r="1624" spans="1:53">
      <c r="A1624" s="11" t="s">
        <v>2172</v>
      </c>
      <c r="B1624" s="11" t="s">
        <v>57</v>
      </c>
      <c r="C1624" s="11" t="s">
        <v>280</v>
      </c>
      <c r="D1624" s="12" t="b">
        <v>1</v>
      </c>
      <c r="E1624" s="12" t="b">
        <v>0</v>
      </c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  <c r="AF1624" s="11"/>
      <c r="AG1624" s="11"/>
      <c r="AH1624" s="11"/>
      <c r="AI1624" s="11"/>
      <c r="AJ1624" s="11"/>
      <c r="AK1624" s="11"/>
      <c r="AL1624" s="11"/>
      <c r="AM1624" s="11"/>
      <c r="AN1624" s="11"/>
      <c r="AO1624" s="11"/>
      <c r="AP1624" s="11"/>
      <c r="AQ1624" s="11"/>
      <c r="AR1624" s="11"/>
      <c r="AS1624" s="11"/>
      <c r="AT1624" s="11"/>
      <c r="AU1624" s="11"/>
      <c r="AV1624" s="11"/>
      <c r="AW1624" s="11"/>
      <c r="AX1624" s="11"/>
      <c r="AY1624" s="11"/>
      <c r="AZ1624" s="11"/>
      <c r="BA1624" s="11"/>
    </row>
    <row r="1625" spans="1:53">
      <c r="A1625" s="11" t="s">
        <v>2173</v>
      </c>
      <c r="B1625" s="11" t="s">
        <v>69</v>
      </c>
      <c r="C1625" s="11" t="s">
        <v>145</v>
      </c>
      <c r="D1625" s="12" t="b">
        <v>1</v>
      </c>
      <c r="E1625" s="12" t="b">
        <v>0</v>
      </c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  <c r="AE1625" s="11"/>
      <c r="AF1625" s="11"/>
      <c r="AG1625" s="11"/>
      <c r="AH1625" s="11"/>
      <c r="AI1625" s="11"/>
      <c r="AJ1625" s="11"/>
      <c r="AK1625" s="11"/>
      <c r="AL1625" s="11"/>
      <c r="AM1625" s="11"/>
      <c r="AN1625" s="11"/>
      <c r="AO1625" s="11"/>
      <c r="AP1625" s="11"/>
      <c r="AQ1625" s="11"/>
      <c r="AR1625" s="11"/>
      <c r="AS1625" s="11"/>
      <c r="AT1625" s="11"/>
      <c r="AU1625" s="11"/>
      <c r="AV1625" s="11"/>
      <c r="AW1625" s="11"/>
      <c r="AX1625" s="11"/>
      <c r="AY1625" s="11"/>
      <c r="AZ1625" s="11"/>
      <c r="BA1625" s="11"/>
    </row>
    <row r="1626" spans="1:53">
      <c r="A1626" s="11" t="s">
        <v>2174</v>
      </c>
      <c r="B1626" s="11" t="s">
        <v>75</v>
      </c>
      <c r="C1626" s="11" t="s">
        <v>333</v>
      </c>
      <c r="D1626" s="12" t="b">
        <v>1</v>
      </c>
      <c r="E1626" s="12" t="b">
        <v>0</v>
      </c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  <c r="AE1626" s="11"/>
      <c r="AF1626" s="11"/>
      <c r="AG1626" s="11"/>
      <c r="AH1626" s="11"/>
      <c r="AI1626" s="11"/>
      <c r="AJ1626" s="11"/>
      <c r="AK1626" s="11"/>
      <c r="AL1626" s="11"/>
      <c r="AM1626" s="11"/>
      <c r="AN1626" s="11"/>
      <c r="AO1626" s="11"/>
      <c r="AP1626" s="11"/>
      <c r="AQ1626" s="11"/>
      <c r="AR1626" s="11"/>
      <c r="AS1626" s="11"/>
      <c r="AT1626" s="11"/>
      <c r="AU1626" s="11"/>
      <c r="AV1626" s="11"/>
      <c r="AW1626" s="11"/>
      <c r="AX1626" s="11"/>
      <c r="AY1626" s="11"/>
      <c r="AZ1626" s="11"/>
      <c r="BA1626" s="11"/>
    </row>
    <row r="1627" spans="1:53">
      <c r="A1627" s="11" t="s">
        <v>2175</v>
      </c>
      <c r="B1627" s="11" t="s">
        <v>57</v>
      </c>
      <c r="C1627" s="11" t="s">
        <v>183</v>
      </c>
      <c r="D1627" s="12" t="b">
        <v>1</v>
      </c>
      <c r="E1627" s="12" t="b">
        <v>0</v>
      </c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  <c r="AE1627" s="11"/>
      <c r="AF1627" s="11"/>
      <c r="AG1627" s="11"/>
      <c r="AH1627" s="11"/>
      <c r="AI1627" s="11"/>
      <c r="AJ1627" s="11"/>
      <c r="AK1627" s="11"/>
      <c r="AL1627" s="11"/>
      <c r="AM1627" s="11"/>
      <c r="AN1627" s="11"/>
      <c r="AO1627" s="11"/>
      <c r="AP1627" s="11"/>
      <c r="AQ1627" s="11"/>
      <c r="AR1627" s="11"/>
      <c r="AS1627" s="11"/>
      <c r="AT1627" s="11"/>
      <c r="AU1627" s="11"/>
      <c r="AV1627" s="11"/>
      <c r="AW1627" s="11"/>
      <c r="AX1627" s="11"/>
      <c r="AY1627" s="11"/>
      <c r="AZ1627" s="11"/>
      <c r="BA1627" s="11"/>
    </row>
    <row r="1628" spans="1:53">
      <c r="A1628" s="11" t="s">
        <v>2176</v>
      </c>
      <c r="B1628" s="11" t="s">
        <v>63</v>
      </c>
      <c r="C1628" s="11" t="s">
        <v>196</v>
      </c>
      <c r="D1628" s="12" t="b">
        <v>1</v>
      </c>
      <c r="E1628" s="12" t="b">
        <v>0</v>
      </c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  <c r="AE1628" s="11"/>
      <c r="AF1628" s="11"/>
      <c r="AG1628" s="11"/>
      <c r="AH1628" s="11"/>
      <c r="AI1628" s="11"/>
      <c r="AJ1628" s="11"/>
      <c r="AK1628" s="11"/>
      <c r="AL1628" s="11"/>
      <c r="AM1628" s="11"/>
      <c r="AN1628" s="11"/>
      <c r="AO1628" s="11"/>
      <c r="AP1628" s="11"/>
      <c r="AQ1628" s="11"/>
      <c r="AR1628" s="11"/>
      <c r="AS1628" s="11"/>
      <c r="AT1628" s="11"/>
      <c r="AU1628" s="11"/>
      <c r="AV1628" s="11"/>
      <c r="AW1628" s="11"/>
      <c r="AX1628" s="11"/>
      <c r="AY1628" s="11"/>
      <c r="AZ1628" s="11"/>
      <c r="BA1628" s="11"/>
    </row>
    <row r="1629" spans="1:53">
      <c r="A1629" s="11" t="s">
        <v>2177</v>
      </c>
      <c r="B1629" s="11" t="s">
        <v>43</v>
      </c>
      <c r="C1629" s="11" t="s">
        <v>190</v>
      </c>
      <c r="D1629" s="12" t="b">
        <v>1</v>
      </c>
      <c r="E1629" s="12" t="b">
        <v>0</v>
      </c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  <c r="AF1629" s="11"/>
      <c r="AG1629" s="11"/>
      <c r="AH1629" s="11"/>
      <c r="AI1629" s="11"/>
      <c r="AJ1629" s="11"/>
      <c r="AK1629" s="11"/>
      <c r="AL1629" s="11"/>
      <c r="AM1629" s="11"/>
      <c r="AN1629" s="11"/>
      <c r="AO1629" s="11"/>
      <c r="AP1629" s="11"/>
      <c r="AQ1629" s="11"/>
      <c r="AR1629" s="11"/>
      <c r="AS1629" s="11"/>
      <c r="AT1629" s="11"/>
      <c r="AU1629" s="11"/>
      <c r="AV1629" s="11"/>
      <c r="AW1629" s="11"/>
      <c r="AX1629" s="11"/>
      <c r="AY1629" s="11"/>
      <c r="AZ1629" s="11"/>
      <c r="BA1629" s="11"/>
    </row>
    <row r="1630" spans="1:53">
      <c r="A1630" s="11" t="s">
        <v>2178</v>
      </c>
      <c r="B1630" s="11" t="s">
        <v>43</v>
      </c>
      <c r="C1630" s="11" t="s">
        <v>455</v>
      </c>
      <c r="D1630" s="12" t="b">
        <v>1</v>
      </c>
      <c r="E1630" s="12" t="b">
        <v>0</v>
      </c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  <c r="AE1630" s="11"/>
      <c r="AF1630" s="11"/>
      <c r="AG1630" s="11"/>
      <c r="AH1630" s="11"/>
      <c r="AI1630" s="11"/>
      <c r="AJ1630" s="11"/>
      <c r="AK1630" s="11"/>
      <c r="AL1630" s="11"/>
      <c r="AM1630" s="11"/>
      <c r="AN1630" s="11"/>
      <c r="AO1630" s="11"/>
      <c r="AP1630" s="11"/>
      <c r="AQ1630" s="11"/>
      <c r="AR1630" s="11"/>
      <c r="AS1630" s="11"/>
      <c r="AT1630" s="11"/>
      <c r="AU1630" s="11"/>
      <c r="AV1630" s="11"/>
      <c r="AW1630" s="11"/>
      <c r="AX1630" s="11"/>
      <c r="AY1630" s="11"/>
      <c r="AZ1630" s="11"/>
      <c r="BA1630" s="11"/>
    </row>
    <row r="1631" spans="1:53">
      <c r="A1631" s="11" t="s">
        <v>2179</v>
      </c>
      <c r="B1631" s="11" t="s">
        <v>75</v>
      </c>
      <c r="C1631" s="11" t="s">
        <v>252</v>
      </c>
      <c r="D1631" s="12" t="b">
        <v>1</v>
      </c>
      <c r="E1631" s="12" t="b">
        <v>0</v>
      </c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  <c r="AE1631" s="11"/>
      <c r="AF1631" s="11"/>
      <c r="AG1631" s="11"/>
      <c r="AH1631" s="11"/>
      <c r="AI1631" s="11"/>
      <c r="AJ1631" s="11"/>
      <c r="AK1631" s="11"/>
      <c r="AL1631" s="11"/>
      <c r="AM1631" s="11"/>
      <c r="AN1631" s="11"/>
      <c r="AO1631" s="11"/>
      <c r="AP1631" s="11"/>
      <c r="AQ1631" s="11"/>
      <c r="AR1631" s="11"/>
      <c r="AS1631" s="11"/>
      <c r="AT1631" s="11"/>
      <c r="AU1631" s="11"/>
      <c r="AV1631" s="11"/>
      <c r="AW1631" s="11"/>
      <c r="AX1631" s="11"/>
      <c r="AY1631" s="11"/>
      <c r="AZ1631" s="11"/>
      <c r="BA1631" s="11"/>
    </row>
    <row r="1632" spans="1:53">
      <c r="A1632" s="11" t="s">
        <v>2180</v>
      </c>
      <c r="B1632" s="11" t="s">
        <v>75</v>
      </c>
      <c r="C1632" s="11" t="s">
        <v>503</v>
      </c>
      <c r="D1632" s="12" t="b">
        <v>1</v>
      </c>
      <c r="E1632" s="12" t="b">
        <v>0</v>
      </c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  <c r="AE1632" s="11"/>
      <c r="AF1632" s="11"/>
      <c r="AG1632" s="11"/>
      <c r="AH1632" s="11"/>
      <c r="AI1632" s="11"/>
      <c r="AJ1632" s="11"/>
      <c r="AK1632" s="11"/>
      <c r="AL1632" s="11"/>
      <c r="AM1632" s="11"/>
      <c r="AN1632" s="11"/>
      <c r="AO1632" s="11"/>
      <c r="AP1632" s="11"/>
      <c r="AQ1632" s="11"/>
      <c r="AR1632" s="11"/>
      <c r="AS1632" s="11"/>
      <c r="AT1632" s="11"/>
      <c r="AU1632" s="11"/>
      <c r="AV1632" s="11"/>
      <c r="AW1632" s="11"/>
      <c r="AX1632" s="11"/>
      <c r="AY1632" s="11"/>
      <c r="AZ1632" s="11"/>
      <c r="BA1632" s="11"/>
    </row>
    <row r="1633" spans="1:53">
      <c r="A1633" s="11" t="s">
        <v>2181</v>
      </c>
      <c r="B1633" s="11" t="s">
        <v>81</v>
      </c>
      <c r="C1633" s="11" t="s">
        <v>210</v>
      </c>
      <c r="D1633" s="12" t="b">
        <v>1</v>
      </c>
      <c r="E1633" s="12" t="b">
        <v>0</v>
      </c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  <c r="AE1633" s="11"/>
      <c r="AF1633" s="11"/>
      <c r="AG1633" s="11"/>
      <c r="AH1633" s="11"/>
      <c r="AI1633" s="11"/>
      <c r="AJ1633" s="11"/>
      <c r="AK1633" s="11"/>
      <c r="AL1633" s="11"/>
      <c r="AM1633" s="11"/>
      <c r="AN1633" s="11"/>
      <c r="AO1633" s="11"/>
      <c r="AP1633" s="11"/>
      <c r="AQ1633" s="11"/>
      <c r="AR1633" s="11"/>
      <c r="AS1633" s="11"/>
      <c r="AT1633" s="11"/>
      <c r="AU1633" s="11"/>
      <c r="AV1633" s="11"/>
      <c r="AW1633" s="11"/>
      <c r="AX1633" s="11"/>
      <c r="AY1633" s="11"/>
      <c r="AZ1633" s="11"/>
      <c r="BA1633" s="11"/>
    </row>
    <row r="1634" spans="1:53">
      <c r="A1634" s="11" t="s">
        <v>2182</v>
      </c>
      <c r="B1634" s="11" t="s">
        <v>88</v>
      </c>
      <c r="C1634" s="11" t="s">
        <v>420</v>
      </c>
      <c r="D1634" s="12" t="b">
        <v>1</v>
      </c>
      <c r="E1634" s="12" t="b">
        <v>0</v>
      </c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  <c r="AF1634" s="11"/>
      <c r="AG1634" s="11"/>
      <c r="AH1634" s="11"/>
      <c r="AI1634" s="11"/>
      <c r="AJ1634" s="11"/>
      <c r="AK1634" s="11"/>
      <c r="AL1634" s="11"/>
      <c r="AM1634" s="11"/>
      <c r="AN1634" s="11"/>
      <c r="AO1634" s="11"/>
      <c r="AP1634" s="11"/>
      <c r="AQ1634" s="11"/>
      <c r="AR1634" s="11"/>
      <c r="AS1634" s="11"/>
      <c r="AT1634" s="11"/>
      <c r="AU1634" s="11"/>
      <c r="AV1634" s="11"/>
      <c r="AW1634" s="11"/>
      <c r="AX1634" s="11"/>
      <c r="AY1634" s="11"/>
      <c r="AZ1634" s="11"/>
      <c r="BA1634" s="11"/>
    </row>
    <row r="1635" spans="1:53">
      <c r="A1635" s="11" t="s">
        <v>2183</v>
      </c>
      <c r="B1635" s="11" t="s">
        <v>81</v>
      </c>
      <c r="C1635" s="11" t="s">
        <v>512</v>
      </c>
      <c r="D1635" s="12" t="b">
        <v>1</v>
      </c>
      <c r="E1635" s="12" t="b">
        <v>0</v>
      </c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  <c r="AF1635" s="11"/>
      <c r="AG1635" s="11"/>
      <c r="AH1635" s="11"/>
      <c r="AI1635" s="11"/>
      <c r="AJ1635" s="11"/>
      <c r="AK1635" s="11"/>
      <c r="AL1635" s="11"/>
      <c r="AM1635" s="11"/>
      <c r="AN1635" s="11"/>
      <c r="AO1635" s="11"/>
      <c r="AP1635" s="11"/>
      <c r="AQ1635" s="11"/>
      <c r="AR1635" s="11"/>
      <c r="AS1635" s="11"/>
      <c r="AT1635" s="11"/>
      <c r="AU1635" s="11"/>
      <c r="AV1635" s="11"/>
      <c r="AW1635" s="11"/>
      <c r="AX1635" s="11"/>
      <c r="AY1635" s="11"/>
      <c r="AZ1635" s="11"/>
      <c r="BA1635" s="11"/>
    </row>
    <row r="1636" spans="1:53">
      <c r="A1636" s="11" t="s">
        <v>2184</v>
      </c>
      <c r="B1636" s="11" t="s">
        <v>98</v>
      </c>
      <c r="C1636" s="11" t="s">
        <v>510</v>
      </c>
      <c r="D1636" s="12" t="b">
        <v>1</v>
      </c>
      <c r="E1636" s="12" t="b">
        <v>0</v>
      </c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  <c r="AE1636" s="11"/>
      <c r="AF1636" s="11"/>
      <c r="AG1636" s="11"/>
      <c r="AH1636" s="11"/>
      <c r="AI1636" s="11"/>
      <c r="AJ1636" s="11"/>
      <c r="AK1636" s="11"/>
      <c r="AL1636" s="11"/>
      <c r="AM1636" s="11"/>
      <c r="AN1636" s="11"/>
      <c r="AO1636" s="11"/>
      <c r="AP1636" s="11"/>
      <c r="AQ1636" s="11"/>
      <c r="AR1636" s="11"/>
      <c r="AS1636" s="11"/>
      <c r="AT1636" s="11"/>
      <c r="AU1636" s="11"/>
      <c r="AV1636" s="11"/>
      <c r="AW1636" s="11"/>
      <c r="AX1636" s="11"/>
      <c r="AY1636" s="11"/>
      <c r="AZ1636" s="11"/>
      <c r="BA1636" s="11"/>
    </row>
    <row r="1637" spans="1:53">
      <c r="A1637" s="11" t="s">
        <v>2185</v>
      </c>
      <c r="B1637" s="11" t="s">
        <v>57</v>
      </c>
      <c r="C1637" s="11" t="s">
        <v>417</v>
      </c>
      <c r="D1637" s="12" t="b">
        <v>1</v>
      </c>
      <c r="E1637" s="12" t="b">
        <v>0</v>
      </c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  <c r="AE1637" s="11"/>
      <c r="AF1637" s="11"/>
      <c r="AG1637" s="11"/>
      <c r="AH1637" s="11"/>
      <c r="AI1637" s="11"/>
      <c r="AJ1637" s="11"/>
      <c r="AK1637" s="11"/>
      <c r="AL1637" s="11"/>
      <c r="AM1637" s="11"/>
      <c r="AN1637" s="11"/>
      <c r="AO1637" s="11"/>
      <c r="AP1637" s="11"/>
      <c r="AQ1637" s="11"/>
      <c r="AR1637" s="11"/>
      <c r="AS1637" s="11"/>
      <c r="AT1637" s="11"/>
      <c r="AU1637" s="11"/>
      <c r="AV1637" s="11"/>
      <c r="AW1637" s="11"/>
      <c r="AX1637" s="11"/>
      <c r="AY1637" s="11"/>
      <c r="AZ1637" s="11"/>
      <c r="BA1637" s="11"/>
    </row>
    <row r="1638" spans="1:53">
      <c r="A1638" s="11" t="s">
        <v>2186</v>
      </c>
      <c r="B1638" s="11" t="s">
        <v>88</v>
      </c>
      <c r="C1638" s="11" t="s">
        <v>148</v>
      </c>
      <c r="D1638" s="12" t="b">
        <v>1</v>
      </c>
      <c r="E1638" s="12" t="b">
        <v>0</v>
      </c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  <c r="AE1638" s="11"/>
      <c r="AF1638" s="11"/>
      <c r="AG1638" s="11"/>
      <c r="AH1638" s="11"/>
      <c r="AI1638" s="11"/>
      <c r="AJ1638" s="11"/>
      <c r="AK1638" s="11"/>
      <c r="AL1638" s="11"/>
      <c r="AM1638" s="11"/>
      <c r="AN1638" s="11"/>
      <c r="AO1638" s="11"/>
      <c r="AP1638" s="11"/>
      <c r="AQ1638" s="11"/>
      <c r="AR1638" s="11"/>
      <c r="AS1638" s="11"/>
      <c r="AT1638" s="11"/>
      <c r="AU1638" s="11"/>
      <c r="AV1638" s="11"/>
      <c r="AW1638" s="11"/>
      <c r="AX1638" s="11"/>
      <c r="AY1638" s="11"/>
      <c r="AZ1638" s="11"/>
      <c r="BA1638" s="11"/>
    </row>
    <row r="1639" spans="1:53">
      <c r="A1639" s="11" t="s">
        <v>2187</v>
      </c>
      <c r="B1639" s="11" t="s">
        <v>98</v>
      </c>
      <c r="C1639" s="11" t="s">
        <v>386</v>
      </c>
      <c r="D1639" s="12" t="b">
        <v>1</v>
      </c>
      <c r="E1639" s="12" t="b">
        <v>0</v>
      </c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  <c r="AE1639" s="11"/>
      <c r="AF1639" s="11"/>
      <c r="AG1639" s="11"/>
      <c r="AH1639" s="11"/>
      <c r="AI1639" s="11"/>
      <c r="AJ1639" s="11"/>
      <c r="AK1639" s="11"/>
      <c r="AL1639" s="11"/>
      <c r="AM1639" s="11"/>
      <c r="AN1639" s="11"/>
      <c r="AO1639" s="11"/>
      <c r="AP1639" s="11"/>
      <c r="AQ1639" s="11"/>
      <c r="AR1639" s="11"/>
      <c r="AS1639" s="11"/>
      <c r="AT1639" s="11"/>
      <c r="AU1639" s="11"/>
      <c r="AV1639" s="11"/>
      <c r="AW1639" s="11"/>
      <c r="AX1639" s="11"/>
      <c r="AY1639" s="11"/>
      <c r="AZ1639" s="11"/>
      <c r="BA1639" s="11"/>
    </row>
    <row r="1640" spans="1:53">
      <c r="A1640" s="11" t="s">
        <v>2188</v>
      </c>
      <c r="B1640" s="11" t="s">
        <v>98</v>
      </c>
      <c r="C1640" s="11" t="s">
        <v>516</v>
      </c>
      <c r="D1640" s="12" t="b">
        <v>1</v>
      </c>
      <c r="E1640" s="12" t="b">
        <v>0</v>
      </c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  <c r="AE1640" s="11"/>
      <c r="AF1640" s="11"/>
      <c r="AG1640" s="11"/>
      <c r="AH1640" s="11"/>
      <c r="AI1640" s="11"/>
      <c r="AJ1640" s="11"/>
      <c r="AK1640" s="11"/>
      <c r="AL1640" s="11"/>
      <c r="AM1640" s="11"/>
      <c r="AN1640" s="11"/>
      <c r="AO1640" s="11"/>
      <c r="AP1640" s="11"/>
      <c r="AQ1640" s="11"/>
      <c r="AR1640" s="11"/>
      <c r="AS1640" s="11"/>
      <c r="AT1640" s="11"/>
      <c r="AU1640" s="11"/>
      <c r="AV1640" s="11"/>
      <c r="AW1640" s="11"/>
      <c r="AX1640" s="11"/>
      <c r="AY1640" s="11"/>
      <c r="AZ1640" s="11"/>
      <c r="BA1640" s="11"/>
    </row>
    <row r="1641" spans="1:53">
      <c r="A1641" s="11" t="s">
        <v>2189</v>
      </c>
      <c r="B1641" s="11" t="s">
        <v>98</v>
      </c>
      <c r="C1641" s="11" t="s">
        <v>134</v>
      </c>
      <c r="D1641" s="12" t="b">
        <v>1</v>
      </c>
      <c r="E1641" s="12" t="b">
        <v>0</v>
      </c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  <c r="AE1641" s="11"/>
      <c r="AF1641" s="11"/>
      <c r="AG1641" s="11"/>
      <c r="AH1641" s="11"/>
      <c r="AI1641" s="11"/>
      <c r="AJ1641" s="11"/>
      <c r="AK1641" s="11"/>
      <c r="AL1641" s="11"/>
      <c r="AM1641" s="11"/>
      <c r="AN1641" s="11"/>
      <c r="AO1641" s="11"/>
      <c r="AP1641" s="11"/>
      <c r="AQ1641" s="11"/>
      <c r="AR1641" s="11"/>
      <c r="AS1641" s="11"/>
      <c r="AT1641" s="11"/>
      <c r="AU1641" s="11"/>
      <c r="AV1641" s="11"/>
      <c r="AW1641" s="11"/>
      <c r="AX1641" s="11"/>
      <c r="AY1641" s="11"/>
      <c r="AZ1641" s="11"/>
      <c r="BA1641" s="11"/>
    </row>
    <row r="1642" spans="1:53">
      <c r="A1642" s="11" t="s">
        <v>2190</v>
      </c>
      <c r="B1642" s="11" t="s">
        <v>75</v>
      </c>
      <c r="C1642" s="11" t="s">
        <v>293</v>
      </c>
      <c r="D1642" s="12" t="b">
        <v>1</v>
      </c>
      <c r="E1642" s="12" t="b">
        <v>0</v>
      </c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  <c r="AE1642" s="11"/>
      <c r="AF1642" s="11"/>
      <c r="AG1642" s="11"/>
      <c r="AH1642" s="11"/>
      <c r="AI1642" s="11"/>
      <c r="AJ1642" s="11"/>
      <c r="AK1642" s="11"/>
      <c r="AL1642" s="11"/>
      <c r="AM1642" s="11"/>
      <c r="AN1642" s="11"/>
      <c r="AO1642" s="11"/>
      <c r="AP1642" s="11"/>
      <c r="AQ1642" s="11"/>
      <c r="AR1642" s="11"/>
      <c r="AS1642" s="11"/>
      <c r="AT1642" s="11"/>
      <c r="AU1642" s="11"/>
      <c r="AV1642" s="11"/>
      <c r="AW1642" s="11"/>
      <c r="AX1642" s="11"/>
      <c r="AY1642" s="11"/>
      <c r="AZ1642" s="11"/>
      <c r="BA1642" s="11"/>
    </row>
    <row r="1643" spans="1:53">
      <c r="A1643" s="11" t="s">
        <v>2191</v>
      </c>
      <c r="B1643" s="11" t="s">
        <v>36</v>
      </c>
      <c r="C1643" s="11" t="s">
        <v>248</v>
      </c>
      <c r="D1643" s="12" t="b">
        <v>1</v>
      </c>
      <c r="E1643" s="12" t="b">
        <v>0</v>
      </c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  <c r="AF1643" s="11"/>
      <c r="AG1643" s="11"/>
      <c r="AH1643" s="11"/>
      <c r="AI1643" s="11"/>
      <c r="AJ1643" s="11"/>
      <c r="AK1643" s="11"/>
      <c r="AL1643" s="11"/>
      <c r="AM1643" s="11"/>
      <c r="AN1643" s="11"/>
      <c r="AO1643" s="11"/>
      <c r="AP1643" s="11"/>
      <c r="AQ1643" s="11"/>
      <c r="AR1643" s="11"/>
      <c r="AS1643" s="11"/>
      <c r="AT1643" s="11"/>
      <c r="AU1643" s="11"/>
      <c r="AV1643" s="11"/>
      <c r="AW1643" s="11"/>
      <c r="AX1643" s="11"/>
      <c r="AY1643" s="11"/>
      <c r="AZ1643" s="11"/>
      <c r="BA1643" s="11"/>
    </row>
    <row r="1644" spans="1:53">
      <c r="A1644" s="11" t="s">
        <v>2192</v>
      </c>
      <c r="B1644" s="11" t="s">
        <v>57</v>
      </c>
      <c r="C1644" s="11" t="s">
        <v>451</v>
      </c>
      <c r="D1644" s="12" t="b">
        <v>1</v>
      </c>
      <c r="E1644" s="12" t="b">
        <v>0</v>
      </c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  <c r="AE1644" s="11"/>
      <c r="AF1644" s="11"/>
      <c r="AG1644" s="11"/>
      <c r="AH1644" s="11"/>
      <c r="AI1644" s="11"/>
      <c r="AJ1644" s="11"/>
      <c r="AK1644" s="11"/>
      <c r="AL1644" s="11"/>
      <c r="AM1644" s="11"/>
      <c r="AN1644" s="11"/>
      <c r="AO1644" s="11"/>
      <c r="AP1644" s="11"/>
      <c r="AQ1644" s="11"/>
      <c r="AR1644" s="11"/>
      <c r="AS1644" s="11"/>
      <c r="AT1644" s="11"/>
      <c r="AU1644" s="11"/>
      <c r="AV1644" s="11"/>
      <c r="AW1644" s="11"/>
      <c r="AX1644" s="11"/>
      <c r="AY1644" s="11"/>
      <c r="AZ1644" s="11"/>
      <c r="BA1644" s="11"/>
    </row>
    <row r="1645" spans="1:53">
      <c r="A1645" s="11" t="s">
        <v>2193</v>
      </c>
      <c r="B1645" s="11" t="s">
        <v>43</v>
      </c>
      <c r="C1645" s="11" t="s">
        <v>442</v>
      </c>
      <c r="D1645" s="12" t="b">
        <v>1</v>
      </c>
      <c r="E1645" s="12" t="b">
        <v>0</v>
      </c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  <c r="AE1645" s="11"/>
      <c r="AF1645" s="11"/>
      <c r="AG1645" s="11"/>
      <c r="AH1645" s="11"/>
      <c r="AI1645" s="11"/>
      <c r="AJ1645" s="11"/>
      <c r="AK1645" s="11"/>
      <c r="AL1645" s="11"/>
      <c r="AM1645" s="11"/>
      <c r="AN1645" s="11"/>
      <c r="AO1645" s="11"/>
      <c r="AP1645" s="11"/>
      <c r="AQ1645" s="11"/>
      <c r="AR1645" s="11"/>
      <c r="AS1645" s="11"/>
      <c r="AT1645" s="11"/>
      <c r="AU1645" s="11"/>
      <c r="AV1645" s="11"/>
      <c r="AW1645" s="11"/>
      <c r="AX1645" s="11"/>
      <c r="AY1645" s="11"/>
      <c r="AZ1645" s="11"/>
      <c r="BA1645" s="11"/>
    </row>
    <row r="1646" spans="1:53">
      <c r="A1646" s="11" t="s">
        <v>2194</v>
      </c>
      <c r="B1646" s="11" t="s">
        <v>63</v>
      </c>
      <c r="C1646" s="11" t="s">
        <v>514</v>
      </c>
      <c r="D1646" s="12" t="b">
        <v>1</v>
      </c>
      <c r="E1646" s="12" t="b">
        <v>0</v>
      </c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  <c r="AE1646" s="11"/>
      <c r="AF1646" s="11"/>
      <c r="AG1646" s="11"/>
      <c r="AH1646" s="11"/>
      <c r="AI1646" s="11"/>
      <c r="AJ1646" s="11"/>
      <c r="AK1646" s="11"/>
      <c r="AL1646" s="11"/>
      <c r="AM1646" s="11"/>
      <c r="AN1646" s="11"/>
      <c r="AO1646" s="11"/>
      <c r="AP1646" s="11"/>
      <c r="AQ1646" s="11"/>
      <c r="AR1646" s="11"/>
      <c r="AS1646" s="11"/>
      <c r="AT1646" s="11"/>
      <c r="AU1646" s="11"/>
      <c r="AV1646" s="11"/>
      <c r="AW1646" s="11"/>
      <c r="AX1646" s="11"/>
      <c r="AY1646" s="11"/>
      <c r="AZ1646" s="11"/>
      <c r="BA1646" s="11"/>
    </row>
    <row r="1647" spans="1:53">
      <c r="A1647" s="11" t="s">
        <v>2195</v>
      </c>
      <c r="B1647" s="11" t="s">
        <v>63</v>
      </c>
      <c r="C1647" s="11" t="s">
        <v>302</v>
      </c>
      <c r="D1647" s="12" t="b">
        <v>1</v>
      </c>
      <c r="E1647" s="12" t="b">
        <v>0</v>
      </c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  <c r="AE1647" s="11"/>
      <c r="AF1647" s="11"/>
      <c r="AG1647" s="11"/>
      <c r="AH1647" s="11"/>
      <c r="AI1647" s="11"/>
      <c r="AJ1647" s="11"/>
      <c r="AK1647" s="11"/>
      <c r="AL1647" s="11"/>
      <c r="AM1647" s="11"/>
      <c r="AN1647" s="11"/>
      <c r="AO1647" s="11"/>
      <c r="AP1647" s="11"/>
      <c r="AQ1647" s="11"/>
      <c r="AR1647" s="11"/>
      <c r="AS1647" s="11"/>
      <c r="AT1647" s="11"/>
      <c r="AU1647" s="11"/>
      <c r="AV1647" s="11"/>
      <c r="AW1647" s="11"/>
      <c r="AX1647" s="11"/>
      <c r="AY1647" s="11"/>
      <c r="AZ1647" s="11"/>
      <c r="BA1647" s="11"/>
    </row>
    <row r="1648" spans="1:53">
      <c r="A1648" s="11" t="s">
        <v>2196</v>
      </c>
      <c r="B1648" s="11" t="s">
        <v>81</v>
      </c>
      <c r="C1648" s="11" t="s">
        <v>114</v>
      </c>
      <c r="D1648" s="12" t="b">
        <v>1</v>
      </c>
      <c r="E1648" s="12" t="b">
        <v>0</v>
      </c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  <c r="AE1648" s="11"/>
      <c r="AF1648" s="11"/>
      <c r="AG1648" s="11"/>
      <c r="AH1648" s="11"/>
      <c r="AI1648" s="11"/>
      <c r="AJ1648" s="11"/>
      <c r="AK1648" s="11"/>
      <c r="AL1648" s="11"/>
      <c r="AM1648" s="11"/>
      <c r="AN1648" s="11"/>
      <c r="AO1648" s="11"/>
      <c r="AP1648" s="11"/>
      <c r="AQ1648" s="11"/>
      <c r="AR1648" s="11"/>
      <c r="AS1648" s="11"/>
      <c r="AT1648" s="11"/>
      <c r="AU1648" s="11"/>
      <c r="AV1648" s="11"/>
      <c r="AW1648" s="11"/>
      <c r="AX1648" s="11"/>
      <c r="AY1648" s="11"/>
      <c r="AZ1648" s="11"/>
      <c r="BA1648" s="11"/>
    </row>
    <row r="1649" spans="1:53">
      <c r="A1649" s="11" t="s">
        <v>2197</v>
      </c>
      <c r="B1649" s="11" t="s">
        <v>75</v>
      </c>
      <c r="C1649" s="11" t="s">
        <v>363</v>
      </c>
      <c r="D1649" s="12" t="b">
        <v>1</v>
      </c>
      <c r="E1649" s="12" t="b">
        <v>0</v>
      </c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  <c r="AE1649" s="11"/>
      <c r="AF1649" s="11"/>
      <c r="AG1649" s="11"/>
      <c r="AH1649" s="11"/>
      <c r="AI1649" s="11"/>
      <c r="AJ1649" s="11"/>
      <c r="AK1649" s="11"/>
      <c r="AL1649" s="11"/>
      <c r="AM1649" s="11"/>
      <c r="AN1649" s="11"/>
      <c r="AO1649" s="11"/>
      <c r="AP1649" s="11"/>
      <c r="AQ1649" s="11"/>
      <c r="AR1649" s="11"/>
      <c r="AS1649" s="11"/>
      <c r="AT1649" s="11"/>
      <c r="AU1649" s="11"/>
      <c r="AV1649" s="11"/>
      <c r="AW1649" s="11"/>
      <c r="AX1649" s="11"/>
      <c r="AY1649" s="11"/>
      <c r="AZ1649" s="11"/>
      <c r="BA1649" s="11"/>
    </row>
    <row r="1650" spans="1:53">
      <c r="A1650" s="11" t="s">
        <v>2198</v>
      </c>
      <c r="B1650" s="11" t="s">
        <v>43</v>
      </c>
      <c r="C1650" s="11" t="s">
        <v>165</v>
      </c>
      <c r="D1650" s="12" t="b">
        <v>1</v>
      </c>
      <c r="E1650" s="12" t="b">
        <v>0</v>
      </c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  <c r="AE1650" s="11"/>
      <c r="AF1650" s="11"/>
      <c r="AG1650" s="11"/>
      <c r="AH1650" s="11"/>
      <c r="AI1650" s="11"/>
      <c r="AJ1650" s="11"/>
      <c r="AK1650" s="11"/>
      <c r="AL1650" s="11"/>
      <c r="AM1650" s="11"/>
      <c r="AN1650" s="11"/>
      <c r="AO1650" s="11"/>
      <c r="AP1650" s="11"/>
      <c r="AQ1650" s="11"/>
      <c r="AR1650" s="11"/>
      <c r="AS1650" s="11"/>
      <c r="AT1650" s="11"/>
      <c r="AU1650" s="11"/>
      <c r="AV1650" s="11"/>
      <c r="AW1650" s="11"/>
      <c r="AX1650" s="11"/>
      <c r="AY1650" s="11"/>
      <c r="AZ1650" s="11"/>
      <c r="BA1650" s="11"/>
    </row>
    <row r="1651" spans="1:53">
      <c r="A1651" s="11" t="s">
        <v>2199</v>
      </c>
      <c r="B1651" s="11" t="s">
        <v>57</v>
      </c>
      <c r="C1651" s="11" t="s">
        <v>366</v>
      </c>
      <c r="D1651" s="12" t="b">
        <v>1</v>
      </c>
      <c r="E1651" s="12" t="b">
        <v>0</v>
      </c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  <c r="AE1651" s="11"/>
      <c r="AF1651" s="11"/>
      <c r="AG1651" s="11"/>
      <c r="AH1651" s="11"/>
      <c r="AI1651" s="11"/>
      <c r="AJ1651" s="11"/>
      <c r="AK1651" s="11"/>
      <c r="AL1651" s="11"/>
      <c r="AM1651" s="11"/>
      <c r="AN1651" s="11"/>
      <c r="AO1651" s="11"/>
      <c r="AP1651" s="11"/>
      <c r="AQ1651" s="11"/>
      <c r="AR1651" s="11"/>
      <c r="AS1651" s="11"/>
      <c r="AT1651" s="11"/>
      <c r="AU1651" s="11"/>
      <c r="AV1651" s="11"/>
      <c r="AW1651" s="11"/>
      <c r="AX1651" s="11"/>
      <c r="AY1651" s="11"/>
      <c r="AZ1651" s="11"/>
      <c r="BA1651" s="11"/>
    </row>
    <row r="1652" spans="1:53">
      <c r="A1652" s="11" t="s">
        <v>2200</v>
      </c>
      <c r="B1652" s="11" t="s">
        <v>97</v>
      </c>
      <c r="C1652" s="11" t="s">
        <v>501</v>
      </c>
      <c r="D1652" s="12" t="b">
        <v>1</v>
      </c>
      <c r="E1652" s="12" t="b">
        <v>0</v>
      </c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  <c r="X1652" s="11"/>
      <c r="Y1652" s="11"/>
      <c r="Z1652" s="11"/>
      <c r="AA1652" s="11"/>
      <c r="AB1652" s="11"/>
      <c r="AC1652" s="11"/>
      <c r="AD1652" s="11"/>
      <c r="AE1652" s="11"/>
      <c r="AF1652" s="11"/>
      <c r="AG1652" s="11"/>
      <c r="AH1652" s="11"/>
      <c r="AI1652" s="11"/>
      <c r="AJ1652" s="11"/>
      <c r="AK1652" s="11"/>
      <c r="AL1652" s="11"/>
      <c r="AM1652" s="11"/>
      <c r="AN1652" s="11"/>
      <c r="AO1652" s="11"/>
      <c r="AP1652" s="11"/>
      <c r="AQ1652" s="11"/>
      <c r="AR1652" s="11"/>
      <c r="AS1652" s="11"/>
      <c r="AT1652" s="11"/>
      <c r="AU1652" s="11"/>
      <c r="AV1652" s="11"/>
      <c r="AW1652" s="11"/>
      <c r="AX1652" s="11"/>
      <c r="AY1652" s="11"/>
      <c r="AZ1652" s="11"/>
      <c r="BA1652" s="11"/>
    </row>
    <row r="1653" spans="1:53">
      <c r="A1653" s="11" t="s">
        <v>2201</v>
      </c>
      <c r="B1653" s="11" t="s">
        <v>97</v>
      </c>
      <c r="C1653" s="11" t="s">
        <v>520</v>
      </c>
      <c r="D1653" s="12" t="b">
        <v>1</v>
      </c>
      <c r="E1653" s="12" t="b">
        <v>0</v>
      </c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  <c r="AF1653" s="11"/>
      <c r="AG1653" s="11"/>
      <c r="AH1653" s="11"/>
      <c r="AI1653" s="11"/>
      <c r="AJ1653" s="11"/>
      <c r="AK1653" s="11"/>
      <c r="AL1653" s="11"/>
      <c r="AM1653" s="11"/>
      <c r="AN1653" s="11"/>
      <c r="AO1653" s="11"/>
      <c r="AP1653" s="11"/>
      <c r="AQ1653" s="11"/>
      <c r="AR1653" s="11"/>
      <c r="AS1653" s="11"/>
      <c r="AT1653" s="11"/>
      <c r="AU1653" s="11"/>
      <c r="AV1653" s="11"/>
      <c r="AW1653" s="11"/>
      <c r="AX1653" s="11"/>
      <c r="AY1653" s="11"/>
      <c r="AZ1653" s="11"/>
      <c r="BA1653" s="11"/>
    </row>
    <row r="1654" spans="1:53">
      <c r="A1654" s="11" t="s">
        <v>2202</v>
      </c>
      <c r="B1654" s="11" t="s">
        <v>36</v>
      </c>
      <c r="C1654" s="11" t="s">
        <v>312</v>
      </c>
      <c r="D1654" s="12" t="b">
        <v>1</v>
      </c>
      <c r="E1654" s="12" t="b">
        <v>0</v>
      </c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  <c r="AE1654" s="11"/>
      <c r="AF1654" s="11"/>
      <c r="AG1654" s="11"/>
      <c r="AH1654" s="11"/>
      <c r="AI1654" s="11"/>
      <c r="AJ1654" s="11"/>
      <c r="AK1654" s="11"/>
      <c r="AL1654" s="11"/>
      <c r="AM1654" s="11"/>
      <c r="AN1654" s="11"/>
      <c r="AO1654" s="11"/>
      <c r="AP1654" s="11"/>
      <c r="AQ1654" s="11"/>
      <c r="AR1654" s="11"/>
      <c r="AS1654" s="11"/>
      <c r="AT1654" s="11"/>
      <c r="AU1654" s="11"/>
      <c r="AV1654" s="11"/>
      <c r="AW1654" s="11"/>
      <c r="AX1654" s="11"/>
      <c r="AY1654" s="11"/>
      <c r="AZ1654" s="11"/>
      <c r="BA1654" s="11"/>
    </row>
    <row r="1655" spans="1:53">
      <c r="A1655" s="11" t="s">
        <v>2203</v>
      </c>
      <c r="B1655" s="11" t="s">
        <v>36</v>
      </c>
      <c r="C1655" s="11" t="s">
        <v>434</v>
      </c>
      <c r="D1655" s="12" t="b">
        <v>1</v>
      </c>
      <c r="E1655" s="12" t="b">
        <v>0</v>
      </c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  <c r="AE1655" s="11"/>
      <c r="AF1655" s="11"/>
      <c r="AG1655" s="11"/>
      <c r="AH1655" s="11"/>
      <c r="AI1655" s="11"/>
      <c r="AJ1655" s="11"/>
      <c r="AK1655" s="11"/>
      <c r="AL1655" s="11"/>
      <c r="AM1655" s="11"/>
      <c r="AN1655" s="11"/>
      <c r="AO1655" s="11"/>
      <c r="AP1655" s="11"/>
      <c r="AQ1655" s="11"/>
      <c r="AR1655" s="11"/>
      <c r="AS1655" s="11"/>
      <c r="AT1655" s="11"/>
      <c r="AU1655" s="11"/>
      <c r="AV1655" s="11"/>
      <c r="AW1655" s="11"/>
      <c r="AX1655" s="11"/>
      <c r="AY1655" s="11"/>
      <c r="AZ1655" s="11"/>
      <c r="BA1655" s="11"/>
    </row>
    <row r="1656" spans="1:53">
      <c r="A1656" s="11" t="s">
        <v>2204</v>
      </c>
      <c r="B1656" s="11" t="s">
        <v>43</v>
      </c>
      <c r="C1656" s="11" t="s">
        <v>248</v>
      </c>
      <c r="D1656" s="12" t="b">
        <v>1</v>
      </c>
      <c r="E1656" s="12" t="b">
        <v>0</v>
      </c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  <c r="X1656" s="11"/>
      <c r="Y1656" s="11"/>
      <c r="Z1656" s="11"/>
      <c r="AA1656" s="11"/>
      <c r="AB1656" s="11"/>
      <c r="AC1656" s="11"/>
      <c r="AD1656" s="11"/>
      <c r="AE1656" s="11"/>
      <c r="AF1656" s="11"/>
      <c r="AG1656" s="11"/>
      <c r="AH1656" s="11"/>
      <c r="AI1656" s="11"/>
      <c r="AJ1656" s="11"/>
      <c r="AK1656" s="11"/>
      <c r="AL1656" s="11"/>
      <c r="AM1656" s="11"/>
      <c r="AN1656" s="11"/>
      <c r="AO1656" s="11"/>
      <c r="AP1656" s="11"/>
      <c r="AQ1656" s="11"/>
      <c r="AR1656" s="11"/>
      <c r="AS1656" s="11"/>
      <c r="AT1656" s="11"/>
      <c r="AU1656" s="11"/>
      <c r="AV1656" s="11"/>
      <c r="AW1656" s="11"/>
      <c r="AX1656" s="11"/>
      <c r="AY1656" s="11"/>
      <c r="AZ1656" s="11"/>
      <c r="BA1656" s="11"/>
    </row>
    <row r="1657" spans="1:53">
      <c r="A1657" s="11" t="s">
        <v>2205</v>
      </c>
      <c r="B1657" s="11" t="s">
        <v>75</v>
      </c>
      <c r="C1657" s="11" t="s">
        <v>284</v>
      </c>
      <c r="D1657" s="12" t="b">
        <v>1</v>
      </c>
      <c r="E1657" s="12" t="b">
        <v>0</v>
      </c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  <c r="Y1657" s="11"/>
      <c r="Z1657" s="11"/>
      <c r="AA1657" s="11"/>
      <c r="AB1657" s="11"/>
      <c r="AC1657" s="11"/>
      <c r="AD1657" s="11"/>
      <c r="AE1657" s="11"/>
      <c r="AF1657" s="11"/>
      <c r="AG1657" s="11"/>
      <c r="AH1657" s="11"/>
      <c r="AI1657" s="11"/>
      <c r="AJ1657" s="11"/>
      <c r="AK1657" s="11"/>
      <c r="AL1657" s="11"/>
      <c r="AM1657" s="11"/>
      <c r="AN1657" s="11"/>
      <c r="AO1657" s="11"/>
      <c r="AP1657" s="11"/>
      <c r="AQ1657" s="11"/>
      <c r="AR1657" s="11"/>
      <c r="AS1657" s="11"/>
      <c r="AT1657" s="11"/>
      <c r="AU1657" s="11"/>
      <c r="AV1657" s="11"/>
      <c r="AW1657" s="11"/>
      <c r="AX1657" s="11"/>
      <c r="AY1657" s="11"/>
      <c r="AZ1657" s="11"/>
      <c r="BA1657" s="11"/>
    </row>
    <row r="1658" spans="1:53">
      <c r="A1658" s="11" t="s">
        <v>2206</v>
      </c>
      <c r="B1658" s="11" t="s">
        <v>81</v>
      </c>
      <c r="C1658" s="11" t="s">
        <v>366</v>
      </c>
      <c r="D1658" s="12" t="b">
        <v>1</v>
      </c>
      <c r="E1658" s="12" t="b">
        <v>0</v>
      </c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  <c r="AE1658" s="11"/>
      <c r="AF1658" s="11"/>
      <c r="AG1658" s="11"/>
      <c r="AH1658" s="11"/>
      <c r="AI1658" s="11"/>
      <c r="AJ1658" s="11"/>
      <c r="AK1658" s="11"/>
      <c r="AL1658" s="11"/>
      <c r="AM1658" s="11"/>
      <c r="AN1658" s="11"/>
      <c r="AO1658" s="11"/>
      <c r="AP1658" s="11"/>
      <c r="AQ1658" s="11"/>
      <c r="AR1658" s="11"/>
      <c r="AS1658" s="11"/>
      <c r="AT1658" s="11"/>
      <c r="AU1658" s="11"/>
      <c r="AV1658" s="11"/>
      <c r="AW1658" s="11"/>
      <c r="AX1658" s="11"/>
      <c r="AY1658" s="11"/>
      <c r="AZ1658" s="11"/>
      <c r="BA1658" s="11"/>
    </row>
    <row r="1659" spans="1:53">
      <c r="A1659" s="11" t="s">
        <v>2207</v>
      </c>
      <c r="B1659" s="11" t="s">
        <v>97</v>
      </c>
      <c r="C1659" s="11" t="s">
        <v>327</v>
      </c>
      <c r="D1659" s="12" t="b">
        <v>1</v>
      </c>
      <c r="E1659" s="12" t="b">
        <v>0</v>
      </c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  <c r="AE1659" s="11"/>
      <c r="AF1659" s="11"/>
      <c r="AG1659" s="11"/>
      <c r="AH1659" s="11"/>
      <c r="AI1659" s="11"/>
      <c r="AJ1659" s="11"/>
      <c r="AK1659" s="11"/>
      <c r="AL1659" s="11"/>
      <c r="AM1659" s="11"/>
      <c r="AN1659" s="11"/>
      <c r="AO1659" s="11"/>
      <c r="AP1659" s="11"/>
      <c r="AQ1659" s="11"/>
      <c r="AR1659" s="11"/>
      <c r="AS1659" s="11"/>
      <c r="AT1659" s="11"/>
      <c r="AU1659" s="11"/>
      <c r="AV1659" s="11"/>
      <c r="AW1659" s="11"/>
      <c r="AX1659" s="11"/>
      <c r="AY1659" s="11"/>
      <c r="AZ1659" s="11"/>
      <c r="BA1659" s="11"/>
    </row>
    <row r="1660" spans="1:53">
      <c r="A1660" s="11" t="s">
        <v>2208</v>
      </c>
      <c r="B1660" s="11" t="s">
        <v>49</v>
      </c>
      <c r="C1660" s="11" t="s">
        <v>371</v>
      </c>
      <c r="D1660" s="12" t="b">
        <v>1</v>
      </c>
      <c r="E1660" s="12" t="b">
        <v>0</v>
      </c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  <c r="AE1660" s="11"/>
      <c r="AF1660" s="11"/>
      <c r="AG1660" s="11"/>
      <c r="AH1660" s="11"/>
      <c r="AI1660" s="11"/>
      <c r="AJ1660" s="11"/>
      <c r="AK1660" s="11"/>
      <c r="AL1660" s="11"/>
      <c r="AM1660" s="11"/>
      <c r="AN1660" s="11"/>
      <c r="AO1660" s="11"/>
      <c r="AP1660" s="11"/>
      <c r="AQ1660" s="11"/>
      <c r="AR1660" s="11"/>
      <c r="AS1660" s="11"/>
      <c r="AT1660" s="11"/>
      <c r="AU1660" s="11"/>
      <c r="AV1660" s="11"/>
      <c r="AW1660" s="11"/>
      <c r="AX1660" s="11"/>
      <c r="AY1660" s="11"/>
      <c r="AZ1660" s="11"/>
      <c r="BA1660" s="11"/>
    </row>
    <row r="1661" spans="1:53">
      <c r="A1661" s="11" t="s">
        <v>2209</v>
      </c>
      <c r="B1661" s="11" t="s">
        <v>43</v>
      </c>
      <c r="C1661" s="11" t="s">
        <v>381</v>
      </c>
      <c r="D1661" s="12" t="b">
        <v>1</v>
      </c>
      <c r="E1661" s="12" t="b">
        <v>0</v>
      </c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  <c r="Y1661" s="11"/>
      <c r="Z1661" s="11"/>
      <c r="AA1661" s="11"/>
      <c r="AB1661" s="11"/>
      <c r="AC1661" s="11"/>
      <c r="AD1661" s="11"/>
      <c r="AE1661" s="11"/>
      <c r="AF1661" s="11"/>
      <c r="AG1661" s="11"/>
      <c r="AH1661" s="11"/>
      <c r="AI1661" s="11"/>
      <c r="AJ1661" s="11"/>
      <c r="AK1661" s="11"/>
      <c r="AL1661" s="11"/>
      <c r="AM1661" s="11"/>
      <c r="AN1661" s="11"/>
      <c r="AO1661" s="11"/>
      <c r="AP1661" s="11"/>
      <c r="AQ1661" s="11"/>
      <c r="AR1661" s="11"/>
      <c r="AS1661" s="11"/>
      <c r="AT1661" s="11"/>
      <c r="AU1661" s="11"/>
      <c r="AV1661" s="11"/>
      <c r="AW1661" s="11"/>
      <c r="AX1661" s="11"/>
      <c r="AY1661" s="11"/>
      <c r="AZ1661" s="11"/>
      <c r="BA1661" s="11"/>
    </row>
    <row r="1662" spans="1:53">
      <c r="A1662" s="11" t="s">
        <v>2210</v>
      </c>
      <c r="B1662" s="11" t="s">
        <v>81</v>
      </c>
      <c r="C1662" s="11" t="s">
        <v>526</v>
      </c>
      <c r="D1662" s="12" t="b">
        <v>1</v>
      </c>
      <c r="E1662" s="12" t="b">
        <v>0</v>
      </c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  <c r="AF1662" s="11"/>
      <c r="AG1662" s="11"/>
      <c r="AH1662" s="11"/>
      <c r="AI1662" s="11"/>
      <c r="AJ1662" s="11"/>
      <c r="AK1662" s="11"/>
      <c r="AL1662" s="11"/>
      <c r="AM1662" s="11"/>
      <c r="AN1662" s="11"/>
      <c r="AO1662" s="11"/>
      <c r="AP1662" s="11"/>
      <c r="AQ1662" s="11"/>
      <c r="AR1662" s="11"/>
      <c r="AS1662" s="11"/>
      <c r="AT1662" s="11"/>
      <c r="AU1662" s="11"/>
      <c r="AV1662" s="11"/>
      <c r="AW1662" s="11"/>
      <c r="AX1662" s="11"/>
      <c r="AY1662" s="11"/>
      <c r="AZ1662" s="11"/>
      <c r="BA1662" s="11"/>
    </row>
    <row r="1663" spans="1:53">
      <c r="A1663" s="11" t="s">
        <v>2211</v>
      </c>
      <c r="B1663" s="11" t="s">
        <v>98</v>
      </c>
      <c r="C1663" s="11" t="s">
        <v>287</v>
      </c>
      <c r="D1663" s="12" t="b">
        <v>1</v>
      </c>
      <c r="E1663" s="12" t="b">
        <v>0</v>
      </c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  <c r="Y1663" s="11"/>
      <c r="Z1663" s="11"/>
      <c r="AA1663" s="11"/>
      <c r="AB1663" s="11"/>
      <c r="AC1663" s="11"/>
      <c r="AD1663" s="11"/>
      <c r="AE1663" s="11"/>
      <c r="AF1663" s="11"/>
      <c r="AG1663" s="11"/>
      <c r="AH1663" s="11"/>
      <c r="AI1663" s="11"/>
      <c r="AJ1663" s="11"/>
      <c r="AK1663" s="11"/>
      <c r="AL1663" s="11"/>
      <c r="AM1663" s="11"/>
      <c r="AN1663" s="11"/>
      <c r="AO1663" s="11"/>
      <c r="AP1663" s="11"/>
      <c r="AQ1663" s="11"/>
      <c r="AR1663" s="11"/>
      <c r="AS1663" s="11"/>
      <c r="AT1663" s="11"/>
      <c r="AU1663" s="11"/>
      <c r="AV1663" s="11"/>
      <c r="AW1663" s="11"/>
      <c r="AX1663" s="11"/>
      <c r="AY1663" s="11"/>
      <c r="AZ1663" s="11"/>
      <c r="BA1663" s="11"/>
    </row>
    <row r="1664" spans="1:53">
      <c r="A1664" s="11" t="s">
        <v>2212</v>
      </c>
      <c r="B1664" s="11" t="s">
        <v>36</v>
      </c>
      <c r="C1664" s="11" t="s">
        <v>162</v>
      </c>
      <c r="D1664" s="12" t="b">
        <v>1</v>
      </c>
      <c r="E1664" s="12" t="b">
        <v>0</v>
      </c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  <c r="AE1664" s="11"/>
      <c r="AF1664" s="11"/>
      <c r="AG1664" s="11"/>
      <c r="AH1664" s="11"/>
      <c r="AI1664" s="11"/>
      <c r="AJ1664" s="11"/>
      <c r="AK1664" s="11"/>
      <c r="AL1664" s="11"/>
      <c r="AM1664" s="11"/>
      <c r="AN1664" s="11"/>
      <c r="AO1664" s="11"/>
      <c r="AP1664" s="11"/>
      <c r="AQ1664" s="11"/>
      <c r="AR1664" s="11"/>
      <c r="AS1664" s="11"/>
      <c r="AT1664" s="11"/>
      <c r="AU1664" s="11"/>
      <c r="AV1664" s="11"/>
      <c r="AW1664" s="11"/>
      <c r="AX1664" s="11"/>
      <c r="AY1664" s="11"/>
      <c r="AZ1664" s="11"/>
      <c r="BA1664" s="11"/>
    </row>
    <row r="1665" spans="1:53">
      <c r="A1665" s="11" t="s">
        <v>2213</v>
      </c>
      <c r="B1665" s="11" t="s">
        <v>63</v>
      </c>
      <c r="C1665" s="11" t="s">
        <v>217</v>
      </c>
      <c r="D1665" s="12" t="b">
        <v>1</v>
      </c>
      <c r="E1665" s="12" t="b">
        <v>0</v>
      </c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11"/>
      <c r="Z1665" s="11"/>
      <c r="AA1665" s="11"/>
      <c r="AB1665" s="11"/>
      <c r="AC1665" s="11"/>
      <c r="AD1665" s="11"/>
      <c r="AE1665" s="11"/>
      <c r="AF1665" s="11"/>
      <c r="AG1665" s="11"/>
      <c r="AH1665" s="11"/>
      <c r="AI1665" s="11"/>
      <c r="AJ1665" s="11"/>
      <c r="AK1665" s="11"/>
      <c r="AL1665" s="11"/>
      <c r="AM1665" s="11"/>
      <c r="AN1665" s="11"/>
      <c r="AO1665" s="11"/>
      <c r="AP1665" s="11"/>
      <c r="AQ1665" s="11"/>
      <c r="AR1665" s="11"/>
      <c r="AS1665" s="11"/>
      <c r="AT1665" s="11"/>
      <c r="AU1665" s="11"/>
      <c r="AV1665" s="11"/>
      <c r="AW1665" s="11"/>
      <c r="AX1665" s="11"/>
      <c r="AY1665" s="11"/>
      <c r="AZ1665" s="11"/>
      <c r="BA1665" s="11"/>
    </row>
    <row r="1666" spans="1:53">
      <c r="A1666" s="11" t="s">
        <v>2214</v>
      </c>
      <c r="B1666" s="11" t="s">
        <v>63</v>
      </c>
      <c r="C1666" s="11" t="s">
        <v>373</v>
      </c>
      <c r="D1666" s="12" t="b">
        <v>1</v>
      </c>
      <c r="E1666" s="12" t="b">
        <v>0</v>
      </c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  <c r="AE1666" s="11"/>
      <c r="AF1666" s="11"/>
      <c r="AG1666" s="11"/>
      <c r="AH1666" s="11"/>
      <c r="AI1666" s="11"/>
      <c r="AJ1666" s="11"/>
      <c r="AK1666" s="11"/>
      <c r="AL1666" s="11"/>
      <c r="AM1666" s="11"/>
      <c r="AN1666" s="11"/>
      <c r="AO1666" s="11"/>
      <c r="AP1666" s="11"/>
      <c r="AQ1666" s="11"/>
      <c r="AR1666" s="11"/>
      <c r="AS1666" s="11"/>
      <c r="AT1666" s="11"/>
      <c r="AU1666" s="11"/>
      <c r="AV1666" s="11"/>
      <c r="AW1666" s="11"/>
      <c r="AX1666" s="11"/>
      <c r="AY1666" s="11"/>
      <c r="AZ1666" s="11"/>
      <c r="BA1666" s="11"/>
    </row>
    <row r="1667" spans="1:53">
      <c r="A1667" s="11" t="s">
        <v>2215</v>
      </c>
      <c r="B1667" s="11" t="s">
        <v>36</v>
      </c>
      <c r="C1667" s="11" t="s">
        <v>25</v>
      </c>
      <c r="D1667" s="12" t="b">
        <v>1</v>
      </c>
      <c r="E1667" s="12" t="b">
        <v>0</v>
      </c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  <c r="Y1667" s="11"/>
      <c r="Z1667" s="11"/>
      <c r="AA1667" s="11"/>
      <c r="AB1667" s="11"/>
      <c r="AC1667" s="11"/>
      <c r="AD1667" s="11"/>
      <c r="AE1667" s="11"/>
      <c r="AF1667" s="11"/>
      <c r="AG1667" s="11"/>
      <c r="AH1667" s="11"/>
      <c r="AI1667" s="11"/>
      <c r="AJ1667" s="11"/>
      <c r="AK1667" s="11"/>
      <c r="AL1667" s="11"/>
      <c r="AM1667" s="11"/>
      <c r="AN1667" s="11"/>
      <c r="AO1667" s="11"/>
      <c r="AP1667" s="11"/>
      <c r="AQ1667" s="11"/>
      <c r="AR1667" s="11"/>
      <c r="AS1667" s="11"/>
      <c r="AT1667" s="11"/>
      <c r="AU1667" s="11"/>
      <c r="AV1667" s="11"/>
      <c r="AW1667" s="11"/>
      <c r="AX1667" s="11"/>
      <c r="AY1667" s="11"/>
      <c r="AZ1667" s="11"/>
      <c r="BA1667" s="11"/>
    </row>
    <row r="1668" spans="1:53">
      <c r="A1668" s="11" t="s">
        <v>2216</v>
      </c>
      <c r="B1668" s="11" t="s">
        <v>36</v>
      </c>
      <c r="C1668" s="11" t="s">
        <v>355</v>
      </c>
      <c r="D1668" s="12" t="b">
        <v>1</v>
      </c>
      <c r="E1668" s="12" t="b">
        <v>0</v>
      </c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  <c r="Y1668" s="11"/>
      <c r="Z1668" s="11"/>
      <c r="AA1668" s="11"/>
      <c r="AB1668" s="11"/>
      <c r="AC1668" s="11"/>
      <c r="AD1668" s="11"/>
      <c r="AE1668" s="11"/>
      <c r="AF1668" s="11"/>
      <c r="AG1668" s="11"/>
      <c r="AH1668" s="11"/>
      <c r="AI1668" s="11"/>
      <c r="AJ1668" s="11"/>
      <c r="AK1668" s="11"/>
      <c r="AL1668" s="11"/>
      <c r="AM1668" s="11"/>
      <c r="AN1668" s="11"/>
      <c r="AO1668" s="11"/>
      <c r="AP1668" s="11"/>
      <c r="AQ1668" s="11"/>
      <c r="AR1668" s="11"/>
      <c r="AS1668" s="11"/>
      <c r="AT1668" s="11"/>
      <c r="AU1668" s="11"/>
      <c r="AV1668" s="11"/>
      <c r="AW1668" s="11"/>
      <c r="AX1668" s="11"/>
      <c r="AY1668" s="11"/>
      <c r="AZ1668" s="11"/>
      <c r="BA1668" s="11"/>
    </row>
    <row r="1669" spans="1:53">
      <c r="A1669" s="11" t="s">
        <v>2217</v>
      </c>
      <c r="B1669" s="11" t="s">
        <v>81</v>
      </c>
      <c r="C1669" s="11" t="s">
        <v>508</v>
      </c>
      <c r="D1669" s="12" t="b">
        <v>1</v>
      </c>
      <c r="E1669" s="12" t="b">
        <v>0</v>
      </c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  <c r="AE1669" s="11"/>
      <c r="AF1669" s="11"/>
      <c r="AG1669" s="11"/>
      <c r="AH1669" s="11"/>
      <c r="AI1669" s="11"/>
      <c r="AJ1669" s="11"/>
      <c r="AK1669" s="11"/>
      <c r="AL1669" s="11"/>
      <c r="AM1669" s="11"/>
      <c r="AN1669" s="11"/>
      <c r="AO1669" s="11"/>
      <c r="AP1669" s="11"/>
      <c r="AQ1669" s="11"/>
      <c r="AR1669" s="11"/>
      <c r="AS1669" s="11"/>
      <c r="AT1669" s="11"/>
      <c r="AU1669" s="11"/>
      <c r="AV1669" s="11"/>
      <c r="AW1669" s="11"/>
      <c r="AX1669" s="11"/>
      <c r="AY1669" s="11"/>
      <c r="AZ1669" s="11"/>
      <c r="BA1669" s="11"/>
    </row>
    <row r="1670" spans="1:53">
      <c r="A1670" s="11" t="s">
        <v>2218</v>
      </c>
      <c r="B1670" s="11" t="s">
        <v>43</v>
      </c>
      <c r="C1670" s="11" t="s">
        <v>473</v>
      </c>
      <c r="D1670" s="12" t="b">
        <v>1</v>
      </c>
      <c r="E1670" s="12" t="b">
        <v>0</v>
      </c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  <c r="AE1670" s="11"/>
      <c r="AF1670" s="11"/>
      <c r="AG1670" s="11"/>
      <c r="AH1670" s="11"/>
      <c r="AI1670" s="11"/>
      <c r="AJ1670" s="11"/>
      <c r="AK1670" s="11"/>
      <c r="AL1670" s="11"/>
      <c r="AM1670" s="11"/>
      <c r="AN1670" s="11"/>
      <c r="AO1670" s="11"/>
      <c r="AP1670" s="11"/>
      <c r="AQ1670" s="11"/>
      <c r="AR1670" s="11"/>
      <c r="AS1670" s="11"/>
      <c r="AT1670" s="11"/>
      <c r="AU1670" s="11"/>
      <c r="AV1670" s="11"/>
      <c r="AW1670" s="11"/>
      <c r="AX1670" s="11"/>
      <c r="AY1670" s="11"/>
      <c r="AZ1670" s="11"/>
      <c r="BA1670" s="11"/>
    </row>
    <row r="1671" spans="1:53">
      <c r="A1671" s="11" t="s">
        <v>2219</v>
      </c>
      <c r="B1671" s="11" t="s">
        <v>49</v>
      </c>
      <c r="C1671" s="11" t="s">
        <v>428</v>
      </c>
      <c r="D1671" s="12" t="b">
        <v>1</v>
      </c>
      <c r="E1671" s="12" t="b">
        <v>0</v>
      </c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  <c r="Y1671" s="11"/>
      <c r="Z1671" s="11"/>
      <c r="AA1671" s="11"/>
      <c r="AB1671" s="11"/>
      <c r="AC1671" s="11"/>
      <c r="AD1671" s="11"/>
      <c r="AE1671" s="11"/>
      <c r="AF1671" s="11"/>
      <c r="AG1671" s="11"/>
      <c r="AH1671" s="11"/>
      <c r="AI1671" s="11"/>
      <c r="AJ1671" s="11"/>
      <c r="AK1671" s="11"/>
      <c r="AL1671" s="11"/>
      <c r="AM1671" s="11"/>
      <c r="AN1671" s="11"/>
      <c r="AO1671" s="11"/>
      <c r="AP1671" s="11"/>
      <c r="AQ1671" s="11"/>
      <c r="AR1671" s="11"/>
      <c r="AS1671" s="11"/>
      <c r="AT1671" s="11"/>
      <c r="AU1671" s="11"/>
      <c r="AV1671" s="11"/>
      <c r="AW1671" s="11"/>
      <c r="AX1671" s="11"/>
      <c r="AY1671" s="11"/>
      <c r="AZ1671" s="11"/>
      <c r="BA1671" s="11"/>
    </row>
    <row r="1672" spans="1:53">
      <c r="A1672" s="11" t="s">
        <v>2220</v>
      </c>
      <c r="B1672" s="11" t="s">
        <v>88</v>
      </c>
      <c r="C1672" s="11" t="s">
        <v>108</v>
      </c>
      <c r="D1672" s="12" t="b">
        <v>1</v>
      </c>
      <c r="E1672" s="12" t="b">
        <v>0</v>
      </c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  <c r="X1672" s="11"/>
      <c r="Y1672" s="11"/>
      <c r="Z1672" s="11"/>
      <c r="AA1672" s="11"/>
      <c r="AB1672" s="11"/>
      <c r="AC1672" s="11"/>
      <c r="AD1672" s="11"/>
      <c r="AE1672" s="11"/>
      <c r="AF1672" s="11"/>
      <c r="AG1672" s="11"/>
      <c r="AH1672" s="11"/>
      <c r="AI1672" s="11"/>
      <c r="AJ1672" s="11"/>
      <c r="AK1672" s="11"/>
      <c r="AL1672" s="11"/>
      <c r="AM1672" s="11"/>
      <c r="AN1672" s="11"/>
      <c r="AO1672" s="11"/>
      <c r="AP1672" s="11"/>
      <c r="AQ1672" s="11"/>
      <c r="AR1672" s="11"/>
      <c r="AS1672" s="11"/>
      <c r="AT1672" s="11"/>
      <c r="AU1672" s="11"/>
      <c r="AV1672" s="11"/>
      <c r="AW1672" s="11"/>
      <c r="AX1672" s="11"/>
      <c r="AY1672" s="11"/>
      <c r="AZ1672" s="11"/>
      <c r="BA1672" s="11"/>
    </row>
    <row r="1673" spans="1:53">
      <c r="A1673" s="11" t="s">
        <v>2221</v>
      </c>
      <c r="B1673" s="11" t="s">
        <v>63</v>
      </c>
      <c r="C1673" s="11" t="s">
        <v>547</v>
      </c>
      <c r="D1673" s="12" t="b">
        <v>1</v>
      </c>
      <c r="E1673" s="12" t="b">
        <v>0</v>
      </c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  <c r="AE1673" s="11"/>
      <c r="AF1673" s="11"/>
      <c r="AG1673" s="11"/>
      <c r="AH1673" s="11"/>
      <c r="AI1673" s="11"/>
      <c r="AJ1673" s="11"/>
      <c r="AK1673" s="11"/>
      <c r="AL1673" s="11"/>
      <c r="AM1673" s="11"/>
      <c r="AN1673" s="11"/>
      <c r="AO1673" s="11"/>
      <c r="AP1673" s="11"/>
      <c r="AQ1673" s="11"/>
      <c r="AR1673" s="11"/>
      <c r="AS1673" s="11"/>
      <c r="AT1673" s="11"/>
      <c r="AU1673" s="11"/>
      <c r="AV1673" s="11"/>
      <c r="AW1673" s="11"/>
      <c r="AX1673" s="11"/>
      <c r="AY1673" s="11"/>
      <c r="AZ1673" s="11"/>
      <c r="BA1673" s="11"/>
    </row>
    <row r="1674" spans="1:53">
      <c r="A1674" s="11" t="s">
        <v>2222</v>
      </c>
      <c r="B1674" s="11" t="s">
        <v>57</v>
      </c>
      <c r="C1674" s="11" t="s">
        <v>196</v>
      </c>
      <c r="D1674" s="12" t="b">
        <v>1</v>
      </c>
      <c r="E1674" s="12" t="b">
        <v>0</v>
      </c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  <c r="X1674" s="11"/>
      <c r="Y1674" s="11"/>
      <c r="Z1674" s="11"/>
      <c r="AA1674" s="11"/>
      <c r="AB1674" s="11"/>
      <c r="AC1674" s="11"/>
      <c r="AD1674" s="11"/>
      <c r="AE1674" s="11"/>
      <c r="AF1674" s="11"/>
      <c r="AG1674" s="11"/>
      <c r="AH1674" s="11"/>
      <c r="AI1674" s="11"/>
      <c r="AJ1674" s="11"/>
      <c r="AK1674" s="11"/>
      <c r="AL1674" s="11"/>
      <c r="AM1674" s="11"/>
      <c r="AN1674" s="11"/>
      <c r="AO1674" s="11"/>
      <c r="AP1674" s="11"/>
      <c r="AQ1674" s="11"/>
      <c r="AR1674" s="11"/>
      <c r="AS1674" s="11"/>
      <c r="AT1674" s="11"/>
      <c r="AU1674" s="11"/>
      <c r="AV1674" s="11"/>
      <c r="AW1674" s="11"/>
      <c r="AX1674" s="11"/>
      <c r="AY1674" s="11"/>
      <c r="AZ1674" s="11"/>
      <c r="BA1674" s="11"/>
    </row>
    <row r="1675" spans="1:53">
      <c r="A1675" s="11" t="s">
        <v>2223</v>
      </c>
      <c r="B1675" s="11" t="s">
        <v>88</v>
      </c>
      <c r="C1675" s="11" t="s">
        <v>270</v>
      </c>
      <c r="D1675" s="12" t="b">
        <v>1</v>
      </c>
      <c r="E1675" s="12" t="b">
        <v>0</v>
      </c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  <c r="Y1675" s="11"/>
      <c r="Z1675" s="11"/>
      <c r="AA1675" s="11"/>
      <c r="AB1675" s="11"/>
      <c r="AC1675" s="11"/>
      <c r="AD1675" s="11"/>
      <c r="AE1675" s="11"/>
      <c r="AF1675" s="11"/>
      <c r="AG1675" s="11"/>
      <c r="AH1675" s="11"/>
      <c r="AI1675" s="11"/>
      <c r="AJ1675" s="11"/>
      <c r="AK1675" s="11"/>
      <c r="AL1675" s="11"/>
      <c r="AM1675" s="11"/>
      <c r="AN1675" s="11"/>
      <c r="AO1675" s="11"/>
      <c r="AP1675" s="11"/>
      <c r="AQ1675" s="11"/>
      <c r="AR1675" s="11"/>
      <c r="AS1675" s="11"/>
      <c r="AT1675" s="11"/>
      <c r="AU1675" s="11"/>
      <c r="AV1675" s="11"/>
      <c r="AW1675" s="11"/>
      <c r="AX1675" s="11"/>
      <c r="AY1675" s="11"/>
      <c r="AZ1675" s="11"/>
      <c r="BA1675" s="11"/>
    </row>
    <row r="1676" spans="1:53">
      <c r="A1676" s="11" t="s">
        <v>2224</v>
      </c>
      <c r="B1676" s="11" t="s">
        <v>88</v>
      </c>
      <c r="C1676" s="11" t="s">
        <v>304</v>
      </c>
      <c r="D1676" s="12" t="b">
        <v>1</v>
      </c>
      <c r="E1676" s="12" t="b">
        <v>0</v>
      </c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  <c r="AE1676" s="11"/>
      <c r="AF1676" s="11"/>
      <c r="AG1676" s="11"/>
      <c r="AH1676" s="11"/>
      <c r="AI1676" s="11"/>
      <c r="AJ1676" s="11"/>
      <c r="AK1676" s="11"/>
      <c r="AL1676" s="11"/>
      <c r="AM1676" s="11"/>
      <c r="AN1676" s="11"/>
      <c r="AO1676" s="11"/>
      <c r="AP1676" s="11"/>
      <c r="AQ1676" s="11"/>
      <c r="AR1676" s="11"/>
      <c r="AS1676" s="11"/>
      <c r="AT1676" s="11"/>
      <c r="AU1676" s="11"/>
      <c r="AV1676" s="11"/>
      <c r="AW1676" s="11"/>
      <c r="AX1676" s="11"/>
      <c r="AY1676" s="11"/>
      <c r="AZ1676" s="11"/>
      <c r="BA1676" s="11"/>
    </row>
    <row r="1677" spans="1:53">
      <c r="A1677" s="11" t="s">
        <v>2225</v>
      </c>
      <c r="B1677" s="11" t="s">
        <v>98</v>
      </c>
      <c r="C1677" s="11" t="s">
        <v>404</v>
      </c>
      <c r="D1677" s="12" t="b">
        <v>1</v>
      </c>
      <c r="E1677" s="12" t="b">
        <v>0</v>
      </c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  <c r="Y1677" s="11"/>
      <c r="Z1677" s="11"/>
      <c r="AA1677" s="11"/>
      <c r="AB1677" s="11"/>
      <c r="AC1677" s="11"/>
      <c r="AD1677" s="11"/>
      <c r="AE1677" s="11"/>
      <c r="AF1677" s="11"/>
      <c r="AG1677" s="11"/>
      <c r="AH1677" s="11"/>
      <c r="AI1677" s="11"/>
      <c r="AJ1677" s="11"/>
      <c r="AK1677" s="11"/>
      <c r="AL1677" s="11"/>
      <c r="AM1677" s="11"/>
      <c r="AN1677" s="11"/>
      <c r="AO1677" s="11"/>
      <c r="AP1677" s="11"/>
      <c r="AQ1677" s="11"/>
      <c r="AR1677" s="11"/>
      <c r="AS1677" s="11"/>
      <c r="AT1677" s="11"/>
      <c r="AU1677" s="11"/>
      <c r="AV1677" s="11"/>
      <c r="AW1677" s="11"/>
      <c r="AX1677" s="11"/>
      <c r="AY1677" s="11"/>
      <c r="AZ1677" s="11"/>
      <c r="BA1677" s="11"/>
    </row>
    <row r="1678" spans="1:53">
      <c r="A1678" s="11" t="s">
        <v>2226</v>
      </c>
      <c r="B1678" s="11" t="s">
        <v>88</v>
      </c>
      <c r="C1678" s="11" t="s">
        <v>366</v>
      </c>
      <c r="D1678" s="12" t="b">
        <v>1</v>
      </c>
      <c r="E1678" s="12" t="b">
        <v>0</v>
      </c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  <c r="AE1678" s="11"/>
      <c r="AF1678" s="11"/>
      <c r="AG1678" s="11"/>
      <c r="AH1678" s="11"/>
      <c r="AI1678" s="11"/>
      <c r="AJ1678" s="11"/>
      <c r="AK1678" s="11"/>
      <c r="AL1678" s="11"/>
      <c r="AM1678" s="11"/>
      <c r="AN1678" s="11"/>
      <c r="AO1678" s="11"/>
      <c r="AP1678" s="11"/>
      <c r="AQ1678" s="11"/>
      <c r="AR1678" s="11"/>
      <c r="AS1678" s="11"/>
      <c r="AT1678" s="11"/>
      <c r="AU1678" s="11"/>
      <c r="AV1678" s="11"/>
      <c r="AW1678" s="11"/>
      <c r="AX1678" s="11"/>
      <c r="AY1678" s="11"/>
      <c r="AZ1678" s="11"/>
      <c r="BA1678" s="11"/>
    </row>
    <row r="1679" spans="1:53">
      <c r="A1679" s="11" t="s">
        <v>2227</v>
      </c>
      <c r="B1679" s="11" t="s">
        <v>88</v>
      </c>
      <c r="C1679" s="11" t="s">
        <v>293</v>
      </c>
      <c r="D1679" s="12" t="b">
        <v>1</v>
      </c>
      <c r="E1679" s="12" t="b">
        <v>0</v>
      </c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  <c r="Y1679" s="11"/>
      <c r="Z1679" s="11"/>
      <c r="AA1679" s="11"/>
      <c r="AB1679" s="11"/>
      <c r="AC1679" s="11"/>
      <c r="AD1679" s="11"/>
      <c r="AE1679" s="11"/>
      <c r="AF1679" s="11"/>
      <c r="AG1679" s="11"/>
      <c r="AH1679" s="11"/>
      <c r="AI1679" s="11"/>
      <c r="AJ1679" s="11"/>
      <c r="AK1679" s="11"/>
      <c r="AL1679" s="11"/>
      <c r="AM1679" s="11"/>
      <c r="AN1679" s="11"/>
      <c r="AO1679" s="11"/>
      <c r="AP1679" s="11"/>
      <c r="AQ1679" s="11"/>
      <c r="AR1679" s="11"/>
      <c r="AS1679" s="11"/>
      <c r="AT1679" s="11"/>
      <c r="AU1679" s="11"/>
      <c r="AV1679" s="11"/>
      <c r="AW1679" s="11"/>
      <c r="AX1679" s="11"/>
      <c r="AY1679" s="11"/>
      <c r="AZ1679" s="11"/>
      <c r="BA1679" s="11"/>
    </row>
    <row r="1680" spans="1:53">
      <c r="A1680" s="11" t="s">
        <v>2228</v>
      </c>
      <c r="B1680" s="11" t="s">
        <v>88</v>
      </c>
      <c r="C1680" s="11" t="s">
        <v>440</v>
      </c>
      <c r="D1680" s="12" t="b">
        <v>1</v>
      </c>
      <c r="E1680" s="12" t="b">
        <v>0</v>
      </c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  <c r="Y1680" s="11"/>
      <c r="Z1680" s="11"/>
      <c r="AA1680" s="11"/>
      <c r="AB1680" s="11"/>
      <c r="AC1680" s="11"/>
      <c r="AD1680" s="11"/>
      <c r="AE1680" s="11"/>
      <c r="AF1680" s="11"/>
      <c r="AG1680" s="11"/>
      <c r="AH1680" s="11"/>
      <c r="AI1680" s="11"/>
      <c r="AJ1680" s="11"/>
      <c r="AK1680" s="11"/>
      <c r="AL1680" s="11"/>
      <c r="AM1680" s="11"/>
      <c r="AN1680" s="11"/>
      <c r="AO1680" s="11"/>
      <c r="AP1680" s="11"/>
      <c r="AQ1680" s="11"/>
      <c r="AR1680" s="11"/>
      <c r="AS1680" s="11"/>
      <c r="AT1680" s="11"/>
      <c r="AU1680" s="11"/>
      <c r="AV1680" s="11"/>
      <c r="AW1680" s="11"/>
      <c r="AX1680" s="11"/>
      <c r="AY1680" s="11"/>
      <c r="AZ1680" s="11"/>
      <c r="BA1680" s="11"/>
    </row>
    <row r="1681" spans="1:53">
      <c r="A1681" s="11" t="s">
        <v>2229</v>
      </c>
      <c r="B1681" s="11" t="s">
        <v>49</v>
      </c>
      <c r="C1681" s="11" t="s">
        <v>321</v>
      </c>
      <c r="D1681" s="12" t="b">
        <v>1</v>
      </c>
      <c r="E1681" s="12" t="b">
        <v>0</v>
      </c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  <c r="AE1681" s="11"/>
      <c r="AF1681" s="11"/>
      <c r="AG1681" s="11"/>
      <c r="AH1681" s="11"/>
      <c r="AI1681" s="11"/>
      <c r="AJ1681" s="11"/>
      <c r="AK1681" s="11"/>
      <c r="AL1681" s="11"/>
      <c r="AM1681" s="11"/>
      <c r="AN1681" s="11"/>
      <c r="AO1681" s="11"/>
      <c r="AP1681" s="11"/>
      <c r="AQ1681" s="11"/>
      <c r="AR1681" s="11"/>
      <c r="AS1681" s="11"/>
      <c r="AT1681" s="11"/>
      <c r="AU1681" s="11"/>
      <c r="AV1681" s="11"/>
      <c r="AW1681" s="11"/>
      <c r="AX1681" s="11"/>
      <c r="AY1681" s="11"/>
      <c r="AZ1681" s="11"/>
      <c r="BA1681" s="11"/>
    </row>
    <row r="1682" spans="1:53">
      <c r="A1682" s="11" t="s">
        <v>2230</v>
      </c>
      <c r="B1682" s="11" t="s">
        <v>57</v>
      </c>
      <c r="C1682" s="11" t="s">
        <v>193</v>
      </c>
      <c r="D1682" s="12" t="b">
        <v>1</v>
      </c>
      <c r="E1682" s="12" t="b">
        <v>0</v>
      </c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  <c r="AE1682" s="11"/>
      <c r="AF1682" s="11"/>
      <c r="AG1682" s="11"/>
      <c r="AH1682" s="11"/>
      <c r="AI1682" s="11"/>
      <c r="AJ1682" s="11"/>
      <c r="AK1682" s="11"/>
      <c r="AL1682" s="11"/>
      <c r="AM1682" s="11"/>
      <c r="AN1682" s="11"/>
      <c r="AO1682" s="11"/>
      <c r="AP1682" s="11"/>
      <c r="AQ1682" s="11"/>
      <c r="AR1682" s="11"/>
      <c r="AS1682" s="11"/>
      <c r="AT1682" s="11"/>
      <c r="AU1682" s="11"/>
      <c r="AV1682" s="11"/>
      <c r="AW1682" s="11"/>
      <c r="AX1682" s="11"/>
      <c r="AY1682" s="11"/>
      <c r="AZ1682" s="11"/>
      <c r="BA1682" s="11"/>
    </row>
    <row r="1683" spans="1:53">
      <c r="A1683" s="11" t="s">
        <v>2231</v>
      </c>
      <c r="B1683" s="11" t="s">
        <v>97</v>
      </c>
      <c r="C1683" s="11" t="s">
        <v>374</v>
      </c>
      <c r="D1683" s="12" t="b">
        <v>1</v>
      </c>
      <c r="E1683" s="12" t="b">
        <v>0</v>
      </c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  <c r="Y1683" s="11"/>
      <c r="Z1683" s="11"/>
      <c r="AA1683" s="11"/>
      <c r="AB1683" s="11"/>
      <c r="AC1683" s="11"/>
      <c r="AD1683" s="11"/>
      <c r="AE1683" s="11"/>
      <c r="AF1683" s="11"/>
      <c r="AG1683" s="11"/>
      <c r="AH1683" s="11"/>
      <c r="AI1683" s="11"/>
      <c r="AJ1683" s="11"/>
      <c r="AK1683" s="11"/>
      <c r="AL1683" s="11"/>
      <c r="AM1683" s="11"/>
      <c r="AN1683" s="11"/>
      <c r="AO1683" s="11"/>
      <c r="AP1683" s="11"/>
      <c r="AQ1683" s="11"/>
      <c r="AR1683" s="11"/>
      <c r="AS1683" s="11"/>
      <c r="AT1683" s="11"/>
      <c r="AU1683" s="11"/>
      <c r="AV1683" s="11"/>
      <c r="AW1683" s="11"/>
      <c r="AX1683" s="11"/>
      <c r="AY1683" s="11"/>
      <c r="AZ1683" s="11"/>
      <c r="BA1683" s="11"/>
    </row>
    <row r="1684" spans="1:53">
      <c r="A1684" s="11" t="s">
        <v>2232</v>
      </c>
      <c r="B1684" s="11" t="s">
        <v>97</v>
      </c>
      <c r="C1684" s="11" t="s">
        <v>417</v>
      </c>
      <c r="D1684" s="12" t="b">
        <v>1</v>
      </c>
      <c r="E1684" s="12" t="b">
        <v>0</v>
      </c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  <c r="AE1684" s="11"/>
      <c r="AF1684" s="11"/>
      <c r="AG1684" s="11"/>
      <c r="AH1684" s="11"/>
      <c r="AI1684" s="11"/>
      <c r="AJ1684" s="11"/>
      <c r="AK1684" s="11"/>
      <c r="AL1684" s="11"/>
      <c r="AM1684" s="11"/>
      <c r="AN1684" s="11"/>
      <c r="AO1684" s="11"/>
      <c r="AP1684" s="11"/>
      <c r="AQ1684" s="11"/>
      <c r="AR1684" s="11"/>
      <c r="AS1684" s="11"/>
      <c r="AT1684" s="11"/>
      <c r="AU1684" s="11"/>
      <c r="AV1684" s="11"/>
      <c r="AW1684" s="11"/>
      <c r="AX1684" s="11"/>
      <c r="AY1684" s="11"/>
      <c r="AZ1684" s="11"/>
      <c r="BA1684" s="11"/>
    </row>
    <row r="1685" spans="1:53">
      <c r="A1685" s="11" t="s">
        <v>2233</v>
      </c>
      <c r="B1685" s="11" t="s">
        <v>43</v>
      </c>
      <c r="C1685" s="11" t="s">
        <v>203</v>
      </c>
      <c r="D1685" s="12" t="b">
        <v>1</v>
      </c>
      <c r="E1685" s="12" t="b">
        <v>0</v>
      </c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  <c r="AE1685" s="11"/>
      <c r="AF1685" s="11"/>
      <c r="AG1685" s="11"/>
      <c r="AH1685" s="11"/>
      <c r="AI1685" s="11"/>
      <c r="AJ1685" s="11"/>
      <c r="AK1685" s="11"/>
      <c r="AL1685" s="11"/>
      <c r="AM1685" s="11"/>
      <c r="AN1685" s="11"/>
      <c r="AO1685" s="11"/>
      <c r="AP1685" s="11"/>
      <c r="AQ1685" s="11"/>
      <c r="AR1685" s="11"/>
      <c r="AS1685" s="11"/>
      <c r="AT1685" s="11"/>
      <c r="AU1685" s="11"/>
      <c r="AV1685" s="11"/>
      <c r="AW1685" s="11"/>
      <c r="AX1685" s="11"/>
      <c r="AY1685" s="11"/>
      <c r="AZ1685" s="11"/>
      <c r="BA1685" s="11"/>
    </row>
    <row r="1686" spans="1:53">
      <c r="A1686" s="11" t="s">
        <v>2234</v>
      </c>
      <c r="B1686" s="11" t="s">
        <v>36</v>
      </c>
      <c r="C1686" s="11" t="s">
        <v>410</v>
      </c>
      <c r="D1686" s="12" t="b">
        <v>1</v>
      </c>
      <c r="E1686" s="12" t="b">
        <v>0</v>
      </c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  <c r="AE1686" s="11"/>
      <c r="AF1686" s="11"/>
      <c r="AG1686" s="11"/>
      <c r="AH1686" s="11"/>
      <c r="AI1686" s="11"/>
      <c r="AJ1686" s="11"/>
      <c r="AK1686" s="11"/>
      <c r="AL1686" s="11"/>
      <c r="AM1686" s="11"/>
      <c r="AN1686" s="11"/>
      <c r="AO1686" s="11"/>
      <c r="AP1686" s="11"/>
      <c r="AQ1686" s="11"/>
      <c r="AR1686" s="11"/>
      <c r="AS1686" s="11"/>
      <c r="AT1686" s="11"/>
      <c r="AU1686" s="11"/>
      <c r="AV1686" s="11"/>
      <c r="AW1686" s="11"/>
      <c r="AX1686" s="11"/>
      <c r="AY1686" s="11"/>
      <c r="AZ1686" s="11"/>
      <c r="BA1686" s="11"/>
    </row>
    <row r="1687" spans="1:53">
      <c r="A1687" s="11" t="s">
        <v>2235</v>
      </c>
      <c r="B1687" s="11" t="s">
        <v>69</v>
      </c>
      <c r="C1687" s="11" t="s">
        <v>302</v>
      </c>
      <c r="D1687" s="12" t="b">
        <v>1</v>
      </c>
      <c r="E1687" s="12" t="b">
        <v>0</v>
      </c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  <c r="AE1687" s="11"/>
      <c r="AF1687" s="11"/>
      <c r="AG1687" s="11"/>
      <c r="AH1687" s="11"/>
      <c r="AI1687" s="11"/>
      <c r="AJ1687" s="11"/>
      <c r="AK1687" s="11"/>
      <c r="AL1687" s="11"/>
      <c r="AM1687" s="11"/>
      <c r="AN1687" s="11"/>
      <c r="AO1687" s="11"/>
      <c r="AP1687" s="11"/>
      <c r="AQ1687" s="11"/>
      <c r="AR1687" s="11"/>
      <c r="AS1687" s="11"/>
      <c r="AT1687" s="11"/>
      <c r="AU1687" s="11"/>
      <c r="AV1687" s="11"/>
      <c r="AW1687" s="11"/>
      <c r="AX1687" s="11"/>
      <c r="AY1687" s="11"/>
      <c r="AZ1687" s="11"/>
      <c r="BA1687" s="11"/>
    </row>
    <row r="1688" spans="1:53">
      <c r="A1688" s="11" t="s">
        <v>2236</v>
      </c>
      <c r="B1688" s="11" t="s">
        <v>63</v>
      </c>
      <c r="C1688" s="11" t="s">
        <v>148</v>
      </c>
      <c r="D1688" s="12" t="b">
        <v>1</v>
      </c>
      <c r="E1688" s="12" t="b">
        <v>0</v>
      </c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  <c r="AE1688" s="11"/>
      <c r="AF1688" s="11"/>
      <c r="AG1688" s="11"/>
      <c r="AH1688" s="11"/>
      <c r="AI1688" s="11"/>
      <c r="AJ1688" s="11"/>
      <c r="AK1688" s="11"/>
      <c r="AL1688" s="11"/>
      <c r="AM1688" s="11"/>
      <c r="AN1688" s="11"/>
      <c r="AO1688" s="11"/>
      <c r="AP1688" s="11"/>
      <c r="AQ1688" s="11"/>
      <c r="AR1688" s="11"/>
      <c r="AS1688" s="11"/>
      <c r="AT1688" s="11"/>
      <c r="AU1688" s="11"/>
      <c r="AV1688" s="11"/>
      <c r="AW1688" s="11"/>
      <c r="AX1688" s="11"/>
      <c r="AY1688" s="11"/>
      <c r="AZ1688" s="11"/>
      <c r="BA1688" s="11"/>
    </row>
    <row r="1689" spans="1:53">
      <c r="A1689" s="11" t="s">
        <v>2237</v>
      </c>
      <c r="B1689" s="11" t="s">
        <v>49</v>
      </c>
      <c r="C1689" s="11" t="s">
        <v>431</v>
      </c>
      <c r="D1689" s="12" t="b">
        <v>1</v>
      </c>
      <c r="E1689" s="12" t="b">
        <v>0</v>
      </c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  <c r="AE1689" s="11"/>
      <c r="AF1689" s="11"/>
      <c r="AG1689" s="11"/>
      <c r="AH1689" s="11"/>
      <c r="AI1689" s="11"/>
      <c r="AJ1689" s="11"/>
      <c r="AK1689" s="11"/>
      <c r="AL1689" s="11"/>
      <c r="AM1689" s="11"/>
      <c r="AN1689" s="11"/>
      <c r="AO1689" s="11"/>
      <c r="AP1689" s="11"/>
      <c r="AQ1689" s="11"/>
      <c r="AR1689" s="11"/>
      <c r="AS1689" s="11"/>
      <c r="AT1689" s="11"/>
      <c r="AU1689" s="11"/>
      <c r="AV1689" s="11"/>
      <c r="AW1689" s="11"/>
      <c r="AX1689" s="11"/>
      <c r="AY1689" s="11"/>
      <c r="AZ1689" s="11"/>
      <c r="BA1689" s="11"/>
    </row>
    <row r="1690" spans="1:53">
      <c r="A1690" s="11" t="s">
        <v>2238</v>
      </c>
      <c r="B1690" s="11" t="s">
        <v>49</v>
      </c>
      <c r="C1690" s="11" t="s">
        <v>463</v>
      </c>
      <c r="D1690" s="12" t="b">
        <v>1</v>
      </c>
      <c r="E1690" s="12" t="b">
        <v>0</v>
      </c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  <c r="AE1690" s="11"/>
      <c r="AF1690" s="11"/>
      <c r="AG1690" s="11"/>
      <c r="AH1690" s="11"/>
      <c r="AI1690" s="11"/>
      <c r="AJ1690" s="11"/>
      <c r="AK1690" s="11"/>
      <c r="AL1690" s="11"/>
      <c r="AM1690" s="11"/>
      <c r="AN1690" s="11"/>
      <c r="AO1690" s="11"/>
      <c r="AP1690" s="11"/>
      <c r="AQ1690" s="11"/>
      <c r="AR1690" s="11"/>
      <c r="AS1690" s="11"/>
      <c r="AT1690" s="11"/>
      <c r="AU1690" s="11"/>
      <c r="AV1690" s="11"/>
      <c r="AW1690" s="11"/>
      <c r="AX1690" s="11"/>
      <c r="AY1690" s="11"/>
      <c r="AZ1690" s="11"/>
      <c r="BA1690" s="11"/>
    </row>
    <row r="1691" spans="1:53">
      <c r="A1691" s="11" t="s">
        <v>2239</v>
      </c>
      <c r="B1691" s="11" t="s">
        <v>69</v>
      </c>
      <c r="C1691" s="11" t="s">
        <v>112</v>
      </c>
      <c r="D1691" s="12" t="b">
        <v>1</v>
      </c>
      <c r="E1691" s="12" t="b">
        <v>0</v>
      </c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  <c r="AE1691" s="11"/>
      <c r="AF1691" s="11"/>
      <c r="AG1691" s="11"/>
      <c r="AH1691" s="11"/>
      <c r="AI1691" s="11"/>
      <c r="AJ1691" s="11"/>
      <c r="AK1691" s="11"/>
      <c r="AL1691" s="11"/>
      <c r="AM1691" s="11"/>
      <c r="AN1691" s="11"/>
      <c r="AO1691" s="11"/>
      <c r="AP1691" s="11"/>
      <c r="AQ1691" s="11"/>
      <c r="AR1691" s="11"/>
      <c r="AS1691" s="11"/>
      <c r="AT1691" s="11"/>
      <c r="AU1691" s="11"/>
      <c r="AV1691" s="11"/>
      <c r="AW1691" s="11"/>
      <c r="AX1691" s="11"/>
      <c r="AY1691" s="11"/>
      <c r="AZ1691" s="11"/>
      <c r="BA1691" s="11"/>
    </row>
    <row r="1692" spans="1:53">
      <c r="A1692" s="11" t="s">
        <v>2240</v>
      </c>
      <c r="B1692" s="11" t="s">
        <v>63</v>
      </c>
      <c r="C1692" s="11" t="s">
        <v>526</v>
      </c>
      <c r="D1692" s="12" t="b">
        <v>1</v>
      </c>
      <c r="E1692" s="12" t="b">
        <v>0</v>
      </c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  <c r="AE1692" s="11"/>
      <c r="AF1692" s="11"/>
      <c r="AG1692" s="11"/>
      <c r="AH1692" s="11"/>
      <c r="AI1692" s="11"/>
      <c r="AJ1692" s="11"/>
      <c r="AK1692" s="11"/>
      <c r="AL1692" s="11"/>
      <c r="AM1692" s="11"/>
      <c r="AN1692" s="11"/>
      <c r="AO1692" s="11"/>
      <c r="AP1692" s="11"/>
      <c r="AQ1692" s="11"/>
      <c r="AR1692" s="11"/>
      <c r="AS1692" s="11"/>
      <c r="AT1692" s="11"/>
      <c r="AU1692" s="11"/>
      <c r="AV1692" s="11"/>
      <c r="AW1692" s="11"/>
      <c r="AX1692" s="11"/>
      <c r="AY1692" s="11"/>
      <c r="AZ1692" s="11"/>
      <c r="BA1692" s="11"/>
    </row>
    <row r="1693" spans="1:53">
      <c r="A1693" s="11" t="s">
        <v>2241</v>
      </c>
      <c r="B1693" s="11" t="s">
        <v>75</v>
      </c>
      <c r="C1693" s="11" t="s">
        <v>366</v>
      </c>
      <c r="D1693" s="12" t="b">
        <v>1</v>
      </c>
      <c r="E1693" s="12" t="b">
        <v>0</v>
      </c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  <c r="AE1693" s="11"/>
      <c r="AF1693" s="11"/>
      <c r="AG1693" s="11"/>
      <c r="AH1693" s="11"/>
      <c r="AI1693" s="11"/>
      <c r="AJ1693" s="11"/>
      <c r="AK1693" s="11"/>
      <c r="AL1693" s="11"/>
      <c r="AM1693" s="11"/>
      <c r="AN1693" s="11"/>
      <c r="AO1693" s="11"/>
      <c r="AP1693" s="11"/>
      <c r="AQ1693" s="11"/>
      <c r="AR1693" s="11"/>
      <c r="AS1693" s="11"/>
      <c r="AT1693" s="11"/>
      <c r="AU1693" s="11"/>
      <c r="AV1693" s="11"/>
      <c r="AW1693" s="11"/>
      <c r="AX1693" s="11"/>
      <c r="AY1693" s="11"/>
      <c r="AZ1693" s="11"/>
      <c r="BA1693" s="11"/>
    </row>
    <row r="1694" spans="1:53">
      <c r="A1694" s="11" t="s">
        <v>2242</v>
      </c>
      <c r="B1694" s="11" t="s">
        <v>88</v>
      </c>
      <c r="C1694" s="11" t="s">
        <v>538</v>
      </c>
      <c r="D1694" s="12" t="b">
        <v>1</v>
      </c>
      <c r="E1694" s="12" t="b">
        <v>0</v>
      </c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  <c r="Y1694" s="11"/>
      <c r="Z1694" s="11"/>
      <c r="AA1694" s="11"/>
      <c r="AB1694" s="11"/>
      <c r="AC1694" s="11"/>
      <c r="AD1694" s="11"/>
      <c r="AE1694" s="11"/>
      <c r="AF1694" s="11"/>
      <c r="AG1694" s="11"/>
      <c r="AH1694" s="11"/>
      <c r="AI1694" s="11"/>
      <c r="AJ1694" s="11"/>
      <c r="AK1694" s="11"/>
      <c r="AL1694" s="11"/>
      <c r="AM1694" s="11"/>
      <c r="AN1694" s="11"/>
      <c r="AO1694" s="11"/>
      <c r="AP1694" s="11"/>
      <c r="AQ1694" s="11"/>
      <c r="AR1694" s="11"/>
      <c r="AS1694" s="11"/>
      <c r="AT1694" s="11"/>
      <c r="AU1694" s="11"/>
      <c r="AV1694" s="11"/>
      <c r="AW1694" s="11"/>
      <c r="AX1694" s="11"/>
      <c r="AY1694" s="11"/>
      <c r="AZ1694" s="11"/>
      <c r="BA1694" s="11"/>
    </row>
    <row r="1695" spans="1:53">
      <c r="A1695" s="11" t="s">
        <v>2243</v>
      </c>
      <c r="B1695" s="11" t="s">
        <v>88</v>
      </c>
      <c r="C1695" s="11" t="s">
        <v>295</v>
      </c>
      <c r="D1695" s="12" t="b">
        <v>1</v>
      </c>
      <c r="E1695" s="12" t="b">
        <v>0</v>
      </c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  <c r="AE1695" s="11"/>
      <c r="AF1695" s="11"/>
      <c r="AG1695" s="11"/>
      <c r="AH1695" s="11"/>
      <c r="AI1695" s="11"/>
      <c r="AJ1695" s="11"/>
      <c r="AK1695" s="11"/>
      <c r="AL1695" s="11"/>
      <c r="AM1695" s="11"/>
      <c r="AN1695" s="11"/>
      <c r="AO1695" s="11"/>
      <c r="AP1695" s="11"/>
      <c r="AQ1695" s="11"/>
      <c r="AR1695" s="11"/>
      <c r="AS1695" s="11"/>
      <c r="AT1695" s="11"/>
      <c r="AU1695" s="11"/>
      <c r="AV1695" s="11"/>
      <c r="AW1695" s="11"/>
      <c r="AX1695" s="11"/>
      <c r="AY1695" s="11"/>
      <c r="AZ1695" s="11"/>
      <c r="BA1695" s="11"/>
    </row>
    <row r="1696" spans="1:53">
      <c r="A1696" s="11" t="s">
        <v>2244</v>
      </c>
      <c r="B1696" s="11" t="s">
        <v>69</v>
      </c>
      <c r="C1696" s="11" t="s">
        <v>512</v>
      </c>
      <c r="D1696" s="12" t="b">
        <v>1</v>
      </c>
      <c r="E1696" s="12" t="b">
        <v>0</v>
      </c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  <c r="AE1696" s="11"/>
      <c r="AF1696" s="11"/>
      <c r="AG1696" s="11"/>
      <c r="AH1696" s="11"/>
      <c r="AI1696" s="11"/>
      <c r="AJ1696" s="11"/>
      <c r="AK1696" s="11"/>
      <c r="AL1696" s="11"/>
      <c r="AM1696" s="11"/>
      <c r="AN1696" s="11"/>
      <c r="AO1696" s="11"/>
      <c r="AP1696" s="11"/>
      <c r="AQ1696" s="11"/>
      <c r="AR1696" s="11"/>
      <c r="AS1696" s="11"/>
      <c r="AT1696" s="11"/>
      <c r="AU1696" s="11"/>
      <c r="AV1696" s="11"/>
      <c r="AW1696" s="11"/>
      <c r="AX1696" s="11"/>
      <c r="AY1696" s="11"/>
      <c r="AZ1696" s="11"/>
      <c r="BA1696" s="11"/>
    </row>
    <row r="1697" spans="1:53">
      <c r="A1697" s="11" t="s">
        <v>2245</v>
      </c>
      <c r="B1697" s="11" t="s">
        <v>88</v>
      </c>
      <c r="C1697" s="11" t="s">
        <v>310</v>
      </c>
      <c r="D1697" s="12" t="b">
        <v>1</v>
      </c>
      <c r="E1697" s="12" t="b">
        <v>0</v>
      </c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  <c r="AE1697" s="11"/>
      <c r="AF1697" s="11"/>
      <c r="AG1697" s="11"/>
      <c r="AH1697" s="11"/>
      <c r="AI1697" s="11"/>
      <c r="AJ1697" s="11"/>
      <c r="AK1697" s="11"/>
      <c r="AL1697" s="11"/>
      <c r="AM1697" s="11"/>
      <c r="AN1697" s="11"/>
      <c r="AO1697" s="11"/>
      <c r="AP1697" s="11"/>
      <c r="AQ1697" s="11"/>
      <c r="AR1697" s="11"/>
      <c r="AS1697" s="11"/>
      <c r="AT1697" s="11"/>
      <c r="AU1697" s="11"/>
      <c r="AV1697" s="11"/>
      <c r="AW1697" s="11"/>
      <c r="AX1697" s="11"/>
      <c r="AY1697" s="11"/>
      <c r="AZ1697" s="11"/>
      <c r="BA1697" s="11"/>
    </row>
    <row r="1698" spans="1:53">
      <c r="A1698" s="11" t="s">
        <v>2246</v>
      </c>
      <c r="B1698" s="11" t="s">
        <v>69</v>
      </c>
      <c r="C1698" s="11" t="s">
        <v>350</v>
      </c>
      <c r="D1698" s="12" t="b">
        <v>1</v>
      </c>
      <c r="E1698" s="12" t="b">
        <v>0</v>
      </c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  <c r="Y1698" s="11"/>
      <c r="Z1698" s="11"/>
      <c r="AA1698" s="11"/>
      <c r="AB1698" s="11"/>
      <c r="AC1698" s="11"/>
      <c r="AD1698" s="11"/>
      <c r="AE1698" s="11"/>
      <c r="AF1698" s="11"/>
      <c r="AG1698" s="11"/>
      <c r="AH1698" s="11"/>
      <c r="AI1698" s="11"/>
      <c r="AJ1698" s="11"/>
      <c r="AK1698" s="11"/>
      <c r="AL1698" s="11"/>
      <c r="AM1698" s="11"/>
      <c r="AN1698" s="11"/>
      <c r="AO1698" s="11"/>
      <c r="AP1698" s="11"/>
      <c r="AQ1698" s="11"/>
      <c r="AR1698" s="11"/>
      <c r="AS1698" s="11"/>
      <c r="AT1698" s="11"/>
      <c r="AU1698" s="11"/>
      <c r="AV1698" s="11"/>
      <c r="AW1698" s="11"/>
      <c r="AX1698" s="11"/>
      <c r="AY1698" s="11"/>
      <c r="AZ1698" s="11"/>
      <c r="BA1698" s="11"/>
    </row>
    <row r="1699" spans="1:53">
      <c r="A1699" s="11" t="s">
        <v>2247</v>
      </c>
      <c r="B1699" s="11" t="s">
        <v>49</v>
      </c>
      <c r="C1699" s="11" t="s">
        <v>390</v>
      </c>
      <c r="D1699" s="12" t="b">
        <v>1</v>
      </c>
      <c r="E1699" s="12" t="b">
        <v>0</v>
      </c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  <c r="AE1699" s="11"/>
      <c r="AF1699" s="11"/>
      <c r="AG1699" s="11"/>
      <c r="AH1699" s="11"/>
      <c r="AI1699" s="11"/>
      <c r="AJ1699" s="11"/>
      <c r="AK1699" s="11"/>
      <c r="AL1699" s="11"/>
      <c r="AM1699" s="11"/>
      <c r="AN1699" s="11"/>
      <c r="AO1699" s="11"/>
      <c r="AP1699" s="11"/>
      <c r="AQ1699" s="11"/>
      <c r="AR1699" s="11"/>
      <c r="AS1699" s="11"/>
      <c r="AT1699" s="11"/>
      <c r="AU1699" s="11"/>
      <c r="AV1699" s="11"/>
      <c r="AW1699" s="11"/>
      <c r="AX1699" s="11"/>
      <c r="AY1699" s="11"/>
      <c r="AZ1699" s="11"/>
      <c r="BA1699" s="11"/>
    </row>
    <row r="1700" spans="1:53">
      <c r="A1700" s="11" t="s">
        <v>2248</v>
      </c>
      <c r="B1700" s="11" t="s">
        <v>43</v>
      </c>
      <c r="C1700" s="11" t="s">
        <v>347</v>
      </c>
      <c r="D1700" s="12" t="b">
        <v>1</v>
      </c>
      <c r="E1700" s="12" t="b">
        <v>0</v>
      </c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  <c r="AE1700" s="11"/>
      <c r="AF1700" s="11"/>
      <c r="AG1700" s="11"/>
      <c r="AH1700" s="11"/>
      <c r="AI1700" s="11"/>
      <c r="AJ1700" s="11"/>
      <c r="AK1700" s="11"/>
      <c r="AL1700" s="11"/>
      <c r="AM1700" s="11"/>
      <c r="AN1700" s="11"/>
      <c r="AO1700" s="11"/>
      <c r="AP1700" s="11"/>
      <c r="AQ1700" s="11"/>
      <c r="AR1700" s="11"/>
      <c r="AS1700" s="11"/>
      <c r="AT1700" s="11"/>
      <c r="AU1700" s="11"/>
      <c r="AV1700" s="11"/>
      <c r="AW1700" s="11"/>
      <c r="AX1700" s="11"/>
      <c r="AY1700" s="11"/>
      <c r="AZ1700" s="11"/>
      <c r="BA1700" s="11"/>
    </row>
    <row r="1701" spans="1:53">
      <c r="A1701" s="11" t="s">
        <v>2249</v>
      </c>
      <c r="B1701" s="11" t="s">
        <v>75</v>
      </c>
      <c r="C1701" s="11" t="s">
        <v>29</v>
      </c>
      <c r="D1701" s="12" t="b">
        <v>1</v>
      </c>
      <c r="E1701" s="12" t="b">
        <v>0</v>
      </c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  <c r="Y1701" s="11"/>
      <c r="Z1701" s="11"/>
      <c r="AA1701" s="11"/>
      <c r="AB1701" s="11"/>
      <c r="AC1701" s="11"/>
      <c r="AD1701" s="11"/>
      <c r="AE1701" s="11"/>
      <c r="AF1701" s="11"/>
      <c r="AG1701" s="11"/>
      <c r="AH1701" s="11"/>
      <c r="AI1701" s="11"/>
      <c r="AJ1701" s="11"/>
      <c r="AK1701" s="11"/>
      <c r="AL1701" s="11"/>
      <c r="AM1701" s="11"/>
      <c r="AN1701" s="11"/>
      <c r="AO1701" s="11"/>
      <c r="AP1701" s="11"/>
      <c r="AQ1701" s="11"/>
      <c r="AR1701" s="11"/>
      <c r="AS1701" s="11"/>
      <c r="AT1701" s="11"/>
      <c r="AU1701" s="11"/>
      <c r="AV1701" s="11"/>
      <c r="AW1701" s="11"/>
      <c r="AX1701" s="11"/>
      <c r="AY1701" s="11"/>
      <c r="AZ1701" s="11"/>
      <c r="BA1701" s="11"/>
    </row>
    <row r="1702" spans="1:53">
      <c r="A1702" s="11" t="s">
        <v>2250</v>
      </c>
      <c r="B1702" s="11" t="s">
        <v>36</v>
      </c>
      <c r="C1702" s="11" t="s">
        <v>514</v>
      </c>
      <c r="D1702" s="12" t="b">
        <v>1</v>
      </c>
      <c r="E1702" s="12" t="b">
        <v>0</v>
      </c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  <c r="AE1702" s="11"/>
      <c r="AF1702" s="11"/>
      <c r="AG1702" s="11"/>
      <c r="AH1702" s="11"/>
      <c r="AI1702" s="11"/>
      <c r="AJ1702" s="11"/>
      <c r="AK1702" s="11"/>
      <c r="AL1702" s="11"/>
      <c r="AM1702" s="11"/>
      <c r="AN1702" s="11"/>
      <c r="AO1702" s="11"/>
      <c r="AP1702" s="11"/>
      <c r="AQ1702" s="11"/>
      <c r="AR1702" s="11"/>
      <c r="AS1702" s="11"/>
      <c r="AT1702" s="11"/>
      <c r="AU1702" s="11"/>
      <c r="AV1702" s="11"/>
      <c r="AW1702" s="11"/>
      <c r="AX1702" s="11"/>
      <c r="AY1702" s="11"/>
      <c r="AZ1702" s="11"/>
      <c r="BA1702" s="11"/>
    </row>
    <row r="1703" spans="1:53">
      <c r="A1703" s="11" t="s">
        <v>2251</v>
      </c>
      <c r="B1703" s="11" t="s">
        <v>49</v>
      </c>
      <c r="C1703" s="11" t="s">
        <v>544</v>
      </c>
      <c r="D1703" s="12" t="b">
        <v>1</v>
      </c>
      <c r="E1703" s="12" t="b">
        <v>0</v>
      </c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  <c r="AF1703" s="11"/>
      <c r="AG1703" s="11"/>
      <c r="AH1703" s="11"/>
      <c r="AI1703" s="11"/>
      <c r="AJ1703" s="11"/>
      <c r="AK1703" s="11"/>
      <c r="AL1703" s="11"/>
      <c r="AM1703" s="11"/>
      <c r="AN1703" s="11"/>
      <c r="AO1703" s="11"/>
      <c r="AP1703" s="11"/>
      <c r="AQ1703" s="11"/>
      <c r="AR1703" s="11"/>
      <c r="AS1703" s="11"/>
      <c r="AT1703" s="11"/>
      <c r="AU1703" s="11"/>
      <c r="AV1703" s="11"/>
      <c r="AW1703" s="11"/>
      <c r="AX1703" s="11"/>
      <c r="AY1703" s="11"/>
      <c r="AZ1703" s="11"/>
      <c r="BA1703" s="11"/>
    </row>
    <row r="1704" spans="1:53">
      <c r="A1704" s="11" t="s">
        <v>2252</v>
      </c>
      <c r="B1704" s="11" t="s">
        <v>98</v>
      </c>
      <c r="C1704" s="11" t="s">
        <v>124</v>
      </c>
      <c r="D1704" s="12" t="b">
        <v>1</v>
      </c>
      <c r="E1704" s="12" t="b">
        <v>0</v>
      </c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  <c r="AE1704" s="11"/>
      <c r="AF1704" s="11"/>
      <c r="AG1704" s="11"/>
      <c r="AH1704" s="11"/>
      <c r="AI1704" s="11"/>
      <c r="AJ1704" s="11"/>
      <c r="AK1704" s="11"/>
      <c r="AL1704" s="11"/>
      <c r="AM1704" s="11"/>
      <c r="AN1704" s="11"/>
      <c r="AO1704" s="11"/>
      <c r="AP1704" s="11"/>
      <c r="AQ1704" s="11"/>
      <c r="AR1704" s="11"/>
      <c r="AS1704" s="11"/>
      <c r="AT1704" s="11"/>
      <c r="AU1704" s="11"/>
      <c r="AV1704" s="11"/>
      <c r="AW1704" s="11"/>
      <c r="AX1704" s="11"/>
      <c r="AY1704" s="11"/>
      <c r="AZ1704" s="11"/>
      <c r="BA1704" s="11"/>
    </row>
    <row r="1705" spans="1:53">
      <c r="A1705" s="11" t="s">
        <v>2253</v>
      </c>
      <c r="B1705" s="11" t="s">
        <v>69</v>
      </c>
      <c r="C1705" s="11" t="s">
        <v>25</v>
      </c>
      <c r="D1705" s="12" t="b">
        <v>1</v>
      </c>
      <c r="E1705" s="12" t="b">
        <v>0</v>
      </c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  <c r="AE1705" s="11"/>
      <c r="AF1705" s="11"/>
      <c r="AG1705" s="11"/>
      <c r="AH1705" s="11"/>
      <c r="AI1705" s="11"/>
      <c r="AJ1705" s="11"/>
      <c r="AK1705" s="11"/>
      <c r="AL1705" s="11"/>
      <c r="AM1705" s="11"/>
      <c r="AN1705" s="11"/>
      <c r="AO1705" s="11"/>
      <c r="AP1705" s="11"/>
      <c r="AQ1705" s="11"/>
      <c r="AR1705" s="11"/>
      <c r="AS1705" s="11"/>
      <c r="AT1705" s="11"/>
      <c r="AU1705" s="11"/>
      <c r="AV1705" s="11"/>
      <c r="AW1705" s="11"/>
      <c r="AX1705" s="11"/>
      <c r="AY1705" s="11"/>
      <c r="AZ1705" s="11"/>
      <c r="BA1705" s="11"/>
    </row>
    <row r="1706" spans="1:53">
      <c r="A1706" s="11" t="s">
        <v>2254</v>
      </c>
      <c r="B1706" s="11" t="s">
        <v>57</v>
      </c>
      <c r="C1706" s="11" t="s">
        <v>167</v>
      </c>
      <c r="D1706" s="12" t="b">
        <v>1</v>
      </c>
      <c r="E1706" s="12" t="b">
        <v>0</v>
      </c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  <c r="AE1706" s="11"/>
      <c r="AF1706" s="11"/>
      <c r="AG1706" s="11"/>
      <c r="AH1706" s="11"/>
      <c r="AI1706" s="11"/>
      <c r="AJ1706" s="11"/>
      <c r="AK1706" s="11"/>
      <c r="AL1706" s="11"/>
      <c r="AM1706" s="11"/>
      <c r="AN1706" s="11"/>
      <c r="AO1706" s="11"/>
      <c r="AP1706" s="11"/>
      <c r="AQ1706" s="11"/>
      <c r="AR1706" s="11"/>
      <c r="AS1706" s="11"/>
      <c r="AT1706" s="11"/>
      <c r="AU1706" s="11"/>
      <c r="AV1706" s="11"/>
      <c r="AW1706" s="11"/>
      <c r="AX1706" s="11"/>
      <c r="AY1706" s="11"/>
      <c r="AZ1706" s="11"/>
      <c r="BA1706" s="11"/>
    </row>
    <row r="1707" spans="1:53">
      <c r="A1707" s="11" t="s">
        <v>2255</v>
      </c>
      <c r="B1707" s="11" t="s">
        <v>63</v>
      </c>
      <c r="C1707" s="11" t="s">
        <v>143</v>
      </c>
      <c r="D1707" s="12" t="b">
        <v>1</v>
      </c>
      <c r="E1707" s="12" t="b">
        <v>0</v>
      </c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  <c r="AE1707" s="11"/>
      <c r="AF1707" s="11"/>
      <c r="AG1707" s="11"/>
      <c r="AH1707" s="11"/>
      <c r="AI1707" s="11"/>
      <c r="AJ1707" s="11"/>
      <c r="AK1707" s="11"/>
      <c r="AL1707" s="11"/>
      <c r="AM1707" s="11"/>
      <c r="AN1707" s="11"/>
      <c r="AO1707" s="11"/>
      <c r="AP1707" s="11"/>
      <c r="AQ1707" s="11"/>
      <c r="AR1707" s="11"/>
      <c r="AS1707" s="11"/>
      <c r="AT1707" s="11"/>
      <c r="AU1707" s="11"/>
      <c r="AV1707" s="11"/>
      <c r="AW1707" s="11"/>
      <c r="AX1707" s="11"/>
      <c r="AY1707" s="11"/>
      <c r="AZ1707" s="11"/>
      <c r="BA1707" s="11"/>
    </row>
    <row r="1708" spans="1:53">
      <c r="A1708" s="11" t="s">
        <v>2256</v>
      </c>
      <c r="B1708" s="11" t="s">
        <v>63</v>
      </c>
      <c r="C1708" s="11" t="s">
        <v>516</v>
      </c>
      <c r="D1708" s="12" t="b">
        <v>1</v>
      </c>
      <c r="E1708" s="12" t="b">
        <v>0</v>
      </c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  <c r="AE1708" s="11"/>
      <c r="AF1708" s="11"/>
      <c r="AG1708" s="11"/>
      <c r="AH1708" s="11"/>
      <c r="AI1708" s="11"/>
      <c r="AJ1708" s="11"/>
      <c r="AK1708" s="11"/>
      <c r="AL1708" s="11"/>
      <c r="AM1708" s="11"/>
      <c r="AN1708" s="11"/>
      <c r="AO1708" s="11"/>
      <c r="AP1708" s="11"/>
      <c r="AQ1708" s="11"/>
      <c r="AR1708" s="11"/>
      <c r="AS1708" s="11"/>
      <c r="AT1708" s="11"/>
      <c r="AU1708" s="11"/>
      <c r="AV1708" s="11"/>
      <c r="AW1708" s="11"/>
      <c r="AX1708" s="11"/>
      <c r="AY1708" s="11"/>
      <c r="AZ1708" s="11"/>
      <c r="BA1708" s="11"/>
    </row>
    <row r="1709" spans="1:53">
      <c r="A1709" s="11" t="s">
        <v>2257</v>
      </c>
      <c r="B1709" s="11" t="s">
        <v>57</v>
      </c>
      <c r="C1709" s="11" t="s">
        <v>360</v>
      </c>
      <c r="D1709" s="12" t="b">
        <v>1</v>
      </c>
      <c r="E1709" s="12" t="b">
        <v>0</v>
      </c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  <c r="X1709" s="11"/>
      <c r="Y1709" s="11"/>
      <c r="Z1709" s="11"/>
      <c r="AA1709" s="11"/>
      <c r="AB1709" s="11"/>
      <c r="AC1709" s="11"/>
      <c r="AD1709" s="11"/>
      <c r="AE1709" s="11"/>
      <c r="AF1709" s="11"/>
      <c r="AG1709" s="11"/>
      <c r="AH1709" s="11"/>
      <c r="AI1709" s="11"/>
      <c r="AJ1709" s="11"/>
      <c r="AK1709" s="11"/>
      <c r="AL1709" s="11"/>
      <c r="AM1709" s="11"/>
      <c r="AN1709" s="11"/>
      <c r="AO1709" s="11"/>
      <c r="AP1709" s="11"/>
      <c r="AQ1709" s="11"/>
      <c r="AR1709" s="11"/>
      <c r="AS1709" s="11"/>
      <c r="AT1709" s="11"/>
      <c r="AU1709" s="11"/>
      <c r="AV1709" s="11"/>
      <c r="AW1709" s="11"/>
      <c r="AX1709" s="11"/>
      <c r="AY1709" s="11"/>
      <c r="AZ1709" s="11"/>
      <c r="BA1709" s="11"/>
    </row>
    <row r="1710" spans="1:53">
      <c r="A1710" s="11" t="s">
        <v>2258</v>
      </c>
      <c r="B1710" s="11" t="s">
        <v>98</v>
      </c>
      <c r="C1710" s="11" t="s">
        <v>273</v>
      </c>
      <c r="D1710" s="12" t="b">
        <v>1</v>
      </c>
      <c r="E1710" s="12" t="b">
        <v>0</v>
      </c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  <c r="AE1710" s="11"/>
      <c r="AF1710" s="11"/>
      <c r="AG1710" s="11"/>
      <c r="AH1710" s="11"/>
      <c r="AI1710" s="11"/>
      <c r="AJ1710" s="11"/>
      <c r="AK1710" s="11"/>
      <c r="AL1710" s="11"/>
      <c r="AM1710" s="11"/>
      <c r="AN1710" s="11"/>
      <c r="AO1710" s="11"/>
      <c r="AP1710" s="11"/>
      <c r="AQ1710" s="11"/>
      <c r="AR1710" s="11"/>
      <c r="AS1710" s="11"/>
      <c r="AT1710" s="11"/>
      <c r="AU1710" s="11"/>
      <c r="AV1710" s="11"/>
      <c r="AW1710" s="11"/>
      <c r="AX1710" s="11"/>
      <c r="AY1710" s="11"/>
      <c r="AZ1710" s="11"/>
      <c r="BA1710" s="11"/>
    </row>
    <row r="1711" spans="1:53">
      <c r="A1711" s="11" t="s">
        <v>2259</v>
      </c>
      <c r="B1711" s="11" t="s">
        <v>43</v>
      </c>
      <c r="C1711" s="11" t="s">
        <v>289</v>
      </c>
      <c r="D1711" s="12" t="b">
        <v>1</v>
      </c>
      <c r="E1711" s="12" t="b">
        <v>0</v>
      </c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  <c r="AE1711" s="11"/>
      <c r="AF1711" s="11"/>
      <c r="AG1711" s="11"/>
      <c r="AH1711" s="11"/>
      <c r="AI1711" s="11"/>
      <c r="AJ1711" s="11"/>
      <c r="AK1711" s="11"/>
      <c r="AL1711" s="11"/>
      <c r="AM1711" s="11"/>
      <c r="AN1711" s="11"/>
      <c r="AO1711" s="11"/>
      <c r="AP1711" s="11"/>
      <c r="AQ1711" s="11"/>
      <c r="AR1711" s="11"/>
      <c r="AS1711" s="11"/>
      <c r="AT1711" s="11"/>
      <c r="AU1711" s="11"/>
      <c r="AV1711" s="11"/>
      <c r="AW1711" s="11"/>
      <c r="AX1711" s="11"/>
      <c r="AY1711" s="11"/>
      <c r="AZ1711" s="11"/>
      <c r="BA1711" s="11"/>
    </row>
    <row r="1712" spans="1:53">
      <c r="A1712" s="11" t="s">
        <v>2260</v>
      </c>
      <c r="B1712" s="11" t="s">
        <v>63</v>
      </c>
      <c r="C1712" s="11" t="s">
        <v>223</v>
      </c>
      <c r="D1712" s="12" t="b">
        <v>1</v>
      </c>
      <c r="E1712" s="12" t="b">
        <v>0</v>
      </c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  <c r="AE1712" s="11"/>
      <c r="AF1712" s="11"/>
      <c r="AG1712" s="11"/>
      <c r="AH1712" s="11"/>
      <c r="AI1712" s="11"/>
      <c r="AJ1712" s="11"/>
      <c r="AK1712" s="11"/>
      <c r="AL1712" s="11"/>
      <c r="AM1712" s="11"/>
      <c r="AN1712" s="11"/>
      <c r="AO1712" s="11"/>
      <c r="AP1712" s="11"/>
      <c r="AQ1712" s="11"/>
      <c r="AR1712" s="11"/>
      <c r="AS1712" s="11"/>
      <c r="AT1712" s="11"/>
      <c r="AU1712" s="11"/>
      <c r="AV1712" s="11"/>
      <c r="AW1712" s="11"/>
      <c r="AX1712" s="11"/>
      <c r="AY1712" s="11"/>
      <c r="AZ1712" s="11"/>
      <c r="BA1712" s="11"/>
    </row>
    <row r="1713" spans="1:53">
      <c r="A1713" s="11" t="s">
        <v>2261</v>
      </c>
      <c r="B1713" s="11" t="s">
        <v>88</v>
      </c>
      <c r="C1713" s="11" t="s">
        <v>333</v>
      </c>
      <c r="D1713" s="12" t="b">
        <v>1</v>
      </c>
      <c r="E1713" s="12" t="b">
        <v>0</v>
      </c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  <c r="AE1713" s="11"/>
      <c r="AF1713" s="11"/>
      <c r="AG1713" s="11"/>
      <c r="AH1713" s="11"/>
      <c r="AI1713" s="11"/>
      <c r="AJ1713" s="11"/>
      <c r="AK1713" s="11"/>
      <c r="AL1713" s="11"/>
      <c r="AM1713" s="11"/>
      <c r="AN1713" s="11"/>
      <c r="AO1713" s="11"/>
      <c r="AP1713" s="11"/>
      <c r="AQ1713" s="11"/>
      <c r="AR1713" s="11"/>
      <c r="AS1713" s="11"/>
      <c r="AT1713" s="11"/>
      <c r="AU1713" s="11"/>
      <c r="AV1713" s="11"/>
      <c r="AW1713" s="11"/>
      <c r="AX1713" s="11"/>
      <c r="AY1713" s="11"/>
      <c r="AZ1713" s="11"/>
      <c r="BA1713" s="11"/>
    </row>
    <row r="1714" spans="1:53">
      <c r="A1714" s="11" t="s">
        <v>2262</v>
      </c>
      <c r="B1714" s="11" t="s">
        <v>36</v>
      </c>
      <c r="C1714" s="11" t="s">
        <v>284</v>
      </c>
      <c r="D1714" s="12" t="b">
        <v>1</v>
      </c>
      <c r="E1714" s="12" t="b">
        <v>0</v>
      </c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  <c r="AE1714" s="11"/>
      <c r="AF1714" s="11"/>
      <c r="AG1714" s="11"/>
      <c r="AH1714" s="11"/>
      <c r="AI1714" s="11"/>
      <c r="AJ1714" s="11"/>
      <c r="AK1714" s="11"/>
      <c r="AL1714" s="11"/>
      <c r="AM1714" s="11"/>
      <c r="AN1714" s="11"/>
      <c r="AO1714" s="11"/>
      <c r="AP1714" s="11"/>
      <c r="AQ1714" s="11"/>
      <c r="AR1714" s="11"/>
      <c r="AS1714" s="11"/>
      <c r="AT1714" s="11"/>
      <c r="AU1714" s="11"/>
      <c r="AV1714" s="11"/>
      <c r="AW1714" s="11"/>
      <c r="AX1714" s="11"/>
      <c r="AY1714" s="11"/>
      <c r="AZ1714" s="11"/>
      <c r="BA1714" s="11"/>
    </row>
    <row r="1715" spans="1:53">
      <c r="A1715" s="11" t="s">
        <v>2263</v>
      </c>
      <c r="B1715" s="11" t="s">
        <v>43</v>
      </c>
      <c r="C1715" s="11" t="s">
        <v>434</v>
      </c>
      <c r="D1715" s="12" t="b">
        <v>1</v>
      </c>
      <c r="E1715" s="12" t="b">
        <v>0</v>
      </c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  <c r="AE1715" s="11"/>
      <c r="AF1715" s="11"/>
      <c r="AG1715" s="11"/>
      <c r="AH1715" s="11"/>
      <c r="AI1715" s="11"/>
      <c r="AJ1715" s="11"/>
      <c r="AK1715" s="11"/>
      <c r="AL1715" s="11"/>
      <c r="AM1715" s="11"/>
      <c r="AN1715" s="11"/>
      <c r="AO1715" s="11"/>
      <c r="AP1715" s="11"/>
      <c r="AQ1715" s="11"/>
      <c r="AR1715" s="11"/>
      <c r="AS1715" s="11"/>
      <c r="AT1715" s="11"/>
      <c r="AU1715" s="11"/>
      <c r="AV1715" s="11"/>
      <c r="AW1715" s="11"/>
      <c r="AX1715" s="11"/>
      <c r="AY1715" s="11"/>
      <c r="AZ1715" s="11"/>
      <c r="BA1715" s="11"/>
    </row>
    <row r="1716" spans="1:53">
      <c r="A1716" s="11" t="s">
        <v>2264</v>
      </c>
      <c r="B1716" s="11" t="s">
        <v>49</v>
      </c>
      <c r="C1716" s="11" t="s">
        <v>455</v>
      </c>
      <c r="D1716" s="12" t="b">
        <v>1</v>
      </c>
      <c r="E1716" s="12" t="b">
        <v>0</v>
      </c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  <c r="AE1716" s="11"/>
      <c r="AF1716" s="11"/>
      <c r="AG1716" s="11"/>
      <c r="AH1716" s="11"/>
      <c r="AI1716" s="11"/>
      <c r="AJ1716" s="11"/>
      <c r="AK1716" s="11"/>
      <c r="AL1716" s="11"/>
      <c r="AM1716" s="11"/>
      <c r="AN1716" s="11"/>
      <c r="AO1716" s="11"/>
      <c r="AP1716" s="11"/>
      <c r="AQ1716" s="11"/>
      <c r="AR1716" s="11"/>
      <c r="AS1716" s="11"/>
      <c r="AT1716" s="11"/>
      <c r="AU1716" s="11"/>
      <c r="AV1716" s="11"/>
      <c r="AW1716" s="11"/>
      <c r="AX1716" s="11"/>
      <c r="AY1716" s="11"/>
      <c r="AZ1716" s="11"/>
      <c r="BA1716" s="11"/>
    </row>
    <row r="1717" spans="1:53">
      <c r="A1717" s="11" t="s">
        <v>2265</v>
      </c>
      <c r="B1717" s="11" t="s">
        <v>49</v>
      </c>
      <c r="C1717" s="11" t="s">
        <v>335</v>
      </c>
      <c r="D1717" s="12" t="b">
        <v>1</v>
      </c>
      <c r="E1717" s="12" t="b">
        <v>0</v>
      </c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  <c r="AE1717" s="11"/>
      <c r="AF1717" s="11"/>
      <c r="AG1717" s="11"/>
      <c r="AH1717" s="11"/>
      <c r="AI1717" s="11"/>
      <c r="AJ1717" s="11"/>
      <c r="AK1717" s="11"/>
      <c r="AL1717" s="11"/>
      <c r="AM1717" s="11"/>
      <c r="AN1717" s="11"/>
      <c r="AO1717" s="11"/>
      <c r="AP1717" s="11"/>
      <c r="AQ1717" s="11"/>
      <c r="AR1717" s="11"/>
      <c r="AS1717" s="11"/>
      <c r="AT1717" s="11"/>
      <c r="AU1717" s="11"/>
      <c r="AV1717" s="11"/>
      <c r="AW1717" s="11"/>
      <c r="AX1717" s="11"/>
      <c r="AY1717" s="11"/>
      <c r="AZ1717" s="11"/>
      <c r="BA1717" s="11"/>
    </row>
    <row r="1718" spans="1:53">
      <c r="A1718" s="11" t="s">
        <v>2266</v>
      </c>
      <c r="B1718" s="11" t="s">
        <v>75</v>
      </c>
      <c r="C1718" s="11" t="s">
        <v>131</v>
      </c>
      <c r="D1718" s="12" t="b">
        <v>1</v>
      </c>
      <c r="E1718" s="12" t="b">
        <v>0</v>
      </c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  <c r="AE1718" s="11"/>
      <c r="AF1718" s="11"/>
      <c r="AG1718" s="11"/>
      <c r="AH1718" s="11"/>
      <c r="AI1718" s="11"/>
      <c r="AJ1718" s="11"/>
      <c r="AK1718" s="11"/>
      <c r="AL1718" s="11"/>
      <c r="AM1718" s="11"/>
      <c r="AN1718" s="11"/>
      <c r="AO1718" s="11"/>
      <c r="AP1718" s="11"/>
      <c r="AQ1718" s="11"/>
      <c r="AR1718" s="11"/>
      <c r="AS1718" s="11"/>
      <c r="AT1718" s="11"/>
      <c r="AU1718" s="11"/>
      <c r="AV1718" s="11"/>
      <c r="AW1718" s="11"/>
      <c r="AX1718" s="11"/>
      <c r="AY1718" s="11"/>
      <c r="AZ1718" s="11"/>
      <c r="BA1718" s="11"/>
    </row>
    <row r="1719" spans="1:53">
      <c r="A1719" s="11" t="s">
        <v>2267</v>
      </c>
      <c r="B1719" s="11" t="s">
        <v>88</v>
      </c>
      <c r="C1719" s="11" t="s">
        <v>386</v>
      </c>
      <c r="D1719" s="12" t="b">
        <v>1</v>
      </c>
      <c r="E1719" s="12" t="b">
        <v>0</v>
      </c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  <c r="AE1719" s="11"/>
      <c r="AF1719" s="11"/>
      <c r="AG1719" s="11"/>
      <c r="AH1719" s="11"/>
      <c r="AI1719" s="11"/>
      <c r="AJ1719" s="11"/>
      <c r="AK1719" s="11"/>
      <c r="AL1719" s="11"/>
      <c r="AM1719" s="11"/>
      <c r="AN1719" s="11"/>
      <c r="AO1719" s="11"/>
      <c r="AP1719" s="11"/>
      <c r="AQ1719" s="11"/>
      <c r="AR1719" s="11"/>
      <c r="AS1719" s="11"/>
      <c r="AT1719" s="11"/>
      <c r="AU1719" s="11"/>
      <c r="AV1719" s="11"/>
      <c r="AW1719" s="11"/>
      <c r="AX1719" s="11"/>
      <c r="AY1719" s="11"/>
      <c r="AZ1719" s="11"/>
      <c r="BA1719" s="11"/>
    </row>
    <row r="1720" spans="1:53">
      <c r="A1720" s="11" t="s">
        <v>2268</v>
      </c>
      <c r="B1720" s="11" t="s">
        <v>57</v>
      </c>
      <c r="C1720" s="11" t="s">
        <v>393</v>
      </c>
      <c r="D1720" s="12" t="b">
        <v>1</v>
      </c>
      <c r="E1720" s="12" t="b">
        <v>0</v>
      </c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  <c r="AE1720" s="11"/>
      <c r="AF1720" s="11"/>
      <c r="AG1720" s="11"/>
      <c r="AH1720" s="11"/>
      <c r="AI1720" s="11"/>
      <c r="AJ1720" s="11"/>
      <c r="AK1720" s="11"/>
      <c r="AL1720" s="11"/>
      <c r="AM1720" s="11"/>
      <c r="AN1720" s="11"/>
      <c r="AO1720" s="11"/>
      <c r="AP1720" s="11"/>
      <c r="AQ1720" s="11"/>
      <c r="AR1720" s="11"/>
      <c r="AS1720" s="11"/>
      <c r="AT1720" s="11"/>
      <c r="AU1720" s="11"/>
      <c r="AV1720" s="11"/>
      <c r="AW1720" s="11"/>
      <c r="AX1720" s="11"/>
      <c r="AY1720" s="11"/>
      <c r="AZ1720" s="11"/>
      <c r="BA1720" s="11"/>
    </row>
    <row r="1721" spans="1:53">
      <c r="A1721" s="11" t="s">
        <v>2269</v>
      </c>
      <c r="B1721" s="11" t="s">
        <v>43</v>
      </c>
      <c r="C1721" s="11" t="s">
        <v>176</v>
      </c>
      <c r="D1721" s="12" t="b">
        <v>1</v>
      </c>
      <c r="E1721" s="12" t="b">
        <v>0</v>
      </c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  <c r="AE1721" s="11"/>
      <c r="AF1721" s="11"/>
      <c r="AG1721" s="11"/>
      <c r="AH1721" s="11"/>
      <c r="AI1721" s="11"/>
      <c r="AJ1721" s="11"/>
      <c r="AK1721" s="11"/>
      <c r="AL1721" s="11"/>
      <c r="AM1721" s="11"/>
      <c r="AN1721" s="11"/>
      <c r="AO1721" s="11"/>
      <c r="AP1721" s="11"/>
      <c r="AQ1721" s="11"/>
      <c r="AR1721" s="11"/>
      <c r="AS1721" s="11"/>
      <c r="AT1721" s="11"/>
      <c r="AU1721" s="11"/>
      <c r="AV1721" s="11"/>
      <c r="AW1721" s="11"/>
      <c r="AX1721" s="11"/>
      <c r="AY1721" s="11"/>
      <c r="AZ1721" s="11"/>
      <c r="BA1721" s="11"/>
    </row>
    <row r="1722" spans="1:53">
      <c r="A1722" s="11" t="s">
        <v>2270</v>
      </c>
      <c r="B1722" s="11" t="s">
        <v>98</v>
      </c>
      <c r="C1722" s="11" t="s">
        <v>327</v>
      </c>
      <c r="D1722" s="12" t="b">
        <v>1</v>
      </c>
      <c r="E1722" s="12" t="b">
        <v>0</v>
      </c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  <c r="AE1722" s="11"/>
      <c r="AF1722" s="11"/>
      <c r="AG1722" s="11"/>
      <c r="AH1722" s="11"/>
      <c r="AI1722" s="11"/>
      <c r="AJ1722" s="11"/>
      <c r="AK1722" s="11"/>
      <c r="AL1722" s="11"/>
      <c r="AM1722" s="11"/>
      <c r="AN1722" s="11"/>
      <c r="AO1722" s="11"/>
      <c r="AP1722" s="11"/>
      <c r="AQ1722" s="11"/>
      <c r="AR1722" s="11"/>
      <c r="AS1722" s="11"/>
      <c r="AT1722" s="11"/>
      <c r="AU1722" s="11"/>
      <c r="AV1722" s="11"/>
      <c r="AW1722" s="11"/>
      <c r="AX1722" s="11"/>
      <c r="AY1722" s="11"/>
      <c r="AZ1722" s="11"/>
      <c r="BA1722" s="11"/>
    </row>
    <row r="1723" spans="1:53">
      <c r="A1723" s="11" t="s">
        <v>2271</v>
      </c>
      <c r="B1723" s="11" t="s">
        <v>98</v>
      </c>
      <c r="C1723" s="11" t="s">
        <v>108</v>
      </c>
      <c r="D1723" s="12" t="b">
        <v>1</v>
      </c>
      <c r="E1723" s="12" t="b">
        <v>0</v>
      </c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  <c r="AE1723" s="11"/>
      <c r="AF1723" s="11"/>
      <c r="AG1723" s="11"/>
      <c r="AH1723" s="11"/>
      <c r="AI1723" s="11"/>
      <c r="AJ1723" s="11"/>
      <c r="AK1723" s="11"/>
      <c r="AL1723" s="11"/>
      <c r="AM1723" s="11"/>
      <c r="AN1723" s="11"/>
      <c r="AO1723" s="11"/>
      <c r="AP1723" s="11"/>
      <c r="AQ1723" s="11"/>
      <c r="AR1723" s="11"/>
      <c r="AS1723" s="11"/>
      <c r="AT1723" s="11"/>
      <c r="AU1723" s="11"/>
      <c r="AV1723" s="11"/>
      <c r="AW1723" s="11"/>
      <c r="AX1723" s="11"/>
      <c r="AY1723" s="11"/>
      <c r="AZ1723" s="11"/>
      <c r="BA1723" s="11"/>
    </row>
    <row r="1724" spans="1:53">
      <c r="A1724" s="11" t="s">
        <v>2272</v>
      </c>
      <c r="B1724" s="11" t="s">
        <v>97</v>
      </c>
      <c r="C1724" s="11" t="s">
        <v>193</v>
      </c>
      <c r="D1724" s="12" t="b">
        <v>1</v>
      </c>
      <c r="E1724" s="12" t="b">
        <v>0</v>
      </c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  <c r="AE1724" s="11"/>
      <c r="AF1724" s="11"/>
      <c r="AG1724" s="11"/>
      <c r="AH1724" s="11"/>
      <c r="AI1724" s="11"/>
      <c r="AJ1724" s="11"/>
      <c r="AK1724" s="11"/>
      <c r="AL1724" s="11"/>
      <c r="AM1724" s="11"/>
      <c r="AN1724" s="11"/>
      <c r="AO1724" s="11"/>
      <c r="AP1724" s="11"/>
      <c r="AQ1724" s="11"/>
      <c r="AR1724" s="11"/>
      <c r="AS1724" s="11"/>
      <c r="AT1724" s="11"/>
      <c r="AU1724" s="11"/>
      <c r="AV1724" s="11"/>
      <c r="AW1724" s="11"/>
      <c r="AX1724" s="11"/>
      <c r="AY1724" s="11"/>
      <c r="AZ1724" s="11"/>
      <c r="BA1724" s="11"/>
    </row>
    <row r="1725" spans="1:53">
      <c r="A1725" s="11" t="s">
        <v>2273</v>
      </c>
      <c r="B1725" s="11" t="s">
        <v>88</v>
      </c>
      <c r="C1725" s="11" t="s">
        <v>431</v>
      </c>
      <c r="D1725" s="12" t="b">
        <v>1</v>
      </c>
      <c r="E1725" s="12" t="b">
        <v>0</v>
      </c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  <c r="AE1725" s="11"/>
      <c r="AF1725" s="11"/>
      <c r="AG1725" s="11"/>
      <c r="AH1725" s="11"/>
      <c r="AI1725" s="11"/>
      <c r="AJ1725" s="11"/>
      <c r="AK1725" s="11"/>
      <c r="AL1725" s="11"/>
      <c r="AM1725" s="11"/>
      <c r="AN1725" s="11"/>
      <c r="AO1725" s="11"/>
      <c r="AP1725" s="11"/>
      <c r="AQ1725" s="11"/>
      <c r="AR1725" s="11"/>
      <c r="AS1725" s="11"/>
      <c r="AT1725" s="11"/>
      <c r="AU1725" s="11"/>
      <c r="AV1725" s="11"/>
      <c r="AW1725" s="11"/>
      <c r="AX1725" s="11"/>
      <c r="AY1725" s="11"/>
      <c r="AZ1725" s="11"/>
      <c r="BA1725" s="11"/>
    </row>
    <row r="1726" spans="1:53">
      <c r="A1726" s="11" t="s">
        <v>2274</v>
      </c>
      <c r="B1726" s="11" t="s">
        <v>43</v>
      </c>
      <c r="C1726" s="11" t="s">
        <v>319</v>
      </c>
      <c r="D1726" s="12" t="b">
        <v>1</v>
      </c>
      <c r="E1726" s="12" t="b">
        <v>0</v>
      </c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  <c r="AE1726" s="11"/>
      <c r="AF1726" s="11"/>
      <c r="AG1726" s="11"/>
      <c r="AH1726" s="11"/>
      <c r="AI1726" s="11"/>
      <c r="AJ1726" s="11"/>
      <c r="AK1726" s="11"/>
      <c r="AL1726" s="11"/>
      <c r="AM1726" s="11"/>
      <c r="AN1726" s="11"/>
      <c r="AO1726" s="11"/>
      <c r="AP1726" s="11"/>
      <c r="AQ1726" s="11"/>
      <c r="AR1726" s="11"/>
      <c r="AS1726" s="11"/>
      <c r="AT1726" s="11"/>
      <c r="AU1726" s="11"/>
      <c r="AV1726" s="11"/>
      <c r="AW1726" s="11"/>
      <c r="AX1726" s="11"/>
      <c r="AY1726" s="11"/>
      <c r="AZ1726" s="11"/>
      <c r="BA1726" s="11"/>
    </row>
    <row r="1727" spans="1:53">
      <c r="A1727" s="11" t="s">
        <v>2275</v>
      </c>
      <c r="B1727" s="11" t="s">
        <v>97</v>
      </c>
      <c r="C1727" s="11" t="s">
        <v>522</v>
      </c>
      <c r="D1727" s="12" t="b">
        <v>1</v>
      </c>
      <c r="E1727" s="12" t="b">
        <v>0</v>
      </c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  <c r="AE1727" s="11"/>
      <c r="AF1727" s="11"/>
      <c r="AG1727" s="11"/>
      <c r="AH1727" s="11"/>
      <c r="AI1727" s="11"/>
      <c r="AJ1727" s="11"/>
      <c r="AK1727" s="11"/>
      <c r="AL1727" s="11"/>
      <c r="AM1727" s="11"/>
      <c r="AN1727" s="11"/>
      <c r="AO1727" s="11"/>
      <c r="AP1727" s="11"/>
      <c r="AQ1727" s="11"/>
      <c r="AR1727" s="11"/>
      <c r="AS1727" s="11"/>
      <c r="AT1727" s="11"/>
      <c r="AU1727" s="11"/>
      <c r="AV1727" s="11"/>
      <c r="AW1727" s="11"/>
      <c r="AX1727" s="11"/>
      <c r="AY1727" s="11"/>
      <c r="AZ1727" s="11"/>
      <c r="BA1727" s="11"/>
    </row>
    <row r="1728" spans="1:53">
      <c r="A1728" s="11" t="s">
        <v>2276</v>
      </c>
      <c r="B1728" s="11" t="s">
        <v>98</v>
      </c>
      <c r="C1728" s="11" t="s">
        <v>338</v>
      </c>
      <c r="D1728" s="12" t="b">
        <v>1</v>
      </c>
      <c r="E1728" s="12" t="b">
        <v>0</v>
      </c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  <c r="AE1728" s="11"/>
      <c r="AF1728" s="11"/>
      <c r="AG1728" s="11"/>
      <c r="AH1728" s="11"/>
      <c r="AI1728" s="11"/>
      <c r="AJ1728" s="11"/>
      <c r="AK1728" s="11"/>
      <c r="AL1728" s="11"/>
      <c r="AM1728" s="11"/>
      <c r="AN1728" s="11"/>
      <c r="AO1728" s="11"/>
      <c r="AP1728" s="11"/>
      <c r="AQ1728" s="11"/>
      <c r="AR1728" s="11"/>
      <c r="AS1728" s="11"/>
      <c r="AT1728" s="11"/>
      <c r="AU1728" s="11"/>
      <c r="AV1728" s="11"/>
      <c r="AW1728" s="11"/>
      <c r="AX1728" s="11"/>
      <c r="AY1728" s="11"/>
      <c r="AZ1728" s="11"/>
      <c r="BA1728" s="11"/>
    </row>
    <row r="1729" spans="1:53">
      <c r="A1729" s="11" t="s">
        <v>2277</v>
      </c>
      <c r="B1729" s="11" t="s">
        <v>69</v>
      </c>
      <c r="C1729" s="11" t="s">
        <v>172</v>
      </c>
      <c r="D1729" s="12" t="b">
        <v>1</v>
      </c>
      <c r="E1729" s="12" t="b">
        <v>0</v>
      </c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  <c r="AE1729" s="11"/>
      <c r="AF1729" s="11"/>
      <c r="AG1729" s="11"/>
      <c r="AH1729" s="11"/>
      <c r="AI1729" s="11"/>
      <c r="AJ1729" s="11"/>
      <c r="AK1729" s="11"/>
      <c r="AL1729" s="11"/>
      <c r="AM1729" s="11"/>
      <c r="AN1729" s="11"/>
      <c r="AO1729" s="11"/>
      <c r="AP1729" s="11"/>
      <c r="AQ1729" s="11"/>
      <c r="AR1729" s="11"/>
      <c r="AS1729" s="11"/>
      <c r="AT1729" s="11"/>
      <c r="AU1729" s="11"/>
      <c r="AV1729" s="11"/>
      <c r="AW1729" s="11"/>
      <c r="AX1729" s="11"/>
      <c r="AY1729" s="11"/>
      <c r="AZ1729" s="11"/>
      <c r="BA1729" s="11"/>
    </row>
    <row r="1730" spans="1:53">
      <c r="A1730" s="11" t="s">
        <v>2278</v>
      </c>
      <c r="B1730" s="11" t="s">
        <v>69</v>
      </c>
      <c r="C1730" s="11" t="s">
        <v>413</v>
      </c>
      <c r="D1730" s="12" t="b">
        <v>1</v>
      </c>
      <c r="E1730" s="12" t="b">
        <v>0</v>
      </c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  <c r="AF1730" s="11"/>
      <c r="AG1730" s="11"/>
      <c r="AH1730" s="11"/>
      <c r="AI1730" s="11"/>
      <c r="AJ1730" s="11"/>
      <c r="AK1730" s="11"/>
      <c r="AL1730" s="11"/>
      <c r="AM1730" s="11"/>
      <c r="AN1730" s="11"/>
      <c r="AO1730" s="11"/>
      <c r="AP1730" s="11"/>
      <c r="AQ1730" s="11"/>
      <c r="AR1730" s="11"/>
      <c r="AS1730" s="11"/>
      <c r="AT1730" s="11"/>
      <c r="AU1730" s="11"/>
      <c r="AV1730" s="11"/>
      <c r="AW1730" s="11"/>
      <c r="AX1730" s="11"/>
      <c r="AY1730" s="11"/>
      <c r="AZ1730" s="11"/>
      <c r="BA1730" s="11"/>
    </row>
    <row r="1731" spans="1:53">
      <c r="A1731" s="11" t="s">
        <v>2279</v>
      </c>
      <c r="B1731" s="11" t="s">
        <v>98</v>
      </c>
      <c r="C1731" s="11" t="s">
        <v>333</v>
      </c>
      <c r="D1731" s="12" t="b">
        <v>1</v>
      </c>
      <c r="E1731" s="12" t="b">
        <v>0</v>
      </c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  <c r="AE1731" s="11"/>
      <c r="AF1731" s="11"/>
      <c r="AG1731" s="11"/>
      <c r="AH1731" s="11"/>
      <c r="AI1731" s="11"/>
      <c r="AJ1731" s="11"/>
      <c r="AK1731" s="11"/>
      <c r="AL1731" s="11"/>
      <c r="AM1731" s="11"/>
      <c r="AN1731" s="11"/>
      <c r="AO1731" s="11"/>
      <c r="AP1731" s="11"/>
      <c r="AQ1731" s="11"/>
      <c r="AR1731" s="11"/>
      <c r="AS1731" s="11"/>
      <c r="AT1731" s="11"/>
      <c r="AU1731" s="11"/>
      <c r="AV1731" s="11"/>
      <c r="AW1731" s="11"/>
      <c r="AX1731" s="11"/>
      <c r="AY1731" s="11"/>
      <c r="AZ1731" s="11"/>
      <c r="BA1731" s="11"/>
    </row>
    <row r="1732" spans="1:53">
      <c r="A1732" s="11" t="s">
        <v>2280</v>
      </c>
      <c r="B1732" s="11" t="s">
        <v>49</v>
      </c>
      <c r="C1732" s="11" t="s">
        <v>210</v>
      </c>
      <c r="D1732" s="12" t="b">
        <v>1</v>
      </c>
      <c r="E1732" s="12" t="b">
        <v>0</v>
      </c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  <c r="AE1732" s="11"/>
      <c r="AF1732" s="11"/>
      <c r="AG1732" s="11"/>
      <c r="AH1732" s="11"/>
      <c r="AI1732" s="11"/>
      <c r="AJ1732" s="11"/>
      <c r="AK1732" s="11"/>
      <c r="AL1732" s="11"/>
      <c r="AM1732" s="11"/>
      <c r="AN1732" s="11"/>
      <c r="AO1732" s="11"/>
      <c r="AP1732" s="11"/>
      <c r="AQ1732" s="11"/>
      <c r="AR1732" s="11"/>
      <c r="AS1732" s="11"/>
      <c r="AT1732" s="11"/>
      <c r="AU1732" s="11"/>
      <c r="AV1732" s="11"/>
      <c r="AW1732" s="11"/>
      <c r="AX1732" s="11"/>
      <c r="AY1732" s="11"/>
      <c r="AZ1732" s="11"/>
      <c r="BA1732" s="11"/>
    </row>
    <row r="1733" spans="1:53">
      <c r="A1733" s="11" t="s">
        <v>2281</v>
      </c>
      <c r="B1733" s="11" t="s">
        <v>98</v>
      </c>
      <c r="C1733" s="11" t="s">
        <v>207</v>
      </c>
      <c r="D1733" s="12" t="b">
        <v>1</v>
      </c>
      <c r="E1733" s="12" t="b">
        <v>0</v>
      </c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  <c r="AF1733" s="11"/>
      <c r="AG1733" s="11"/>
      <c r="AH1733" s="11"/>
      <c r="AI1733" s="11"/>
      <c r="AJ1733" s="11"/>
      <c r="AK1733" s="11"/>
      <c r="AL1733" s="11"/>
      <c r="AM1733" s="11"/>
      <c r="AN1733" s="11"/>
      <c r="AO1733" s="11"/>
      <c r="AP1733" s="11"/>
      <c r="AQ1733" s="11"/>
      <c r="AR1733" s="11"/>
      <c r="AS1733" s="11"/>
      <c r="AT1733" s="11"/>
      <c r="AU1733" s="11"/>
      <c r="AV1733" s="11"/>
      <c r="AW1733" s="11"/>
      <c r="AX1733" s="11"/>
      <c r="AY1733" s="11"/>
      <c r="AZ1733" s="11"/>
      <c r="BA1733" s="11"/>
    </row>
    <row r="1734" spans="1:53">
      <c r="A1734" s="11" t="s">
        <v>2282</v>
      </c>
      <c r="B1734" s="11" t="s">
        <v>57</v>
      </c>
      <c r="C1734" s="11" t="s">
        <v>371</v>
      </c>
      <c r="D1734" s="12" t="b">
        <v>1</v>
      </c>
      <c r="E1734" s="12" t="b">
        <v>0</v>
      </c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  <c r="AE1734" s="11"/>
      <c r="AF1734" s="11"/>
      <c r="AG1734" s="11"/>
      <c r="AH1734" s="11"/>
      <c r="AI1734" s="11"/>
      <c r="AJ1734" s="11"/>
      <c r="AK1734" s="11"/>
      <c r="AL1734" s="11"/>
      <c r="AM1734" s="11"/>
      <c r="AN1734" s="11"/>
      <c r="AO1734" s="11"/>
      <c r="AP1734" s="11"/>
      <c r="AQ1734" s="11"/>
      <c r="AR1734" s="11"/>
      <c r="AS1734" s="11"/>
      <c r="AT1734" s="11"/>
      <c r="AU1734" s="11"/>
      <c r="AV1734" s="11"/>
      <c r="AW1734" s="11"/>
      <c r="AX1734" s="11"/>
      <c r="AY1734" s="11"/>
      <c r="AZ1734" s="11"/>
      <c r="BA1734" s="11"/>
    </row>
    <row r="1735" spans="1:53">
      <c r="A1735" s="11" t="s">
        <v>2283</v>
      </c>
      <c r="B1735" s="11" t="s">
        <v>88</v>
      </c>
      <c r="C1735" s="11" t="s">
        <v>239</v>
      </c>
      <c r="D1735" s="12" t="b">
        <v>1</v>
      </c>
      <c r="E1735" s="12" t="b">
        <v>0</v>
      </c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  <c r="AE1735" s="11"/>
      <c r="AF1735" s="11"/>
      <c r="AG1735" s="11"/>
      <c r="AH1735" s="11"/>
      <c r="AI1735" s="11"/>
      <c r="AJ1735" s="11"/>
      <c r="AK1735" s="11"/>
      <c r="AL1735" s="11"/>
      <c r="AM1735" s="11"/>
      <c r="AN1735" s="11"/>
      <c r="AO1735" s="11"/>
      <c r="AP1735" s="11"/>
      <c r="AQ1735" s="11"/>
      <c r="AR1735" s="11"/>
      <c r="AS1735" s="11"/>
      <c r="AT1735" s="11"/>
      <c r="AU1735" s="11"/>
      <c r="AV1735" s="11"/>
      <c r="AW1735" s="11"/>
      <c r="AX1735" s="11"/>
      <c r="AY1735" s="11"/>
      <c r="AZ1735" s="11"/>
      <c r="BA1735" s="11"/>
    </row>
    <row r="1736" spans="1:53">
      <c r="A1736" s="11" t="s">
        <v>2284</v>
      </c>
      <c r="B1736" s="11" t="s">
        <v>69</v>
      </c>
      <c r="C1736" s="11" t="s">
        <v>200</v>
      </c>
      <c r="D1736" s="12" t="b">
        <v>1</v>
      </c>
      <c r="E1736" s="12" t="b">
        <v>0</v>
      </c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  <c r="AE1736" s="11"/>
      <c r="AF1736" s="11"/>
      <c r="AG1736" s="11"/>
      <c r="AH1736" s="11"/>
      <c r="AI1736" s="11"/>
      <c r="AJ1736" s="11"/>
      <c r="AK1736" s="11"/>
      <c r="AL1736" s="11"/>
      <c r="AM1736" s="11"/>
      <c r="AN1736" s="11"/>
      <c r="AO1736" s="11"/>
      <c r="AP1736" s="11"/>
      <c r="AQ1736" s="11"/>
      <c r="AR1736" s="11"/>
      <c r="AS1736" s="11"/>
      <c r="AT1736" s="11"/>
      <c r="AU1736" s="11"/>
      <c r="AV1736" s="11"/>
      <c r="AW1736" s="11"/>
      <c r="AX1736" s="11"/>
      <c r="AY1736" s="11"/>
      <c r="AZ1736" s="11"/>
      <c r="BA1736" s="11"/>
    </row>
    <row r="1737" spans="1:53">
      <c r="A1737" s="11" t="s">
        <v>2285</v>
      </c>
      <c r="B1737" s="11" t="s">
        <v>69</v>
      </c>
      <c r="C1737" s="11" t="s">
        <v>451</v>
      </c>
      <c r="D1737" s="12" t="b">
        <v>1</v>
      </c>
      <c r="E1737" s="12" t="b">
        <v>0</v>
      </c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  <c r="AE1737" s="11"/>
      <c r="AF1737" s="11"/>
      <c r="AG1737" s="11"/>
      <c r="AH1737" s="11"/>
      <c r="AI1737" s="11"/>
      <c r="AJ1737" s="11"/>
      <c r="AK1737" s="11"/>
      <c r="AL1737" s="11"/>
      <c r="AM1737" s="11"/>
      <c r="AN1737" s="11"/>
      <c r="AO1737" s="11"/>
      <c r="AP1737" s="11"/>
      <c r="AQ1737" s="11"/>
      <c r="AR1737" s="11"/>
      <c r="AS1737" s="11"/>
      <c r="AT1737" s="11"/>
      <c r="AU1737" s="11"/>
      <c r="AV1737" s="11"/>
      <c r="AW1737" s="11"/>
      <c r="AX1737" s="11"/>
      <c r="AY1737" s="11"/>
      <c r="AZ1737" s="11"/>
      <c r="BA1737" s="11"/>
    </row>
    <row r="1738" spans="1:53">
      <c r="A1738" s="11" t="s">
        <v>2286</v>
      </c>
      <c r="B1738" s="11" t="s">
        <v>36</v>
      </c>
      <c r="C1738" s="11" t="s">
        <v>501</v>
      </c>
      <c r="D1738" s="12" t="b">
        <v>1</v>
      </c>
      <c r="E1738" s="12" t="b">
        <v>0</v>
      </c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  <c r="AF1738" s="11"/>
      <c r="AG1738" s="11"/>
      <c r="AH1738" s="11"/>
      <c r="AI1738" s="11"/>
      <c r="AJ1738" s="11"/>
      <c r="AK1738" s="11"/>
      <c r="AL1738" s="11"/>
      <c r="AM1738" s="11"/>
      <c r="AN1738" s="11"/>
      <c r="AO1738" s="11"/>
      <c r="AP1738" s="11"/>
      <c r="AQ1738" s="11"/>
      <c r="AR1738" s="11"/>
      <c r="AS1738" s="11"/>
      <c r="AT1738" s="11"/>
      <c r="AU1738" s="11"/>
      <c r="AV1738" s="11"/>
      <c r="AW1738" s="11"/>
      <c r="AX1738" s="11"/>
      <c r="AY1738" s="11"/>
      <c r="AZ1738" s="11"/>
      <c r="BA1738" s="11"/>
    </row>
    <row r="1739" spans="1:53">
      <c r="A1739" s="11" t="s">
        <v>2287</v>
      </c>
      <c r="B1739" s="11" t="s">
        <v>88</v>
      </c>
      <c r="C1739" s="11" t="s">
        <v>532</v>
      </c>
      <c r="D1739" s="12" t="b">
        <v>1</v>
      </c>
      <c r="E1739" s="12" t="b">
        <v>0</v>
      </c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  <c r="AE1739" s="11"/>
      <c r="AF1739" s="11"/>
      <c r="AG1739" s="11"/>
      <c r="AH1739" s="11"/>
      <c r="AI1739" s="11"/>
      <c r="AJ1739" s="11"/>
      <c r="AK1739" s="11"/>
      <c r="AL1739" s="11"/>
      <c r="AM1739" s="11"/>
      <c r="AN1739" s="11"/>
      <c r="AO1739" s="11"/>
      <c r="AP1739" s="11"/>
      <c r="AQ1739" s="11"/>
      <c r="AR1739" s="11"/>
      <c r="AS1739" s="11"/>
      <c r="AT1739" s="11"/>
      <c r="AU1739" s="11"/>
      <c r="AV1739" s="11"/>
      <c r="AW1739" s="11"/>
      <c r="AX1739" s="11"/>
      <c r="AY1739" s="11"/>
      <c r="AZ1739" s="11"/>
      <c r="BA1739" s="11"/>
    </row>
    <row r="1740" spans="1:53">
      <c r="A1740" s="11" t="s">
        <v>2288</v>
      </c>
      <c r="B1740" s="11" t="s">
        <v>36</v>
      </c>
      <c r="C1740" s="11" t="s">
        <v>453</v>
      </c>
      <c r="D1740" s="12" t="b">
        <v>1</v>
      </c>
      <c r="E1740" s="12" t="b">
        <v>0</v>
      </c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  <c r="AE1740" s="11"/>
      <c r="AF1740" s="11"/>
      <c r="AG1740" s="11"/>
      <c r="AH1740" s="11"/>
      <c r="AI1740" s="11"/>
      <c r="AJ1740" s="11"/>
      <c r="AK1740" s="11"/>
      <c r="AL1740" s="11"/>
      <c r="AM1740" s="11"/>
      <c r="AN1740" s="11"/>
      <c r="AO1740" s="11"/>
      <c r="AP1740" s="11"/>
      <c r="AQ1740" s="11"/>
      <c r="AR1740" s="11"/>
      <c r="AS1740" s="11"/>
      <c r="AT1740" s="11"/>
      <c r="AU1740" s="11"/>
      <c r="AV1740" s="11"/>
      <c r="AW1740" s="11"/>
      <c r="AX1740" s="11"/>
      <c r="AY1740" s="11"/>
      <c r="AZ1740" s="11"/>
      <c r="BA1740" s="11"/>
    </row>
    <row r="1741" spans="1:53">
      <c r="A1741" s="11" t="s">
        <v>2289</v>
      </c>
      <c r="B1741" s="11" t="s">
        <v>75</v>
      </c>
      <c r="C1741" s="11" t="s">
        <v>223</v>
      </c>
      <c r="D1741" s="12" t="b">
        <v>1</v>
      </c>
      <c r="E1741" s="12" t="b">
        <v>0</v>
      </c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  <c r="AE1741" s="11"/>
      <c r="AF1741" s="11"/>
      <c r="AG1741" s="11"/>
      <c r="AH1741" s="11"/>
      <c r="AI1741" s="11"/>
      <c r="AJ1741" s="11"/>
      <c r="AK1741" s="11"/>
      <c r="AL1741" s="11"/>
      <c r="AM1741" s="11"/>
      <c r="AN1741" s="11"/>
      <c r="AO1741" s="11"/>
      <c r="AP1741" s="11"/>
      <c r="AQ1741" s="11"/>
      <c r="AR1741" s="11"/>
      <c r="AS1741" s="11"/>
      <c r="AT1741" s="11"/>
      <c r="AU1741" s="11"/>
      <c r="AV1741" s="11"/>
      <c r="AW1741" s="11"/>
      <c r="AX1741" s="11"/>
      <c r="AY1741" s="11"/>
      <c r="AZ1741" s="11"/>
      <c r="BA1741" s="11"/>
    </row>
    <row r="1742" spans="1:53">
      <c r="A1742" s="11" t="s">
        <v>2290</v>
      </c>
      <c r="B1742" s="11" t="s">
        <v>81</v>
      </c>
      <c r="C1742" s="11" t="s">
        <v>134</v>
      </c>
      <c r="D1742" s="12" t="b">
        <v>1</v>
      </c>
      <c r="E1742" s="12" t="b">
        <v>0</v>
      </c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  <c r="AE1742" s="11"/>
      <c r="AF1742" s="11"/>
      <c r="AG1742" s="11"/>
      <c r="AH1742" s="11"/>
      <c r="AI1742" s="11"/>
      <c r="AJ1742" s="11"/>
      <c r="AK1742" s="11"/>
      <c r="AL1742" s="11"/>
      <c r="AM1742" s="11"/>
      <c r="AN1742" s="11"/>
      <c r="AO1742" s="11"/>
      <c r="AP1742" s="11"/>
      <c r="AQ1742" s="11"/>
      <c r="AR1742" s="11"/>
      <c r="AS1742" s="11"/>
      <c r="AT1742" s="11"/>
      <c r="AU1742" s="11"/>
      <c r="AV1742" s="11"/>
      <c r="AW1742" s="11"/>
      <c r="AX1742" s="11"/>
      <c r="AY1742" s="11"/>
      <c r="AZ1742" s="11"/>
      <c r="BA1742" s="11"/>
    </row>
    <row r="1743" spans="1:53">
      <c r="A1743" s="11" t="s">
        <v>2291</v>
      </c>
      <c r="B1743" s="11" t="s">
        <v>36</v>
      </c>
      <c r="C1743" s="11" t="s">
        <v>536</v>
      </c>
      <c r="D1743" s="12" t="b">
        <v>1</v>
      </c>
      <c r="E1743" s="12" t="b">
        <v>0</v>
      </c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  <c r="AE1743" s="11"/>
      <c r="AF1743" s="11"/>
      <c r="AG1743" s="11"/>
      <c r="AH1743" s="11"/>
      <c r="AI1743" s="11"/>
      <c r="AJ1743" s="11"/>
      <c r="AK1743" s="11"/>
      <c r="AL1743" s="11"/>
      <c r="AM1743" s="11"/>
      <c r="AN1743" s="11"/>
      <c r="AO1743" s="11"/>
      <c r="AP1743" s="11"/>
      <c r="AQ1743" s="11"/>
      <c r="AR1743" s="11"/>
      <c r="AS1743" s="11"/>
      <c r="AT1743" s="11"/>
      <c r="AU1743" s="11"/>
      <c r="AV1743" s="11"/>
      <c r="AW1743" s="11"/>
      <c r="AX1743" s="11"/>
      <c r="AY1743" s="11"/>
      <c r="AZ1743" s="11"/>
      <c r="BA1743" s="11"/>
    </row>
    <row r="1744" spans="1:53">
      <c r="A1744" s="11" t="s">
        <v>2292</v>
      </c>
      <c r="B1744" s="11" t="s">
        <v>63</v>
      </c>
      <c r="C1744" s="11" t="s">
        <v>468</v>
      </c>
      <c r="D1744" s="12" t="b">
        <v>1</v>
      </c>
      <c r="E1744" s="12" t="b">
        <v>0</v>
      </c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  <c r="AE1744" s="11"/>
      <c r="AF1744" s="11"/>
      <c r="AG1744" s="11"/>
      <c r="AH1744" s="11"/>
      <c r="AI1744" s="11"/>
      <c r="AJ1744" s="11"/>
      <c r="AK1744" s="11"/>
      <c r="AL1744" s="11"/>
      <c r="AM1744" s="11"/>
      <c r="AN1744" s="11"/>
      <c r="AO1744" s="11"/>
      <c r="AP1744" s="11"/>
      <c r="AQ1744" s="11"/>
      <c r="AR1744" s="11"/>
      <c r="AS1744" s="11"/>
      <c r="AT1744" s="11"/>
      <c r="AU1744" s="11"/>
      <c r="AV1744" s="11"/>
      <c r="AW1744" s="11"/>
      <c r="AX1744" s="11"/>
      <c r="AY1744" s="11"/>
      <c r="AZ1744" s="11"/>
      <c r="BA1744" s="11"/>
    </row>
    <row r="1745" spans="1:53">
      <c r="A1745" s="11" t="s">
        <v>2293</v>
      </c>
      <c r="B1745" s="11" t="s">
        <v>88</v>
      </c>
      <c r="C1745" s="11" t="s">
        <v>245</v>
      </c>
      <c r="D1745" s="12" t="b">
        <v>1</v>
      </c>
      <c r="E1745" s="12" t="b">
        <v>0</v>
      </c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  <c r="AE1745" s="11"/>
      <c r="AF1745" s="11"/>
      <c r="AG1745" s="11"/>
      <c r="AH1745" s="11"/>
      <c r="AI1745" s="11"/>
      <c r="AJ1745" s="11"/>
      <c r="AK1745" s="11"/>
      <c r="AL1745" s="11"/>
      <c r="AM1745" s="11"/>
      <c r="AN1745" s="11"/>
      <c r="AO1745" s="11"/>
      <c r="AP1745" s="11"/>
      <c r="AQ1745" s="11"/>
      <c r="AR1745" s="11"/>
      <c r="AS1745" s="11"/>
      <c r="AT1745" s="11"/>
      <c r="AU1745" s="11"/>
      <c r="AV1745" s="11"/>
      <c r="AW1745" s="11"/>
      <c r="AX1745" s="11"/>
      <c r="AY1745" s="11"/>
      <c r="AZ1745" s="11"/>
      <c r="BA1745" s="11"/>
    </row>
    <row r="1746" spans="1:53">
      <c r="A1746" s="11" t="s">
        <v>2294</v>
      </c>
      <c r="B1746" s="11" t="s">
        <v>98</v>
      </c>
      <c r="C1746" s="11" t="s">
        <v>425</v>
      </c>
      <c r="D1746" s="12" t="b">
        <v>1</v>
      </c>
      <c r="E1746" s="12" t="b">
        <v>0</v>
      </c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  <c r="AF1746" s="11"/>
      <c r="AG1746" s="11"/>
      <c r="AH1746" s="11"/>
      <c r="AI1746" s="11"/>
      <c r="AJ1746" s="11"/>
      <c r="AK1746" s="11"/>
      <c r="AL1746" s="11"/>
      <c r="AM1746" s="11"/>
      <c r="AN1746" s="11"/>
      <c r="AO1746" s="11"/>
      <c r="AP1746" s="11"/>
      <c r="AQ1746" s="11"/>
      <c r="AR1746" s="11"/>
      <c r="AS1746" s="11"/>
      <c r="AT1746" s="11"/>
      <c r="AU1746" s="11"/>
      <c r="AV1746" s="11"/>
      <c r="AW1746" s="11"/>
      <c r="AX1746" s="11"/>
      <c r="AY1746" s="11"/>
      <c r="AZ1746" s="11"/>
      <c r="BA1746" s="11"/>
    </row>
    <row r="1747" spans="1:53">
      <c r="A1747" s="11" t="s">
        <v>2295</v>
      </c>
      <c r="B1747" s="11" t="s">
        <v>43</v>
      </c>
      <c r="C1747" s="11" t="s">
        <v>207</v>
      </c>
      <c r="D1747" s="12" t="b">
        <v>1</v>
      </c>
      <c r="E1747" s="12" t="b">
        <v>0</v>
      </c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  <c r="X1747" s="11"/>
      <c r="Y1747" s="11"/>
      <c r="Z1747" s="11"/>
      <c r="AA1747" s="11"/>
      <c r="AB1747" s="11"/>
      <c r="AC1747" s="11"/>
      <c r="AD1747" s="11"/>
      <c r="AE1747" s="11"/>
      <c r="AF1747" s="11"/>
      <c r="AG1747" s="11"/>
      <c r="AH1747" s="11"/>
      <c r="AI1747" s="11"/>
      <c r="AJ1747" s="11"/>
      <c r="AK1747" s="11"/>
      <c r="AL1747" s="11"/>
      <c r="AM1747" s="11"/>
      <c r="AN1747" s="11"/>
      <c r="AO1747" s="11"/>
      <c r="AP1747" s="11"/>
      <c r="AQ1747" s="11"/>
      <c r="AR1747" s="11"/>
      <c r="AS1747" s="11"/>
      <c r="AT1747" s="11"/>
      <c r="AU1747" s="11"/>
      <c r="AV1747" s="11"/>
      <c r="AW1747" s="11"/>
      <c r="AX1747" s="11"/>
      <c r="AY1747" s="11"/>
      <c r="AZ1747" s="11"/>
      <c r="BA1747" s="11"/>
    </row>
    <row r="1748" spans="1:53">
      <c r="A1748" s="11" t="s">
        <v>2296</v>
      </c>
      <c r="B1748" s="11" t="s">
        <v>63</v>
      </c>
      <c r="C1748" s="11" t="s">
        <v>304</v>
      </c>
      <c r="D1748" s="12" t="b">
        <v>1</v>
      </c>
      <c r="E1748" s="12" t="b">
        <v>0</v>
      </c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  <c r="AE1748" s="11"/>
      <c r="AF1748" s="11"/>
      <c r="AG1748" s="11"/>
      <c r="AH1748" s="11"/>
      <c r="AI1748" s="11"/>
      <c r="AJ1748" s="11"/>
      <c r="AK1748" s="11"/>
      <c r="AL1748" s="11"/>
      <c r="AM1748" s="11"/>
      <c r="AN1748" s="11"/>
      <c r="AO1748" s="11"/>
      <c r="AP1748" s="11"/>
      <c r="AQ1748" s="11"/>
      <c r="AR1748" s="11"/>
      <c r="AS1748" s="11"/>
      <c r="AT1748" s="11"/>
      <c r="AU1748" s="11"/>
      <c r="AV1748" s="11"/>
      <c r="AW1748" s="11"/>
      <c r="AX1748" s="11"/>
      <c r="AY1748" s="11"/>
      <c r="AZ1748" s="11"/>
      <c r="BA1748" s="11"/>
    </row>
    <row r="1749" spans="1:53">
      <c r="A1749" s="11" t="s">
        <v>2297</v>
      </c>
      <c r="B1749" s="11" t="s">
        <v>69</v>
      </c>
      <c r="C1749" s="11" t="s">
        <v>341</v>
      </c>
      <c r="D1749" s="12" t="b">
        <v>1</v>
      </c>
      <c r="E1749" s="12" t="b">
        <v>0</v>
      </c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  <c r="X1749" s="11"/>
      <c r="Y1749" s="11"/>
      <c r="Z1749" s="11"/>
      <c r="AA1749" s="11"/>
      <c r="AB1749" s="11"/>
      <c r="AC1749" s="11"/>
      <c r="AD1749" s="11"/>
      <c r="AE1749" s="11"/>
      <c r="AF1749" s="11"/>
      <c r="AG1749" s="11"/>
      <c r="AH1749" s="11"/>
      <c r="AI1749" s="11"/>
      <c r="AJ1749" s="11"/>
      <c r="AK1749" s="11"/>
      <c r="AL1749" s="11"/>
      <c r="AM1749" s="11"/>
      <c r="AN1749" s="11"/>
      <c r="AO1749" s="11"/>
      <c r="AP1749" s="11"/>
      <c r="AQ1749" s="11"/>
      <c r="AR1749" s="11"/>
      <c r="AS1749" s="11"/>
      <c r="AT1749" s="11"/>
      <c r="AU1749" s="11"/>
      <c r="AV1749" s="11"/>
      <c r="AW1749" s="11"/>
      <c r="AX1749" s="11"/>
      <c r="AY1749" s="11"/>
      <c r="AZ1749" s="11"/>
      <c r="BA1749" s="11"/>
    </row>
    <row r="1750" spans="1:53">
      <c r="A1750" s="11" t="s">
        <v>2298</v>
      </c>
      <c r="B1750" s="11" t="s">
        <v>97</v>
      </c>
      <c r="C1750" s="11" t="s">
        <v>335</v>
      </c>
      <c r="D1750" s="12" t="b">
        <v>1</v>
      </c>
      <c r="E1750" s="12" t="b">
        <v>0</v>
      </c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  <c r="AE1750" s="11"/>
      <c r="AF1750" s="11"/>
      <c r="AG1750" s="11"/>
      <c r="AH1750" s="11"/>
      <c r="AI1750" s="11"/>
      <c r="AJ1750" s="11"/>
      <c r="AK1750" s="11"/>
      <c r="AL1750" s="11"/>
      <c r="AM1750" s="11"/>
      <c r="AN1750" s="11"/>
      <c r="AO1750" s="11"/>
      <c r="AP1750" s="11"/>
      <c r="AQ1750" s="11"/>
      <c r="AR1750" s="11"/>
      <c r="AS1750" s="11"/>
      <c r="AT1750" s="11"/>
      <c r="AU1750" s="11"/>
      <c r="AV1750" s="11"/>
      <c r="AW1750" s="11"/>
      <c r="AX1750" s="11"/>
      <c r="AY1750" s="11"/>
      <c r="AZ1750" s="11"/>
      <c r="BA1750" s="11"/>
    </row>
    <row r="1751" spans="1:53">
      <c r="A1751" s="11" t="s">
        <v>2299</v>
      </c>
      <c r="B1751" s="11" t="s">
        <v>43</v>
      </c>
      <c r="C1751" s="11" t="s">
        <v>148</v>
      </c>
      <c r="D1751" s="12" t="b">
        <v>1</v>
      </c>
      <c r="E1751" s="12" t="b">
        <v>0</v>
      </c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  <c r="X1751" s="11"/>
      <c r="Y1751" s="11"/>
      <c r="Z1751" s="11"/>
      <c r="AA1751" s="11"/>
      <c r="AB1751" s="11"/>
      <c r="AC1751" s="11"/>
      <c r="AD1751" s="11"/>
      <c r="AE1751" s="11"/>
      <c r="AF1751" s="11"/>
      <c r="AG1751" s="11"/>
      <c r="AH1751" s="11"/>
      <c r="AI1751" s="11"/>
      <c r="AJ1751" s="11"/>
      <c r="AK1751" s="11"/>
      <c r="AL1751" s="11"/>
      <c r="AM1751" s="11"/>
      <c r="AN1751" s="11"/>
      <c r="AO1751" s="11"/>
      <c r="AP1751" s="11"/>
      <c r="AQ1751" s="11"/>
      <c r="AR1751" s="11"/>
      <c r="AS1751" s="11"/>
      <c r="AT1751" s="11"/>
      <c r="AU1751" s="11"/>
      <c r="AV1751" s="11"/>
      <c r="AW1751" s="11"/>
      <c r="AX1751" s="11"/>
      <c r="AY1751" s="11"/>
      <c r="AZ1751" s="11"/>
      <c r="BA1751" s="11"/>
    </row>
    <row r="1752" spans="1:53">
      <c r="A1752" s="11" t="s">
        <v>2300</v>
      </c>
      <c r="B1752" s="11" t="s">
        <v>81</v>
      </c>
      <c r="C1752" s="11" t="s">
        <v>321</v>
      </c>
      <c r="D1752" s="12" t="b">
        <v>1</v>
      </c>
      <c r="E1752" s="12" t="b">
        <v>0</v>
      </c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  <c r="X1752" s="11"/>
      <c r="Y1752" s="11"/>
      <c r="Z1752" s="11"/>
      <c r="AA1752" s="11"/>
      <c r="AB1752" s="11"/>
      <c r="AC1752" s="11"/>
      <c r="AD1752" s="11"/>
      <c r="AE1752" s="11"/>
      <c r="AF1752" s="11"/>
      <c r="AG1752" s="11"/>
      <c r="AH1752" s="11"/>
      <c r="AI1752" s="11"/>
      <c r="AJ1752" s="11"/>
      <c r="AK1752" s="11"/>
      <c r="AL1752" s="11"/>
      <c r="AM1752" s="11"/>
      <c r="AN1752" s="11"/>
      <c r="AO1752" s="11"/>
      <c r="AP1752" s="11"/>
      <c r="AQ1752" s="11"/>
      <c r="AR1752" s="11"/>
      <c r="AS1752" s="11"/>
      <c r="AT1752" s="11"/>
      <c r="AU1752" s="11"/>
      <c r="AV1752" s="11"/>
      <c r="AW1752" s="11"/>
      <c r="AX1752" s="11"/>
      <c r="AY1752" s="11"/>
      <c r="AZ1752" s="11"/>
      <c r="BA1752" s="11"/>
    </row>
    <row r="1753" spans="1:53">
      <c r="A1753" s="11" t="s">
        <v>2301</v>
      </c>
      <c r="B1753" s="11" t="s">
        <v>63</v>
      </c>
      <c r="C1753" s="11" t="s">
        <v>510</v>
      </c>
      <c r="D1753" s="12" t="b">
        <v>1</v>
      </c>
      <c r="E1753" s="12" t="b">
        <v>0</v>
      </c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  <c r="AF1753" s="11"/>
      <c r="AG1753" s="11"/>
      <c r="AH1753" s="11"/>
      <c r="AI1753" s="11"/>
      <c r="AJ1753" s="11"/>
      <c r="AK1753" s="11"/>
      <c r="AL1753" s="11"/>
      <c r="AM1753" s="11"/>
      <c r="AN1753" s="11"/>
      <c r="AO1753" s="11"/>
      <c r="AP1753" s="11"/>
      <c r="AQ1753" s="11"/>
      <c r="AR1753" s="11"/>
      <c r="AS1753" s="11"/>
      <c r="AT1753" s="11"/>
      <c r="AU1753" s="11"/>
      <c r="AV1753" s="11"/>
      <c r="AW1753" s="11"/>
      <c r="AX1753" s="11"/>
      <c r="AY1753" s="11"/>
      <c r="AZ1753" s="11"/>
      <c r="BA1753" s="11"/>
    </row>
    <row r="1754" spans="1:53">
      <c r="A1754" s="11" t="s">
        <v>2302</v>
      </c>
      <c r="B1754" s="11" t="s">
        <v>97</v>
      </c>
      <c r="C1754" s="11" t="s">
        <v>363</v>
      </c>
      <c r="D1754" s="12" t="b">
        <v>1</v>
      </c>
      <c r="E1754" s="12" t="b">
        <v>0</v>
      </c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  <c r="W1754" s="11"/>
      <c r="X1754" s="11"/>
      <c r="Y1754" s="11"/>
      <c r="Z1754" s="11"/>
      <c r="AA1754" s="11"/>
      <c r="AB1754" s="11"/>
      <c r="AC1754" s="11"/>
      <c r="AD1754" s="11"/>
      <c r="AE1754" s="11"/>
      <c r="AF1754" s="11"/>
      <c r="AG1754" s="11"/>
      <c r="AH1754" s="11"/>
      <c r="AI1754" s="11"/>
      <c r="AJ1754" s="11"/>
      <c r="AK1754" s="11"/>
      <c r="AL1754" s="11"/>
      <c r="AM1754" s="11"/>
      <c r="AN1754" s="11"/>
      <c r="AO1754" s="11"/>
      <c r="AP1754" s="11"/>
      <c r="AQ1754" s="11"/>
      <c r="AR1754" s="11"/>
      <c r="AS1754" s="11"/>
      <c r="AT1754" s="11"/>
      <c r="AU1754" s="11"/>
      <c r="AV1754" s="11"/>
      <c r="AW1754" s="11"/>
      <c r="AX1754" s="11"/>
      <c r="AY1754" s="11"/>
      <c r="AZ1754" s="11"/>
      <c r="BA1754" s="11"/>
    </row>
    <row r="1755" spans="1:53">
      <c r="A1755" s="11" t="s">
        <v>2303</v>
      </c>
      <c r="B1755" s="11" t="s">
        <v>88</v>
      </c>
      <c r="C1755" s="11" t="s">
        <v>373</v>
      </c>
      <c r="D1755" s="12" t="b">
        <v>1</v>
      </c>
      <c r="E1755" s="12" t="b">
        <v>0</v>
      </c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  <c r="AE1755" s="11"/>
      <c r="AF1755" s="11"/>
      <c r="AG1755" s="11"/>
      <c r="AH1755" s="11"/>
      <c r="AI1755" s="11"/>
      <c r="AJ1755" s="11"/>
      <c r="AK1755" s="11"/>
      <c r="AL1755" s="11"/>
      <c r="AM1755" s="11"/>
      <c r="AN1755" s="11"/>
      <c r="AO1755" s="11"/>
      <c r="AP1755" s="11"/>
      <c r="AQ1755" s="11"/>
      <c r="AR1755" s="11"/>
      <c r="AS1755" s="11"/>
      <c r="AT1755" s="11"/>
      <c r="AU1755" s="11"/>
      <c r="AV1755" s="11"/>
      <c r="AW1755" s="11"/>
      <c r="AX1755" s="11"/>
      <c r="AY1755" s="11"/>
      <c r="AZ1755" s="11"/>
      <c r="BA1755" s="11"/>
    </row>
    <row r="1756" spans="1:53">
      <c r="A1756" s="11" t="s">
        <v>2304</v>
      </c>
      <c r="B1756" s="11" t="s">
        <v>88</v>
      </c>
      <c r="C1756" s="11" t="s">
        <v>437</v>
      </c>
      <c r="D1756" s="12" t="b">
        <v>1</v>
      </c>
      <c r="E1756" s="12" t="b">
        <v>0</v>
      </c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  <c r="AE1756" s="11"/>
      <c r="AF1756" s="11"/>
      <c r="AG1756" s="11"/>
      <c r="AH1756" s="11"/>
      <c r="AI1756" s="11"/>
      <c r="AJ1756" s="11"/>
      <c r="AK1756" s="11"/>
      <c r="AL1756" s="11"/>
      <c r="AM1756" s="11"/>
      <c r="AN1756" s="11"/>
      <c r="AO1756" s="11"/>
      <c r="AP1756" s="11"/>
      <c r="AQ1756" s="11"/>
      <c r="AR1756" s="11"/>
      <c r="AS1756" s="11"/>
      <c r="AT1756" s="11"/>
      <c r="AU1756" s="11"/>
      <c r="AV1756" s="11"/>
      <c r="AW1756" s="11"/>
      <c r="AX1756" s="11"/>
      <c r="AY1756" s="11"/>
      <c r="AZ1756" s="11"/>
      <c r="BA1756" s="11"/>
    </row>
    <row r="1757" spans="1:53">
      <c r="A1757" s="11" t="s">
        <v>2305</v>
      </c>
      <c r="B1757" s="11" t="s">
        <v>49</v>
      </c>
      <c r="C1757" s="11" t="s">
        <v>127</v>
      </c>
      <c r="D1757" s="12" t="b">
        <v>1</v>
      </c>
      <c r="E1757" s="12" t="b">
        <v>0</v>
      </c>
      <c r="F1757" s="11"/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  <c r="X1757" s="11"/>
      <c r="Y1757" s="11"/>
      <c r="Z1757" s="11"/>
      <c r="AA1757" s="11"/>
      <c r="AB1757" s="11"/>
      <c r="AC1757" s="11"/>
      <c r="AD1757" s="11"/>
      <c r="AE1757" s="11"/>
      <c r="AF1757" s="11"/>
      <c r="AG1757" s="11"/>
      <c r="AH1757" s="11"/>
      <c r="AI1757" s="11"/>
      <c r="AJ1757" s="11"/>
      <c r="AK1757" s="11"/>
      <c r="AL1757" s="11"/>
      <c r="AM1757" s="11"/>
      <c r="AN1757" s="11"/>
      <c r="AO1757" s="11"/>
      <c r="AP1757" s="11"/>
      <c r="AQ1757" s="11"/>
      <c r="AR1757" s="11"/>
      <c r="AS1757" s="11"/>
      <c r="AT1757" s="11"/>
      <c r="AU1757" s="11"/>
      <c r="AV1757" s="11"/>
      <c r="AW1757" s="11"/>
      <c r="AX1757" s="11"/>
      <c r="AY1757" s="11"/>
      <c r="AZ1757" s="11"/>
      <c r="BA1757" s="11"/>
    </row>
    <row r="1758" spans="1:53">
      <c r="A1758" s="11" t="s">
        <v>2306</v>
      </c>
      <c r="B1758" s="11" t="s">
        <v>57</v>
      </c>
      <c r="C1758" s="11" t="s">
        <v>327</v>
      </c>
      <c r="D1758" s="12" t="b">
        <v>1</v>
      </c>
      <c r="E1758" s="12" t="b">
        <v>0</v>
      </c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  <c r="AE1758" s="11"/>
      <c r="AF1758" s="11"/>
      <c r="AG1758" s="11"/>
      <c r="AH1758" s="11"/>
      <c r="AI1758" s="11"/>
      <c r="AJ1758" s="11"/>
      <c r="AK1758" s="11"/>
      <c r="AL1758" s="11"/>
      <c r="AM1758" s="11"/>
      <c r="AN1758" s="11"/>
      <c r="AO1758" s="11"/>
      <c r="AP1758" s="11"/>
      <c r="AQ1758" s="11"/>
      <c r="AR1758" s="11"/>
      <c r="AS1758" s="11"/>
      <c r="AT1758" s="11"/>
      <c r="AU1758" s="11"/>
      <c r="AV1758" s="11"/>
      <c r="AW1758" s="11"/>
      <c r="AX1758" s="11"/>
      <c r="AY1758" s="11"/>
      <c r="AZ1758" s="11"/>
      <c r="BA1758" s="11"/>
    </row>
    <row r="1759" spans="1:53">
      <c r="A1759" s="11" t="s">
        <v>2307</v>
      </c>
      <c r="B1759" s="11" t="s">
        <v>43</v>
      </c>
      <c r="C1759" s="11" t="s">
        <v>350</v>
      </c>
      <c r="D1759" s="12" t="b">
        <v>1</v>
      </c>
      <c r="E1759" s="12" t="b">
        <v>0</v>
      </c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11"/>
      <c r="X1759" s="11"/>
      <c r="Y1759" s="11"/>
      <c r="Z1759" s="11"/>
      <c r="AA1759" s="11"/>
      <c r="AB1759" s="11"/>
      <c r="AC1759" s="11"/>
      <c r="AD1759" s="11"/>
      <c r="AE1759" s="11"/>
      <c r="AF1759" s="11"/>
      <c r="AG1759" s="11"/>
      <c r="AH1759" s="11"/>
      <c r="AI1759" s="11"/>
      <c r="AJ1759" s="11"/>
      <c r="AK1759" s="11"/>
      <c r="AL1759" s="11"/>
      <c r="AM1759" s="11"/>
      <c r="AN1759" s="11"/>
      <c r="AO1759" s="11"/>
      <c r="AP1759" s="11"/>
      <c r="AQ1759" s="11"/>
      <c r="AR1759" s="11"/>
      <c r="AS1759" s="11"/>
      <c r="AT1759" s="11"/>
      <c r="AU1759" s="11"/>
      <c r="AV1759" s="11"/>
      <c r="AW1759" s="11"/>
      <c r="AX1759" s="11"/>
      <c r="AY1759" s="11"/>
      <c r="AZ1759" s="11"/>
      <c r="BA1759" s="11"/>
    </row>
    <row r="1760" spans="1:53">
      <c r="A1760" s="11" t="s">
        <v>2308</v>
      </c>
      <c r="B1760" s="11" t="s">
        <v>57</v>
      </c>
      <c r="C1760" s="11" t="s">
        <v>176</v>
      </c>
      <c r="D1760" s="12" t="b">
        <v>1</v>
      </c>
      <c r="E1760" s="12" t="b">
        <v>0</v>
      </c>
      <c r="F1760" s="11"/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  <c r="AE1760" s="11"/>
      <c r="AF1760" s="11"/>
      <c r="AG1760" s="11"/>
      <c r="AH1760" s="11"/>
      <c r="AI1760" s="11"/>
      <c r="AJ1760" s="11"/>
      <c r="AK1760" s="11"/>
      <c r="AL1760" s="11"/>
      <c r="AM1760" s="11"/>
      <c r="AN1760" s="11"/>
      <c r="AO1760" s="11"/>
      <c r="AP1760" s="11"/>
      <c r="AQ1760" s="11"/>
      <c r="AR1760" s="11"/>
      <c r="AS1760" s="11"/>
      <c r="AT1760" s="11"/>
      <c r="AU1760" s="11"/>
      <c r="AV1760" s="11"/>
      <c r="AW1760" s="11"/>
      <c r="AX1760" s="11"/>
      <c r="AY1760" s="11"/>
      <c r="AZ1760" s="11"/>
      <c r="BA1760" s="11"/>
    </row>
    <row r="1761" spans="1:53">
      <c r="A1761" s="11" t="s">
        <v>2309</v>
      </c>
      <c r="B1761" s="11" t="s">
        <v>36</v>
      </c>
      <c r="C1761" s="11" t="s">
        <v>512</v>
      </c>
      <c r="D1761" s="12" t="b">
        <v>1</v>
      </c>
      <c r="E1761" s="12" t="b">
        <v>0</v>
      </c>
      <c r="F1761" s="11"/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  <c r="AE1761" s="11"/>
      <c r="AF1761" s="11"/>
      <c r="AG1761" s="11"/>
      <c r="AH1761" s="11"/>
      <c r="AI1761" s="11"/>
      <c r="AJ1761" s="11"/>
      <c r="AK1761" s="11"/>
      <c r="AL1761" s="11"/>
      <c r="AM1761" s="11"/>
      <c r="AN1761" s="11"/>
      <c r="AO1761" s="11"/>
      <c r="AP1761" s="11"/>
      <c r="AQ1761" s="11"/>
      <c r="AR1761" s="11"/>
      <c r="AS1761" s="11"/>
      <c r="AT1761" s="11"/>
      <c r="AU1761" s="11"/>
      <c r="AV1761" s="11"/>
      <c r="AW1761" s="11"/>
      <c r="AX1761" s="11"/>
      <c r="AY1761" s="11"/>
      <c r="AZ1761" s="11"/>
      <c r="BA1761" s="11"/>
    </row>
    <row r="1762" spans="1:53">
      <c r="A1762" s="11" t="s">
        <v>2310</v>
      </c>
      <c r="B1762" s="11" t="s">
        <v>43</v>
      </c>
      <c r="C1762" s="11" t="s">
        <v>200</v>
      </c>
      <c r="D1762" s="12" t="b">
        <v>1</v>
      </c>
      <c r="E1762" s="12" t="b">
        <v>0</v>
      </c>
      <c r="F1762" s="11"/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  <c r="AE1762" s="11"/>
      <c r="AF1762" s="11"/>
      <c r="AG1762" s="11"/>
      <c r="AH1762" s="11"/>
      <c r="AI1762" s="11"/>
      <c r="AJ1762" s="11"/>
      <c r="AK1762" s="11"/>
      <c r="AL1762" s="11"/>
      <c r="AM1762" s="11"/>
      <c r="AN1762" s="11"/>
      <c r="AO1762" s="11"/>
      <c r="AP1762" s="11"/>
      <c r="AQ1762" s="11"/>
      <c r="AR1762" s="11"/>
      <c r="AS1762" s="11"/>
      <c r="AT1762" s="11"/>
      <c r="AU1762" s="11"/>
      <c r="AV1762" s="11"/>
      <c r="AW1762" s="11"/>
      <c r="AX1762" s="11"/>
      <c r="AY1762" s="11"/>
      <c r="AZ1762" s="11"/>
      <c r="BA1762" s="11"/>
    </row>
    <row r="1763" spans="1:53">
      <c r="A1763" s="11" t="s">
        <v>2311</v>
      </c>
      <c r="B1763" s="11" t="s">
        <v>69</v>
      </c>
      <c r="C1763" s="11" t="s">
        <v>262</v>
      </c>
      <c r="D1763" s="12" t="b">
        <v>1</v>
      </c>
      <c r="E1763" s="12" t="b">
        <v>0</v>
      </c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  <c r="AE1763" s="11"/>
      <c r="AF1763" s="11"/>
      <c r="AG1763" s="11"/>
      <c r="AH1763" s="11"/>
      <c r="AI1763" s="11"/>
      <c r="AJ1763" s="11"/>
      <c r="AK1763" s="11"/>
      <c r="AL1763" s="11"/>
      <c r="AM1763" s="11"/>
      <c r="AN1763" s="11"/>
      <c r="AO1763" s="11"/>
      <c r="AP1763" s="11"/>
      <c r="AQ1763" s="11"/>
      <c r="AR1763" s="11"/>
      <c r="AS1763" s="11"/>
      <c r="AT1763" s="11"/>
      <c r="AU1763" s="11"/>
      <c r="AV1763" s="11"/>
      <c r="AW1763" s="11"/>
      <c r="AX1763" s="11"/>
      <c r="AY1763" s="11"/>
      <c r="AZ1763" s="11"/>
      <c r="BA1763" s="11"/>
    </row>
    <row r="1764" spans="1:53">
      <c r="A1764" s="11" t="s">
        <v>2312</v>
      </c>
      <c r="B1764" s="11" t="s">
        <v>75</v>
      </c>
      <c r="C1764" s="11" t="s">
        <v>232</v>
      </c>
      <c r="D1764" s="12" t="b">
        <v>1</v>
      </c>
      <c r="E1764" s="12" t="b">
        <v>0</v>
      </c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  <c r="AE1764" s="11"/>
      <c r="AF1764" s="11"/>
      <c r="AG1764" s="11"/>
      <c r="AH1764" s="11"/>
      <c r="AI1764" s="11"/>
      <c r="AJ1764" s="11"/>
      <c r="AK1764" s="11"/>
      <c r="AL1764" s="11"/>
      <c r="AM1764" s="11"/>
      <c r="AN1764" s="11"/>
      <c r="AO1764" s="11"/>
      <c r="AP1764" s="11"/>
      <c r="AQ1764" s="11"/>
      <c r="AR1764" s="11"/>
      <c r="AS1764" s="11"/>
      <c r="AT1764" s="11"/>
      <c r="AU1764" s="11"/>
      <c r="AV1764" s="11"/>
      <c r="AW1764" s="11"/>
      <c r="AX1764" s="11"/>
      <c r="AY1764" s="11"/>
      <c r="AZ1764" s="11"/>
      <c r="BA1764" s="11"/>
    </row>
    <row r="1765" spans="1:53">
      <c r="A1765" s="11" t="s">
        <v>2313</v>
      </c>
      <c r="B1765" s="11" t="s">
        <v>43</v>
      </c>
      <c r="C1765" s="11" t="s">
        <v>514</v>
      </c>
      <c r="D1765" s="12" t="b">
        <v>1</v>
      </c>
      <c r="E1765" s="12" t="b">
        <v>0</v>
      </c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  <c r="X1765" s="11"/>
      <c r="Y1765" s="11"/>
      <c r="Z1765" s="11"/>
      <c r="AA1765" s="11"/>
      <c r="AB1765" s="11"/>
      <c r="AC1765" s="11"/>
      <c r="AD1765" s="11"/>
      <c r="AE1765" s="11"/>
      <c r="AF1765" s="11"/>
      <c r="AG1765" s="11"/>
      <c r="AH1765" s="11"/>
      <c r="AI1765" s="11"/>
      <c r="AJ1765" s="11"/>
      <c r="AK1765" s="11"/>
      <c r="AL1765" s="11"/>
      <c r="AM1765" s="11"/>
      <c r="AN1765" s="11"/>
      <c r="AO1765" s="11"/>
      <c r="AP1765" s="11"/>
      <c r="AQ1765" s="11"/>
      <c r="AR1765" s="11"/>
      <c r="AS1765" s="11"/>
      <c r="AT1765" s="11"/>
      <c r="AU1765" s="11"/>
      <c r="AV1765" s="11"/>
      <c r="AW1765" s="11"/>
      <c r="AX1765" s="11"/>
      <c r="AY1765" s="11"/>
      <c r="AZ1765" s="11"/>
      <c r="BA1765" s="11"/>
    </row>
    <row r="1766" spans="1:53">
      <c r="A1766" s="11" t="s">
        <v>2314</v>
      </c>
      <c r="B1766" s="11" t="s">
        <v>63</v>
      </c>
      <c r="C1766" s="11" t="s">
        <v>327</v>
      </c>
      <c r="D1766" s="12" t="b">
        <v>1</v>
      </c>
      <c r="E1766" s="12" t="b">
        <v>0</v>
      </c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  <c r="AE1766" s="11"/>
      <c r="AF1766" s="11"/>
      <c r="AG1766" s="11"/>
      <c r="AH1766" s="11"/>
      <c r="AI1766" s="11"/>
      <c r="AJ1766" s="11"/>
      <c r="AK1766" s="11"/>
      <c r="AL1766" s="11"/>
      <c r="AM1766" s="11"/>
      <c r="AN1766" s="11"/>
      <c r="AO1766" s="11"/>
      <c r="AP1766" s="11"/>
      <c r="AQ1766" s="11"/>
      <c r="AR1766" s="11"/>
      <c r="AS1766" s="11"/>
      <c r="AT1766" s="11"/>
      <c r="AU1766" s="11"/>
      <c r="AV1766" s="11"/>
      <c r="AW1766" s="11"/>
      <c r="AX1766" s="11"/>
      <c r="AY1766" s="11"/>
      <c r="AZ1766" s="11"/>
      <c r="BA1766" s="11"/>
    </row>
    <row r="1767" spans="1:53">
      <c r="A1767" s="11" t="s">
        <v>2315</v>
      </c>
      <c r="B1767" s="11" t="s">
        <v>88</v>
      </c>
      <c r="C1767" s="11" t="s">
        <v>210</v>
      </c>
      <c r="D1767" s="12" t="b">
        <v>1</v>
      </c>
      <c r="E1767" s="12" t="b">
        <v>0</v>
      </c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  <c r="X1767" s="11"/>
      <c r="Y1767" s="11"/>
      <c r="Z1767" s="11"/>
      <c r="AA1767" s="11"/>
      <c r="AB1767" s="11"/>
      <c r="AC1767" s="11"/>
      <c r="AD1767" s="11"/>
      <c r="AE1767" s="11"/>
      <c r="AF1767" s="11"/>
      <c r="AG1767" s="11"/>
      <c r="AH1767" s="11"/>
      <c r="AI1767" s="11"/>
      <c r="AJ1767" s="11"/>
      <c r="AK1767" s="11"/>
      <c r="AL1767" s="11"/>
      <c r="AM1767" s="11"/>
      <c r="AN1767" s="11"/>
      <c r="AO1767" s="11"/>
      <c r="AP1767" s="11"/>
      <c r="AQ1767" s="11"/>
      <c r="AR1767" s="11"/>
      <c r="AS1767" s="11"/>
      <c r="AT1767" s="11"/>
      <c r="AU1767" s="11"/>
      <c r="AV1767" s="11"/>
      <c r="AW1767" s="11"/>
      <c r="AX1767" s="11"/>
      <c r="AY1767" s="11"/>
      <c r="AZ1767" s="11"/>
      <c r="BA1767" s="11"/>
    </row>
    <row r="1768" spans="1:53">
      <c r="A1768" s="11" t="s">
        <v>2316</v>
      </c>
      <c r="B1768" s="11" t="s">
        <v>75</v>
      </c>
      <c r="C1768" s="11" t="s">
        <v>287</v>
      </c>
      <c r="D1768" s="12" t="b">
        <v>1</v>
      </c>
      <c r="E1768" s="12" t="b">
        <v>0</v>
      </c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  <c r="AE1768" s="11"/>
      <c r="AF1768" s="11"/>
      <c r="AG1768" s="11"/>
      <c r="AH1768" s="11"/>
      <c r="AI1768" s="11"/>
      <c r="AJ1768" s="11"/>
      <c r="AK1768" s="11"/>
      <c r="AL1768" s="11"/>
      <c r="AM1768" s="11"/>
      <c r="AN1768" s="11"/>
      <c r="AO1768" s="11"/>
      <c r="AP1768" s="11"/>
      <c r="AQ1768" s="11"/>
      <c r="AR1768" s="11"/>
      <c r="AS1768" s="11"/>
      <c r="AT1768" s="11"/>
      <c r="AU1768" s="11"/>
      <c r="AV1768" s="11"/>
      <c r="AW1768" s="11"/>
      <c r="AX1768" s="11"/>
      <c r="AY1768" s="11"/>
      <c r="AZ1768" s="11"/>
      <c r="BA1768" s="11"/>
    </row>
    <row r="1769" spans="1:53">
      <c r="A1769" s="11" t="s">
        <v>2317</v>
      </c>
      <c r="B1769" s="11" t="s">
        <v>97</v>
      </c>
      <c r="C1769" s="11" t="s">
        <v>508</v>
      </c>
      <c r="D1769" s="12" t="b">
        <v>1</v>
      </c>
      <c r="E1769" s="12" t="b">
        <v>0</v>
      </c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  <c r="AE1769" s="11"/>
      <c r="AF1769" s="11"/>
      <c r="AG1769" s="11"/>
      <c r="AH1769" s="11"/>
      <c r="AI1769" s="11"/>
      <c r="AJ1769" s="11"/>
      <c r="AK1769" s="11"/>
      <c r="AL1769" s="11"/>
      <c r="AM1769" s="11"/>
      <c r="AN1769" s="11"/>
      <c r="AO1769" s="11"/>
      <c r="AP1769" s="11"/>
      <c r="AQ1769" s="11"/>
      <c r="AR1769" s="11"/>
      <c r="AS1769" s="11"/>
      <c r="AT1769" s="11"/>
      <c r="AU1769" s="11"/>
      <c r="AV1769" s="11"/>
      <c r="AW1769" s="11"/>
      <c r="AX1769" s="11"/>
      <c r="AY1769" s="11"/>
      <c r="AZ1769" s="11"/>
      <c r="BA1769" s="11"/>
    </row>
    <row r="1770" spans="1:53">
      <c r="A1770" s="11" t="s">
        <v>2318</v>
      </c>
      <c r="B1770" s="11" t="s">
        <v>49</v>
      </c>
      <c r="C1770" s="11" t="s">
        <v>377</v>
      </c>
      <c r="D1770" s="12" t="b">
        <v>1</v>
      </c>
      <c r="E1770" s="12" t="b">
        <v>0</v>
      </c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  <c r="W1770" s="11"/>
      <c r="X1770" s="11"/>
      <c r="Y1770" s="11"/>
      <c r="Z1770" s="11"/>
      <c r="AA1770" s="11"/>
      <c r="AB1770" s="11"/>
      <c r="AC1770" s="11"/>
      <c r="AD1770" s="11"/>
      <c r="AE1770" s="11"/>
      <c r="AF1770" s="11"/>
      <c r="AG1770" s="11"/>
      <c r="AH1770" s="11"/>
      <c r="AI1770" s="11"/>
      <c r="AJ1770" s="11"/>
      <c r="AK1770" s="11"/>
      <c r="AL1770" s="11"/>
      <c r="AM1770" s="11"/>
      <c r="AN1770" s="11"/>
      <c r="AO1770" s="11"/>
      <c r="AP1770" s="11"/>
      <c r="AQ1770" s="11"/>
      <c r="AR1770" s="11"/>
      <c r="AS1770" s="11"/>
      <c r="AT1770" s="11"/>
      <c r="AU1770" s="11"/>
      <c r="AV1770" s="11"/>
      <c r="AW1770" s="11"/>
      <c r="AX1770" s="11"/>
      <c r="AY1770" s="11"/>
      <c r="AZ1770" s="11"/>
      <c r="BA1770" s="11"/>
    </row>
    <row r="1771" spans="1:53">
      <c r="A1771" s="11" t="s">
        <v>2319</v>
      </c>
      <c r="B1771" s="11" t="s">
        <v>57</v>
      </c>
      <c r="C1771" s="11" t="s">
        <v>425</v>
      </c>
      <c r="D1771" s="12" t="b">
        <v>1</v>
      </c>
      <c r="E1771" s="12" t="b">
        <v>0</v>
      </c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  <c r="X1771" s="11"/>
      <c r="Y1771" s="11"/>
      <c r="Z1771" s="11"/>
      <c r="AA1771" s="11"/>
      <c r="AB1771" s="11"/>
      <c r="AC1771" s="11"/>
      <c r="AD1771" s="11"/>
      <c r="AE1771" s="11"/>
      <c r="AF1771" s="11"/>
      <c r="AG1771" s="11"/>
      <c r="AH1771" s="11"/>
      <c r="AI1771" s="11"/>
      <c r="AJ1771" s="11"/>
      <c r="AK1771" s="11"/>
      <c r="AL1771" s="11"/>
      <c r="AM1771" s="11"/>
      <c r="AN1771" s="11"/>
      <c r="AO1771" s="11"/>
      <c r="AP1771" s="11"/>
      <c r="AQ1771" s="11"/>
      <c r="AR1771" s="11"/>
      <c r="AS1771" s="11"/>
      <c r="AT1771" s="11"/>
      <c r="AU1771" s="11"/>
      <c r="AV1771" s="11"/>
      <c r="AW1771" s="11"/>
      <c r="AX1771" s="11"/>
      <c r="AY1771" s="11"/>
      <c r="AZ1771" s="11"/>
      <c r="BA1771" s="11"/>
    </row>
    <row r="1772" spans="1:53">
      <c r="A1772" s="11" t="s">
        <v>2320</v>
      </c>
      <c r="B1772" s="11" t="s">
        <v>97</v>
      </c>
      <c r="C1772" s="11" t="s">
        <v>136</v>
      </c>
      <c r="D1772" s="12" t="b">
        <v>1</v>
      </c>
      <c r="E1772" s="12" t="b">
        <v>0</v>
      </c>
      <c r="F1772" s="11"/>
      <c r="G1772" s="11"/>
      <c r="H1772" s="11"/>
      <c r="I1772" s="11"/>
      <c r="J1772" s="1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  <c r="X1772" s="11"/>
      <c r="Y1772" s="11"/>
      <c r="Z1772" s="11"/>
      <c r="AA1772" s="11"/>
      <c r="AB1772" s="11"/>
      <c r="AC1772" s="11"/>
      <c r="AD1772" s="11"/>
      <c r="AE1772" s="11"/>
      <c r="AF1772" s="11"/>
      <c r="AG1772" s="11"/>
      <c r="AH1772" s="11"/>
      <c r="AI1772" s="11"/>
      <c r="AJ1772" s="11"/>
      <c r="AK1772" s="11"/>
      <c r="AL1772" s="11"/>
      <c r="AM1772" s="11"/>
      <c r="AN1772" s="11"/>
      <c r="AO1772" s="11"/>
      <c r="AP1772" s="11"/>
      <c r="AQ1772" s="11"/>
      <c r="AR1772" s="11"/>
      <c r="AS1772" s="11"/>
      <c r="AT1772" s="11"/>
      <c r="AU1772" s="11"/>
      <c r="AV1772" s="11"/>
      <c r="AW1772" s="11"/>
      <c r="AX1772" s="11"/>
      <c r="AY1772" s="11"/>
      <c r="AZ1772" s="11"/>
      <c r="BA1772" s="11"/>
    </row>
    <row r="1773" spans="1:53">
      <c r="A1773" s="11" t="s">
        <v>2321</v>
      </c>
      <c r="B1773" s="11" t="s">
        <v>57</v>
      </c>
      <c r="C1773" s="11" t="s">
        <v>347</v>
      </c>
      <c r="D1773" s="12" t="b">
        <v>1</v>
      </c>
      <c r="E1773" s="12" t="b">
        <v>0</v>
      </c>
      <c r="F1773" s="11"/>
      <c r="G1773" s="11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  <c r="AE1773" s="11"/>
      <c r="AF1773" s="11"/>
      <c r="AG1773" s="11"/>
      <c r="AH1773" s="11"/>
      <c r="AI1773" s="11"/>
      <c r="AJ1773" s="11"/>
      <c r="AK1773" s="11"/>
      <c r="AL1773" s="11"/>
      <c r="AM1773" s="11"/>
      <c r="AN1773" s="11"/>
      <c r="AO1773" s="11"/>
      <c r="AP1773" s="11"/>
      <c r="AQ1773" s="11"/>
      <c r="AR1773" s="11"/>
      <c r="AS1773" s="11"/>
      <c r="AT1773" s="11"/>
      <c r="AU1773" s="11"/>
      <c r="AV1773" s="11"/>
      <c r="AW1773" s="11"/>
      <c r="AX1773" s="11"/>
      <c r="AY1773" s="11"/>
      <c r="AZ1773" s="11"/>
      <c r="BA1773" s="11"/>
    </row>
    <row r="1774" spans="1:53">
      <c r="A1774" s="11" t="s">
        <v>2322</v>
      </c>
      <c r="B1774" s="11" t="s">
        <v>49</v>
      </c>
      <c r="C1774" s="11" t="s">
        <v>226</v>
      </c>
      <c r="D1774" s="12" t="b">
        <v>1</v>
      </c>
      <c r="E1774" s="12" t="b">
        <v>0</v>
      </c>
      <c r="F1774" s="11"/>
      <c r="G1774" s="11"/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  <c r="AE1774" s="11"/>
      <c r="AF1774" s="11"/>
      <c r="AG1774" s="11"/>
      <c r="AH1774" s="11"/>
      <c r="AI1774" s="11"/>
      <c r="AJ1774" s="11"/>
      <c r="AK1774" s="11"/>
      <c r="AL1774" s="11"/>
      <c r="AM1774" s="11"/>
      <c r="AN1774" s="11"/>
      <c r="AO1774" s="11"/>
      <c r="AP1774" s="11"/>
      <c r="AQ1774" s="11"/>
      <c r="AR1774" s="11"/>
      <c r="AS1774" s="11"/>
      <c r="AT1774" s="11"/>
      <c r="AU1774" s="11"/>
      <c r="AV1774" s="11"/>
      <c r="AW1774" s="11"/>
      <c r="AX1774" s="11"/>
      <c r="AY1774" s="11"/>
      <c r="AZ1774" s="11"/>
      <c r="BA1774" s="11"/>
    </row>
    <row r="1775" spans="1:53">
      <c r="A1775" s="11" t="s">
        <v>2323</v>
      </c>
      <c r="B1775" s="11" t="s">
        <v>75</v>
      </c>
      <c r="C1775" s="11" t="s">
        <v>239</v>
      </c>
      <c r="D1775" s="12" t="b">
        <v>1</v>
      </c>
      <c r="E1775" s="12" t="b">
        <v>0</v>
      </c>
      <c r="F1775" s="11"/>
      <c r="G1775" s="11"/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  <c r="AF1775" s="11"/>
      <c r="AG1775" s="11"/>
      <c r="AH1775" s="11"/>
      <c r="AI1775" s="11"/>
      <c r="AJ1775" s="11"/>
      <c r="AK1775" s="11"/>
      <c r="AL1775" s="11"/>
      <c r="AM1775" s="11"/>
      <c r="AN1775" s="11"/>
      <c r="AO1775" s="11"/>
      <c r="AP1775" s="11"/>
      <c r="AQ1775" s="11"/>
      <c r="AR1775" s="11"/>
      <c r="AS1775" s="11"/>
      <c r="AT1775" s="11"/>
      <c r="AU1775" s="11"/>
      <c r="AV1775" s="11"/>
      <c r="AW1775" s="11"/>
      <c r="AX1775" s="11"/>
      <c r="AY1775" s="11"/>
      <c r="AZ1775" s="11"/>
      <c r="BA1775" s="11"/>
    </row>
    <row r="1776" spans="1:53">
      <c r="A1776" s="11" t="s">
        <v>2324</v>
      </c>
      <c r="B1776" s="11" t="s">
        <v>88</v>
      </c>
      <c r="C1776" s="11" t="s">
        <v>298</v>
      </c>
      <c r="D1776" s="12" t="b">
        <v>1</v>
      </c>
      <c r="E1776" s="12" t="b">
        <v>0</v>
      </c>
      <c r="F1776" s="11"/>
      <c r="G1776" s="11"/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  <c r="AE1776" s="11"/>
      <c r="AF1776" s="11"/>
      <c r="AG1776" s="11"/>
      <c r="AH1776" s="11"/>
      <c r="AI1776" s="11"/>
      <c r="AJ1776" s="11"/>
      <c r="AK1776" s="11"/>
      <c r="AL1776" s="11"/>
      <c r="AM1776" s="11"/>
      <c r="AN1776" s="11"/>
      <c r="AO1776" s="11"/>
      <c r="AP1776" s="11"/>
      <c r="AQ1776" s="11"/>
      <c r="AR1776" s="11"/>
      <c r="AS1776" s="11"/>
      <c r="AT1776" s="11"/>
      <c r="AU1776" s="11"/>
      <c r="AV1776" s="11"/>
      <c r="AW1776" s="11"/>
      <c r="AX1776" s="11"/>
      <c r="AY1776" s="11"/>
      <c r="AZ1776" s="11"/>
      <c r="BA1776" s="11"/>
    </row>
    <row r="1777" spans="1:53">
      <c r="A1777" s="11" t="s">
        <v>2325</v>
      </c>
      <c r="B1777" s="11" t="s">
        <v>69</v>
      </c>
      <c r="C1777" s="11" t="s">
        <v>104</v>
      </c>
      <c r="D1777" s="12" t="b">
        <v>1</v>
      </c>
      <c r="E1777" s="12" t="b">
        <v>0</v>
      </c>
      <c r="F1777" s="11"/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  <c r="AE1777" s="11"/>
      <c r="AF1777" s="11"/>
      <c r="AG1777" s="11"/>
      <c r="AH1777" s="11"/>
      <c r="AI1777" s="11"/>
      <c r="AJ1777" s="11"/>
      <c r="AK1777" s="11"/>
      <c r="AL1777" s="11"/>
      <c r="AM1777" s="11"/>
      <c r="AN1777" s="11"/>
      <c r="AO1777" s="11"/>
      <c r="AP1777" s="11"/>
      <c r="AQ1777" s="11"/>
      <c r="AR1777" s="11"/>
      <c r="AS1777" s="11"/>
      <c r="AT1777" s="11"/>
      <c r="AU1777" s="11"/>
      <c r="AV1777" s="11"/>
      <c r="AW1777" s="11"/>
      <c r="AX1777" s="11"/>
      <c r="AY1777" s="11"/>
      <c r="AZ1777" s="11"/>
      <c r="BA1777" s="11"/>
    </row>
    <row r="1778" spans="1:53">
      <c r="A1778" s="11" t="s">
        <v>2326</v>
      </c>
      <c r="B1778" s="11" t="s">
        <v>97</v>
      </c>
      <c r="C1778" s="11" t="s">
        <v>503</v>
      </c>
      <c r="D1778" s="12" t="b">
        <v>1</v>
      </c>
      <c r="E1778" s="12" t="b">
        <v>0</v>
      </c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  <c r="X1778" s="11"/>
      <c r="Y1778" s="11"/>
      <c r="Z1778" s="11"/>
      <c r="AA1778" s="11"/>
      <c r="AB1778" s="11"/>
      <c r="AC1778" s="11"/>
      <c r="AD1778" s="11"/>
      <c r="AE1778" s="11"/>
      <c r="AF1778" s="11"/>
      <c r="AG1778" s="11"/>
      <c r="AH1778" s="11"/>
      <c r="AI1778" s="11"/>
      <c r="AJ1778" s="11"/>
      <c r="AK1778" s="11"/>
      <c r="AL1778" s="11"/>
      <c r="AM1778" s="11"/>
      <c r="AN1778" s="11"/>
      <c r="AO1778" s="11"/>
      <c r="AP1778" s="11"/>
      <c r="AQ1778" s="11"/>
      <c r="AR1778" s="11"/>
      <c r="AS1778" s="11"/>
      <c r="AT1778" s="11"/>
      <c r="AU1778" s="11"/>
      <c r="AV1778" s="11"/>
      <c r="AW1778" s="11"/>
      <c r="AX1778" s="11"/>
      <c r="AY1778" s="11"/>
      <c r="AZ1778" s="11"/>
      <c r="BA1778" s="11"/>
    </row>
    <row r="1779" spans="1:53">
      <c r="A1779" s="11" t="s">
        <v>2327</v>
      </c>
      <c r="B1779" s="11" t="s">
        <v>75</v>
      </c>
      <c r="C1779" s="11" t="s">
        <v>544</v>
      </c>
      <c r="D1779" s="12" t="b">
        <v>1</v>
      </c>
      <c r="E1779" s="12" t="b">
        <v>0</v>
      </c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  <c r="AE1779" s="11"/>
      <c r="AF1779" s="11"/>
      <c r="AG1779" s="11"/>
      <c r="AH1779" s="11"/>
      <c r="AI1779" s="11"/>
      <c r="AJ1779" s="11"/>
      <c r="AK1779" s="11"/>
      <c r="AL1779" s="11"/>
      <c r="AM1779" s="11"/>
      <c r="AN1779" s="11"/>
      <c r="AO1779" s="11"/>
      <c r="AP1779" s="11"/>
      <c r="AQ1779" s="11"/>
      <c r="AR1779" s="11"/>
      <c r="AS1779" s="11"/>
      <c r="AT1779" s="11"/>
      <c r="AU1779" s="11"/>
      <c r="AV1779" s="11"/>
      <c r="AW1779" s="11"/>
      <c r="AX1779" s="11"/>
      <c r="AY1779" s="11"/>
      <c r="AZ1779" s="11"/>
      <c r="BA1779" s="11"/>
    </row>
    <row r="1780" spans="1:53">
      <c r="A1780" s="11" t="s">
        <v>2328</v>
      </c>
      <c r="B1780" s="11" t="s">
        <v>63</v>
      </c>
      <c r="C1780" s="11" t="s">
        <v>428</v>
      </c>
      <c r="D1780" s="12" t="b">
        <v>1</v>
      </c>
      <c r="E1780" s="12" t="b">
        <v>0</v>
      </c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  <c r="AE1780" s="11"/>
      <c r="AF1780" s="11"/>
      <c r="AG1780" s="11"/>
      <c r="AH1780" s="11"/>
      <c r="AI1780" s="11"/>
      <c r="AJ1780" s="11"/>
      <c r="AK1780" s="11"/>
      <c r="AL1780" s="11"/>
      <c r="AM1780" s="11"/>
      <c r="AN1780" s="11"/>
      <c r="AO1780" s="11"/>
      <c r="AP1780" s="11"/>
      <c r="AQ1780" s="11"/>
      <c r="AR1780" s="11"/>
      <c r="AS1780" s="11"/>
      <c r="AT1780" s="11"/>
      <c r="AU1780" s="11"/>
      <c r="AV1780" s="11"/>
      <c r="AW1780" s="11"/>
      <c r="AX1780" s="11"/>
      <c r="AY1780" s="11"/>
      <c r="AZ1780" s="11"/>
      <c r="BA1780" s="11"/>
    </row>
    <row r="1781" spans="1:53">
      <c r="A1781" s="11" t="s">
        <v>2329</v>
      </c>
      <c r="B1781" s="11" t="s">
        <v>75</v>
      </c>
      <c r="C1781" s="11" t="s">
        <v>270</v>
      </c>
      <c r="D1781" s="12" t="b">
        <v>1</v>
      </c>
      <c r="E1781" s="12" t="b">
        <v>0</v>
      </c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  <c r="AE1781" s="11"/>
      <c r="AF1781" s="11"/>
      <c r="AG1781" s="11"/>
      <c r="AH1781" s="11"/>
      <c r="AI1781" s="11"/>
      <c r="AJ1781" s="11"/>
      <c r="AK1781" s="11"/>
      <c r="AL1781" s="11"/>
      <c r="AM1781" s="11"/>
      <c r="AN1781" s="11"/>
      <c r="AO1781" s="11"/>
      <c r="AP1781" s="11"/>
      <c r="AQ1781" s="11"/>
      <c r="AR1781" s="11"/>
      <c r="AS1781" s="11"/>
      <c r="AT1781" s="11"/>
      <c r="AU1781" s="11"/>
      <c r="AV1781" s="11"/>
      <c r="AW1781" s="11"/>
      <c r="AX1781" s="11"/>
      <c r="AY1781" s="11"/>
      <c r="AZ1781" s="11"/>
      <c r="BA1781" s="11"/>
    </row>
    <row r="1782" spans="1:53">
      <c r="A1782" s="11" t="s">
        <v>2330</v>
      </c>
      <c r="B1782" s="11" t="s">
        <v>88</v>
      </c>
      <c r="C1782" s="11" t="s">
        <v>316</v>
      </c>
      <c r="D1782" s="12" t="b">
        <v>1</v>
      </c>
      <c r="E1782" s="12" t="b">
        <v>0</v>
      </c>
      <c r="F1782" s="11"/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  <c r="AE1782" s="11"/>
      <c r="AF1782" s="11"/>
      <c r="AG1782" s="11"/>
      <c r="AH1782" s="11"/>
      <c r="AI1782" s="11"/>
      <c r="AJ1782" s="11"/>
      <c r="AK1782" s="11"/>
      <c r="AL1782" s="11"/>
      <c r="AM1782" s="11"/>
      <c r="AN1782" s="11"/>
      <c r="AO1782" s="11"/>
      <c r="AP1782" s="11"/>
      <c r="AQ1782" s="11"/>
      <c r="AR1782" s="11"/>
      <c r="AS1782" s="11"/>
      <c r="AT1782" s="11"/>
      <c r="AU1782" s="11"/>
      <c r="AV1782" s="11"/>
      <c r="AW1782" s="11"/>
      <c r="AX1782" s="11"/>
      <c r="AY1782" s="11"/>
      <c r="AZ1782" s="11"/>
      <c r="BA1782" s="11"/>
    </row>
    <row r="1783" spans="1:53">
      <c r="A1783" s="11" t="s">
        <v>2331</v>
      </c>
      <c r="B1783" s="11" t="s">
        <v>63</v>
      </c>
      <c r="C1783" s="11" t="s">
        <v>463</v>
      </c>
      <c r="D1783" s="12" t="b">
        <v>1</v>
      </c>
      <c r="E1783" s="12" t="b">
        <v>0</v>
      </c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  <c r="AE1783" s="11"/>
      <c r="AF1783" s="11"/>
      <c r="AG1783" s="11"/>
      <c r="AH1783" s="11"/>
      <c r="AI1783" s="11"/>
      <c r="AJ1783" s="11"/>
      <c r="AK1783" s="11"/>
      <c r="AL1783" s="11"/>
      <c r="AM1783" s="11"/>
      <c r="AN1783" s="11"/>
      <c r="AO1783" s="11"/>
      <c r="AP1783" s="11"/>
      <c r="AQ1783" s="11"/>
      <c r="AR1783" s="11"/>
      <c r="AS1783" s="11"/>
      <c r="AT1783" s="11"/>
      <c r="AU1783" s="11"/>
      <c r="AV1783" s="11"/>
      <c r="AW1783" s="11"/>
      <c r="AX1783" s="11"/>
      <c r="AY1783" s="11"/>
      <c r="AZ1783" s="11"/>
      <c r="BA1783" s="11"/>
    </row>
    <row r="1784" spans="1:53">
      <c r="A1784" s="11" t="s">
        <v>2332</v>
      </c>
      <c r="B1784" s="11" t="s">
        <v>69</v>
      </c>
      <c r="C1784" s="11" t="s">
        <v>335</v>
      </c>
      <c r="D1784" s="12" t="b">
        <v>1</v>
      </c>
      <c r="E1784" s="12" t="b">
        <v>0</v>
      </c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  <c r="AE1784" s="11"/>
      <c r="AF1784" s="11"/>
      <c r="AG1784" s="11"/>
      <c r="AH1784" s="11"/>
      <c r="AI1784" s="11"/>
      <c r="AJ1784" s="11"/>
      <c r="AK1784" s="11"/>
      <c r="AL1784" s="11"/>
      <c r="AM1784" s="11"/>
      <c r="AN1784" s="11"/>
      <c r="AO1784" s="11"/>
      <c r="AP1784" s="11"/>
      <c r="AQ1784" s="11"/>
      <c r="AR1784" s="11"/>
      <c r="AS1784" s="11"/>
      <c r="AT1784" s="11"/>
      <c r="AU1784" s="11"/>
      <c r="AV1784" s="11"/>
      <c r="AW1784" s="11"/>
      <c r="AX1784" s="11"/>
      <c r="AY1784" s="11"/>
      <c r="AZ1784" s="11"/>
      <c r="BA1784" s="11"/>
    </row>
    <row r="1785" spans="1:53">
      <c r="A1785" s="11" t="s">
        <v>2333</v>
      </c>
      <c r="B1785" s="11" t="s">
        <v>63</v>
      </c>
      <c r="C1785" s="11" t="s">
        <v>210</v>
      </c>
      <c r="D1785" s="12" t="b">
        <v>1</v>
      </c>
      <c r="E1785" s="12" t="b">
        <v>0</v>
      </c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  <c r="AE1785" s="11"/>
      <c r="AF1785" s="11"/>
      <c r="AG1785" s="11"/>
      <c r="AH1785" s="11"/>
      <c r="AI1785" s="11"/>
      <c r="AJ1785" s="11"/>
      <c r="AK1785" s="11"/>
      <c r="AL1785" s="11"/>
      <c r="AM1785" s="11"/>
      <c r="AN1785" s="11"/>
      <c r="AO1785" s="11"/>
      <c r="AP1785" s="11"/>
      <c r="AQ1785" s="11"/>
      <c r="AR1785" s="11"/>
      <c r="AS1785" s="11"/>
      <c r="AT1785" s="11"/>
      <c r="AU1785" s="11"/>
      <c r="AV1785" s="11"/>
      <c r="AW1785" s="11"/>
      <c r="AX1785" s="11"/>
      <c r="AY1785" s="11"/>
      <c r="AZ1785" s="11"/>
      <c r="BA1785" s="11"/>
    </row>
    <row r="1786" spans="1:53">
      <c r="A1786" s="11" t="s">
        <v>2334</v>
      </c>
      <c r="B1786" s="11" t="s">
        <v>75</v>
      </c>
      <c r="C1786" s="11" t="s">
        <v>319</v>
      </c>
      <c r="D1786" s="12" t="b">
        <v>1</v>
      </c>
      <c r="E1786" s="12" t="b">
        <v>0</v>
      </c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  <c r="X1786" s="11"/>
      <c r="Y1786" s="11"/>
      <c r="Z1786" s="11"/>
      <c r="AA1786" s="11"/>
      <c r="AB1786" s="11"/>
      <c r="AC1786" s="11"/>
      <c r="AD1786" s="11"/>
      <c r="AE1786" s="11"/>
      <c r="AF1786" s="11"/>
      <c r="AG1786" s="11"/>
      <c r="AH1786" s="11"/>
      <c r="AI1786" s="11"/>
      <c r="AJ1786" s="11"/>
      <c r="AK1786" s="11"/>
      <c r="AL1786" s="11"/>
      <c r="AM1786" s="11"/>
      <c r="AN1786" s="11"/>
      <c r="AO1786" s="11"/>
      <c r="AP1786" s="11"/>
      <c r="AQ1786" s="11"/>
      <c r="AR1786" s="11"/>
      <c r="AS1786" s="11"/>
      <c r="AT1786" s="11"/>
      <c r="AU1786" s="11"/>
      <c r="AV1786" s="11"/>
      <c r="AW1786" s="11"/>
      <c r="AX1786" s="11"/>
      <c r="AY1786" s="11"/>
      <c r="AZ1786" s="11"/>
      <c r="BA1786" s="11"/>
    </row>
    <row r="1787" spans="1:53">
      <c r="A1787" s="11" t="s">
        <v>2335</v>
      </c>
      <c r="B1787" s="11" t="s">
        <v>98</v>
      </c>
      <c r="C1787" s="11" t="s">
        <v>343</v>
      </c>
      <c r="D1787" s="12" t="b">
        <v>1</v>
      </c>
      <c r="E1787" s="12" t="b">
        <v>0</v>
      </c>
      <c r="F1787" s="11"/>
      <c r="G1787" s="11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  <c r="X1787" s="11"/>
      <c r="Y1787" s="11"/>
      <c r="Z1787" s="11"/>
      <c r="AA1787" s="11"/>
      <c r="AB1787" s="11"/>
      <c r="AC1787" s="11"/>
      <c r="AD1787" s="11"/>
      <c r="AE1787" s="11"/>
      <c r="AF1787" s="11"/>
      <c r="AG1787" s="11"/>
      <c r="AH1787" s="11"/>
      <c r="AI1787" s="11"/>
      <c r="AJ1787" s="11"/>
      <c r="AK1787" s="11"/>
      <c r="AL1787" s="11"/>
      <c r="AM1787" s="11"/>
      <c r="AN1787" s="11"/>
      <c r="AO1787" s="11"/>
      <c r="AP1787" s="11"/>
      <c r="AQ1787" s="11"/>
      <c r="AR1787" s="11"/>
      <c r="AS1787" s="11"/>
      <c r="AT1787" s="11"/>
      <c r="AU1787" s="11"/>
      <c r="AV1787" s="11"/>
      <c r="AW1787" s="11"/>
      <c r="AX1787" s="11"/>
      <c r="AY1787" s="11"/>
      <c r="AZ1787" s="11"/>
      <c r="BA1787" s="11"/>
    </row>
    <row r="1788" spans="1:53">
      <c r="A1788" s="11" t="s">
        <v>2336</v>
      </c>
      <c r="B1788" s="11" t="s">
        <v>43</v>
      </c>
      <c r="C1788" s="11" t="s">
        <v>386</v>
      </c>
      <c r="D1788" s="12" t="b">
        <v>1</v>
      </c>
      <c r="E1788" s="12" t="b">
        <v>0</v>
      </c>
      <c r="F1788" s="11"/>
      <c r="G1788" s="11"/>
      <c r="H1788" s="11"/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  <c r="X1788" s="11"/>
      <c r="Y1788" s="11"/>
      <c r="Z1788" s="11"/>
      <c r="AA1788" s="11"/>
      <c r="AB1788" s="11"/>
      <c r="AC1788" s="11"/>
      <c r="AD1788" s="11"/>
      <c r="AE1788" s="11"/>
      <c r="AF1788" s="11"/>
      <c r="AG1788" s="11"/>
      <c r="AH1788" s="11"/>
      <c r="AI1788" s="11"/>
      <c r="AJ1788" s="11"/>
      <c r="AK1788" s="11"/>
      <c r="AL1788" s="11"/>
      <c r="AM1788" s="11"/>
      <c r="AN1788" s="11"/>
      <c r="AO1788" s="11"/>
      <c r="AP1788" s="11"/>
      <c r="AQ1788" s="11"/>
      <c r="AR1788" s="11"/>
      <c r="AS1788" s="11"/>
      <c r="AT1788" s="11"/>
      <c r="AU1788" s="11"/>
      <c r="AV1788" s="11"/>
      <c r="AW1788" s="11"/>
      <c r="AX1788" s="11"/>
      <c r="AY1788" s="11"/>
      <c r="AZ1788" s="11"/>
      <c r="BA1788" s="11"/>
    </row>
    <row r="1789" spans="1:53">
      <c r="A1789" s="11" t="s">
        <v>2337</v>
      </c>
      <c r="B1789" s="11" t="s">
        <v>81</v>
      </c>
      <c r="C1789" s="11" t="s">
        <v>280</v>
      </c>
      <c r="D1789" s="12" t="b">
        <v>1</v>
      </c>
      <c r="E1789" s="12" t="b">
        <v>0</v>
      </c>
      <c r="F1789" s="11"/>
      <c r="G1789" s="11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  <c r="AE1789" s="11"/>
      <c r="AF1789" s="11"/>
      <c r="AG1789" s="11"/>
      <c r="AH1789" s="11"/>
      <c r="AI1789" s="11"/>
      <c r="AJ1789" s="11"/>
      <c r="AK1789" s="11"/>
      <c r="AL1789" s="11"/>
      <c r="AM1789" s="11"/>
      <c r="AN1789" s="11"/>
      <c r="AO1789" s="11"/>
      <c r="AP1789" s="11"/>
      <c r="AQ1789" s="11"/>
      <c r="AR1789" s="11"/>
      <c r="AS1789" s="11"/>
      <c r="AT1789" s="11"/>
      <c r="AU1789" s="11"/>
      <c r="AV1789" s="11"/>
      <c r="AW1789" s="11"/>
      <c r="AX1789" s="11"/>
      <c r="AY1789" s="11"/>
      <c r="AZ1789" s="11"/>
      <c r="BA1789" s="11"/>
    </row>
    <row r="1790" spans="1:53">
      <c r="A1790" s="11" t="s">
        <v>2338</v>
      </c>
      <c r="B1790" s="11" t="s">
        <v>57</v>
      </c>
      <c r="C1790" s="11" t="s">
        <v>306</v>
      </c>
      <c r="D1790" s="12" t="b">
        <v>1</v>
      </c>
      <c r="E1790" s="12" t="b">
        <v>0</v>
      </c>
      <c r="F1790" s="11"/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  <c r="X1790" s="11"/>
      <c r="Y1790" s="11"/>
      <c r="Z1790" s="11"/>
      <c r="AA1790" s="11"/>
      <c r="AB1790" s="11"/>
      <c r="AC1790" s="11"/>
      <c r="AD1790" s="11"/>
      <c r="AE1790" s="11"/>
      <c r="AF1790" s="11"/>
      <c r="AG1790" s="11"/>
      <c r="AH1790" s="11"/>
      <c r="AI1790" s="11"/>
      <c r="AJ1790" s="11"/>
      <c r="AK1790" s="11"/>
      <c r="AL1790" s="11"/>
      <c r="AM1790" s="11"/>
      <c r="AN1790" s="11"/>
      <c r="AO1790" s="11"/>
      <c r="AP1790" s="11"/>
      <c r="AQ1790" s="11"/>
      <c r="AR1790" s="11"/>
      <c r="AS1790" s="11"/>
      <c r="AT1790" s="11"/>
      <c r="AU1790" s="11"/>
      <c r="AV1790" s="11"/>
      <c r="AW1790" s="11"/>
      <c r="AX1790" s="11"/>
      <c r="AY1790" s="11"/>
      <c r="AZ1790" s="11"/>
      <c r="BA1790" s="11"/>
    </row>
    <row r="1791" spans="1:53">
      <c r="A1791" s="11" t="s">
        <v>2339</v>
      </c>
      <c r="B1791" s="11" t="s">
        <v>57</v>
      </c>
      <c r="C1791" s="11" t="s">
        <v>198</v>
      </c>
      <c r="D1791" s="12" t="b">
        <v>1</v>
      </c>
      <c r="E1791" s="12" t="b">
        <v>0</v>
      </c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  <c r="AE1791" s="11"/>
      <c r="AF1791" s="11"/>
      <c r="AG1791" s="11"/>
      <c r="AH1791" s="11"/>
      <c r="AI1791" s="11"/>
      <c r="AJ1791" s="11"/>
      <c r="AK1791" s="11"/>
      <c r="AL1791" s="11"/>
      <c r="AM1791" s="11"/>
      <c r="AN1791" s="11"/>
      <c r="AO1791" s="11"/>
      <c r="AP1791" s="11"/>
      <c r="AQ1791" s="11"/>
      <c r="AR1791" s="11"/>
      <c r="AS1791" s="11"/>
      <c r="AT1791" s="11"/>
      <c r="AU1791" s="11"/>
      <c r="AV1791" s="11"/>
      <c r="AW1791" s="11"/>
      <c r="AX1791" s="11"/>
      <c r="AY1791" s="11"/>
      <c r="AZ1791" s="11"/>
      <c r="BA1791" s="11"/>
    </row>
    <row r="1792" spans="1:53">
      <c r="A1792" s="11" t="s">
        <v>2340</v>
      </c>
      <c r="B1792" s="11" t="s">
        <v>88</v>
      </c>
      <c r="C1792" s="11" t="s">
        <v>117</v>
      </c>
      <c r="D1792" s="12" t="b">
        <v>1</v>
      </c>
      <c r="E1792" s="12" t="b">
        <v>0</v>
      </c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  <c r="AE1792" s="11"/>
      <c r="AF1792" s="11"/>
      <c r="AG1792" s="11"/>
      <c r="AH1792" s="11"/>
      <c r="AI1792" s="11"/>
      <c r="AJ1792" s="11"/>
      <c r="AK1792" s="11"/>
      <c r="AL1792" s="11"/>
      <c r="AM1792" s="11"/>
      <c r="AN1792" s="11"/>
      <c r="AO1792" s="11"/>
      <c r="AP1792" s="11"/>
      <c r="AQ1792" s="11"/>
      <c r="AR1792" s="11"/>
      <c r="AS1792" s="11"/>
      <c r="AT1792" s="11"/>
      <c r="AU1792" s="11"/>
      <c r="AV1792" s="11"/>
      <c r="AW1792" s="11"/>
      <c r="AX1792" s="11"/>
      <c r="AY1792" s="11"/>
      <c r="AZ1792" s="11"/>
      <c r="BA1792" s="11"/>
    </row>
    <row r="1793" spans="1:53">
      <c r="A1793" s="11" t="s">
        <v>2341</v>
      </c>
      <c r="B1793" s="11" t="s">
        <v>81</v>
      </c>
      <c r="C1793" s="11" t="s">
        <v>520</v>
      </c>
      <c r="D1793" s="12" t="b">
        <v>1</v>
      </c>
      <c r="E1793" s="12" t="b">
        <v>0</v>
      </c>
      <c r="F1793" s="11"/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  <c r="AE1793" s="11"/>
      <c r="AF1793" s="11"/>
      <c r="AG1793" s="11"/>
      <c r="AH1793" s="11"/>
      <c r="AI1793" s="11"/>
      <c r="AJ1793" s="11"/>
      <c r="AK1793" s="11"/>
      <c r="AL1793" s="11"/>
      <c r="AM1793" s="11"/>
      <c r="AN1793" s="11"/>
      <c r="AO1793" s="11"/>
      <c r="AP1793" s="11"/>
      <c r="AQ1793" s="11"/>
      <c r="AR1793" s="11"/>
      <c r="AS1793" s="11"/>
      <c r="AT1793" s="11"/>
      <c r="AU1793" s="11"/>
      <c r="AV1793" s="11"/>
      <c r="AW1793" s="11"/>
      <c r="AX1793" s="11"/>
      <c r="AY1793" s="11"/>
      <c r="AZ1793" s="11"/>
      <c r="BA1793" s="11"/>
    </row>
    <row r="1794" spans="1:53">
      <c r="A1794" s="11" t="s">
        <v>2342</v>
      </c>
      <c r="B1794" s="11" t="s">
        <v>36</v>
      </c>
      <c r="C1794" s="11" t="s">
        <v>534</v>
      </c>
      <c r="D1794" s="12" t="b">
        <v>1</v>
      </c>
      <c r="E1794" s="12" t="b">
        <v>0</v>
      </c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  <c r="X1794" s="11"/>
      <c r="Y1794" s="11"/>
      <c r="Z1794" s="11"/>
      <c r="AA1794" s="11"/>
      <c r="AB1794" s="11"/>
      <c r="AC1794" s="11"/>
      <c r="AD1794" s="11"/>
      <c r="AE1794" s="11"/>
      <c r="AF1794" s="11"/>
      <c r="AG1794" s="11"/>
      <c r="AH1794" s="11"/>
      <c r="AI1794" s="11"/>
      <c r="AJ1794" s="11"/>
      <c r="AK1794" s="11"/>
      <c r="AL1794" s="11"/>
      <c r="AM1794" s="11"/>
      <c r="AN1794" s="11"/>
      <c r="AO1794" s="11"/>
      <c r="AP1794" s="11"/>
      <c r="AQ1794" s="11"/>
      <c r="AR1794" s="11"/>
      <c r="AS1794" s="11"/>
      <c r="AT1794" s="11"/>
      <c r="AU1794" s="11"/>
      <c r="AV1794" s="11"/>
      <c r="AW1794" s="11"/>
      <c r="AX1794" s="11"/>
      <c r="AY1794" s="11"/>
      <c r="AZ1794" s="11"/>
      <c r="BA1794" s="1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A89-E9FD-6442-9FC8-DC69E573C848}">
  <dimension ref="A1:O12"/>
  <sheetViews>
    <sheetView topLeftCell="H1" zoomScale="115" zoomScaleNormal="115" workbookViewId="0">
      <selection activeCell="N4" sqref="N4"/>
    </sheetView>
  </sheetViews>
  <sheetFormatPr defaultColWidth="11" defaultRowHeight="15.75"/>
  <cols>
    <col min="1" max="1" width="11" style="6" bestFit="1" customWidth="1"/>
    <col min="2" max="2" width="14.5" style="6" bestFit="1" customWidth="1"/>
    <col min="3" max="4" width="14.5" style="6" customWidth="1"/>
    <col min="5" max="5" width="22.75" style="6" bestFit="1" customWidth="1"/>
    <col min="6" max="6" width="32" style="6" bestFit="1" customWidth="1"/>
    <col min="7" max="7" width="19.75" style="6" bestFit="1" customWidth="1"/>
    <col min="8" max="8" width="94.5" style="6" customWidth="1"/>
    <col min="9" max="9" width="63.5" style="6" customWidth="1"/>
    <col min="10" max="10" width="30.75" style="6" customWidth="1"/>
    <col min="11" max="11" width="26.75" style="6" bestFit="1" customWidth="1"/>
    <col min="12" max="12" width="15.75" style="6" bestFit="1" customWidth="1"/>
    <col min="13" max="13" width="17.75" style="6" bestFit="1" customWidth="1"/>
    <col min="14" max="14" width="26.25" style="6" customWidth="1"/>
    <col min="15" max="15" width="37.75" style="6" customWidth="1"/>
    <col min="16" max="16384" width="11" style="6"/>
  </cols>
  <sheetData>
    <row r="1" spans="1:15" ht="30">
      <c r="A1" s="4" t="s">
        <v>0</v>
      </c>
      <c r="B1" s="4" t="s">
        <v>1</v>
      </c>
      <c r="C1" s="4" t="s">
        <v>41</v>
      </c>
      <c r="D1" s="4" t="s">
        <v>24</v>
      </c>
      <c r="E1" s="4" t="s">
        <v>2</v>
      </c>
      <c r="F1" s="4" t="s">
        <v>16</v>
      </c>
      <c r="G1" s="4" t="s">
        <v>20</v>
      </c>
      <c r="H1" s="4" t="s">
        <v>17</v>
      </c>
      <c r="I1" s="4" t="s">
        <v>18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</row>
    <row r="2" spans="1:15" ht="110.25">
      <c r="A2" s="7" t="s">
        <v>36</v>
      </c>
      <c r="B2" s="7" t="s">
        <v>15</v>
      </c>
      <c r="C2" s="7" t="s">
        <v>42</v>
      </c>
      <c r="D2" s="7" t="s">
        <v>37</v>
      </c>
      <c r="E2" s="7" t="s">
        <v>12</v>
      </c>
      <c r="F2" s="8" t="s">
        <v>35</v>
      </c>
      <c r="G2" s="7" t="s">
        <v>32</v>
      </c>
      <c r="H2" s="7" t="s">
        <v>33</v>
      </c>
      <c r="I2" s="7" t="s">
        <v>34</v>
      </c>
      <c r="J2" s="7" t="s">
        <v>38</v>
      </c>
      <c r="K2" s="7" t="s">
        <v>2344</v>
      </c>
      <c r="L2" s="7" t="s">
        <v>11</v>
      </c>
      <c r="M2" s="7" t="s">
        <v>2522</v>
      </c>
      <c r="N2" s="7" t="s">
        <v>2538</v>
      </c>
      <c r="O2" s="7" t="str">
        <f>_xlfn.CONCAT(M2,",",REPLACE(N2,1,1,""))</f>
        <v>`26,27,28,29,30,31,32,52,53,54,55,56,57,99,100,101,102,103,104,105,106,107,108,109,110,111,112,113,114,1024,1025,1026,1027,1028,1029,1030,1031,1032,1033,1034,1035,1036,1037,1038,1039,1055,1056,1057,1058,1059,1060,1061,1094,1095,1096,1097,1098,1099,1100,1101,1102</v>
      </c>
    </row>
    <row r="3" spans="1:15" ht="94.5">
      <c r="A3" s="7" t="s">
        <v>43</v>
      </c>
      <c r="B3" s="7" t="s">
        <v>15</v>
      </c>
      <c r="C3" s="7" t="s">
        <v>42</v>
      </c>
      <c r="D3" s="7" t="s">
        <v>50</v>
      </c>
      <c r="E3" s="7" t="s">
        <v>12</v>
      </c>
      <c r="F3" s="7" t="s">
        <v>44</v>
      </c>
      <c r="G3" s="7" t="s">
        <v>45</v>
      </c>
      <c r="H3" s="9" t="s">
        <v>47</v>
      </c>
      <c r="I3" s="9" t="s">
        <v>46</v>
      </c>
      <c r="J3" s="7" t="s">
        <v>48</v>
      </c>
      <c r="K3" s="7" t="s">
        <v>2345</v>
      </c>
      <c r="L3" s="7" t="s">
        <v>11</v>
      </c>
      <c r="M3" s="7" t="s">
        <v>2524</v>
      </c>
      <c r="N3" s="7" t="s">
        <v>2539</v>
      </c>
      <c r="O3" s="7" t="str">
        <f t="shared" ref="O3:O12" si="0">_xlfn.CONCAT(M3,",",REPLACE(N3,1,1,""))</f>
        <v>`22,23,24,25,26,27,28,29,30,31,32,48,49,50,51,52,53,54,87,88,89,90,91,92,93,94,95,1026,1027,1028,1029,1030,1031,1032,1033,1053,1054,1055,1056,1057,1099,1100,1101,1102,1103,1104,1105,1106,1107,1108,1109,1110,1111,1112</v>
      </c>
    </row>
    <row r="4" spans="1:15" ht="110.25">
      <c r="A4" s="7" t="s">
        <v>49</v>
      </c>
      <c r="B4" s="7" t="s">
        <v>15</v>
      </c>
      <c r="C4" s="7" t="s">
        <v>42</v>
      </c>
      <c r="D4" s="7" t="s">
        <v>51</v>
      </c>
      <c r="E4" s="7" t="s">
        <v>12</v>
      </c>
      <c r="F4" s="7" t="s">
        <v>52</v>
      </c>
      <c r="G4" s="7" t="s">
        <v>53</v>
      </c>
      <c r="H4" s="7" t="s">
        <v>55</v>
      </c>
      <c r="I4" s="9" t="s">
        <v>54</v>
      </c>
      <c r="J4" s="7" t="s">
        <v>56</v>
      </c>
      <c r="K4" s="7" t="s">
        <v>2346</v>
      </c>
      <c r="L4" s="7" t="s">
        <v>11</v>
      </c>
      <c r="M4" s="7" t="s">
        <v>2525</v>
      </c>
      <c r="N4" s="7" t="s">
        <v>2537</v>
      </c>
      <c r="O4" s="7" t="str">
        <f t="shared" si="0"/>
        <v>`26,27,28,29,30,31,32,52,53,54,55,56,57,99,100,101,102,103,104,105,106,107,108,109,110,111,112,113,114,115,116,1024,1025,1026,1027,1028,1029,1030,1031,1032,1033,1034,1050,1051,1052,1053,1054,1055,1056,1089,1090,1091,1092,1093,1094,1095,1096,1097</v>
      </c>
    </row>
    <row r="5" spans="1:15" ht="110.25">
      <c r="A5" s="7" t="s">
        <v>57</v>
      </c>
      <c r="B5" s="7" t="s">
        <v>15</v>
      </c>
      <c r="C5" s="7" t="s">
        <v>42</v>
      </c>
      <c r="D5" s="7" t="s">
        <v>51</v>
      </c>
      <c r="E5" s="7" t="s">
        <v>12</v>
      </c>
      <c r="F5" s="8" t="s">
        <v>58</v>
      </c>
      <c r="G5" s="7" t="s">
        <v>59</v>
      </c>
      <c r="H5" s="7" t="s">
        <v>60</v>
      </c>
      <c r="I5" s="9" t="s">
        <v>61</v>
      </c>
      <c r="J5" s="7" t="s">
        <v>62</v>
      </c>
      <c r="K5" s="7" t="s">
        <v>2347</v>
      </c>
      <c r="L5" s="7" t="s">
        <v>11</v>
      </c>
      <c r="M5" s="7" t="s">
        <v>2526</v>
      </c>
      <c r="N5" s="7" t="s">
        <v>2540</v>
      </c>
      <c r="O5" s="7" t="str">
        <f t="shared" si="0"/>
        <v>`26,27,28,29,30,31,32,33,34,54,55,56,57,58,100,101,102,103,104,105,106,107,108,109,110,1023,1024,1025,1026,1027,1028,1029,1030,1031,1032,1033,1034,1035,1036,1052,1053,1054,1055,1056,1057,1058,1091,1092,1093,1094,1095,1096,1097,1098,1099,1100,1101,1102</v>
      </c>
    </row>
    <row r="6" spans="1:15" ht="110.25">
      <c r="A6" s="7" t="s">
        <v>63</v>
      </c>
      <c r="B6" s="7" t="s">
        <v>15</v>
      </c>
      <c r="C6" s="7" t="s">
        <v>42</v>
      </c>
      <c r="D6" s="7" t="s">
        <v>51</v>
      </c>
      <c r="E6" s="7" t="s">
        <v>12</v>
      </c>
      <c r="F6" s="8" t="s">
        <v>65</v>
      </c>
      <c r="G6" s="7" t="s">
        <v>64</v>
      </c>
      <c r="H6" s="7" t="s">
        <v>66</v>
      </c>
      <c r="I6" s="7" t="s">
        <v>67</v>
      </c>
      <c r="J6" s="7" t="s">
        <v>68</v>
      </c>
      <c r="K6" s="7" t="s">
        <v>2348</v>
      </c>
      <c r="L6" s="7" t="s">
        <v>11</v>
      </c>
      <c r="M6" s="7" t="s">
        <v>2527</v>
      </c>
      <c r="N6" s="7" t="s">
        <v>2541</v>
      </c>
      <c r="O6" s="7" t="str">
        <f t="shared" si="0"/>
        <v>`26,27,28,29,30,31,32,52,53,54,55,56,57,99,100,101,102,103,104,105,106,107,108,109,110,111,112,113,114,115,1024,1025,1026,1027,1028,1029,1030,1031,1032,1033,1034,1035,1036,1037,1038,1039,1055,1056,1057,1058,1059,1060,1061,1094,1095,1096,1097,1098,1099,1100,1101</v>
      </c>
    </row>
    <row r="7" spans="1:15" ht="94.5">
      <c r="A7" s="7" t="s">
        <v>69</v>
      </c>
      <c r="B7" s="7" t="s">
        <v>15</v>
      </c>
      <c r="C7" s="7" t="s">
        <v>42</v>
      </c>
      <c r="D7" s="7" t="s">
        <v>51</v>
      </c>
      <c r="E7" s="7" t="s">
        <v>12</v>
      </c>
      <c r="F7" s="8" t="s">
        <v>70</v>
      </c>
      <c r="G7" s="7" t="s">
        <v>71</v>
      </c>
      <c r="H7" s="7" t="s">
        <v>73</v>
      </c>
      <c r="I7" s="7" t="s">
        <v>72</v>
      </c>
      <c r="J7" s="7" t="s">
        <v>74</v>
      </c>
      <c r="K7" s="7" t="s">
        <v>2349</v>
      </c>
      <c r="L7" s="7" t="s">
        <v>11</v>
      </c>
      <c r="M7" s="7" t="s">
        <v>2528</v>
      </c>
      <c r="N7" s="7" t="s">
        <v>2542</v>
      </c>
      <c r="O7" s="7" t="str">
        <f t="shared" si="0"/>
        <v>`25,26,27,28,29,30,31,51,52,53,54,55,97,98,99,100,101,102,103,104,105,106,1021,1022,1023,1024,1025,1026,1027,1028,1029,1030,1031,1032,1033,1034,1050,1051,1052,1053,1054,1055,1056,1089,1090,1091,1092,1093,1094,1095,1096,1097,1098</v>
      </c>
    </row>
    <row r="8" spans="1:15" ht="110.25">
      <c r="A8" s="7" t="s">
        <v>75</v>
      </c>
      <c r="B8" s="7" t="s">
        <v>15</v>
      </c>
      <c r="C8" s="7" t="s">
        <v>42</v>
      </c>
      <c r="D8" s="7" t="s">
        <v>51</v>
      </c>
      <c r="E8" s="7" t="s">
        <v>12</v>
      </c>
      <c r="F8" s="7" t="s">
        <v>76</v>
      </c>
      <c r="G8" s="7" t="s">
        <v>77</v>
      </c>
      <c r="H8" s="7" t="s">
        <v>79</v>
      </c>
      <c r="I8" s="9" t="s">
        <v>78</v>
      </c>
      <c r="J8" s="7" t="s">
        <v>80</v>
      </c>
      <c r="K8" s="7" t="s">
        <v>2350</v>
      </c>
      <c r="L8" s="7" t="s">
        <v>11</v>
      </c>
      <c r="M8" s="7" t="s">
        <v>2529</v>
      </c>
      <c r="N8" s="7" t="s">
        <v>2543</v>
      </c>
      <c r="O8" s="7" t="str">
        <f t="shared" si="0"/>
        <v>`26,27,28,29,30,31,32,33,34,54,55,56,57,58,100,101,102,103,104,105,106,107,108,109,110,111,112,113,114,1023,1024,1025,1026,1027,1028,1029,1030,1031,1032,1033,1034,1035,1051,1052,1053,1054,1055,1056,1057,1090,1091,1092,1093,1094,1095,1096,1097,1098,1099,1100,1101</v>
      </c>
    </row>
    <row r="9" spans="1:15" ht="94.5">
      <c r="A9" s="7" t="s">
        <v>81</v>
      </c>
      <c r="B9" s="7" t="s">
        <v>15</v>
      </c>
      <c r="C9" s="7" t="s">
        <v>82</v>
      </c>
      <c r="D9" s="7" t="s">
        <v>83</v>
      </c>
      <c r="E9" s="7" t="s">
        <v>12</v>
      </c>
      <c r="F9" s="7" t="s">
        <v>84</v>
      </c>
      <c r="G9" s="7" t="s">
        <v>85</v>
      </c>
      <c r="H9" s="9" t="s">
        <v>86</v>
      </c>
      <c r="I9" s="7" t="s">
        <v>87</v>
      </c>
      <c r="J9" s="7" t="s">
        <v>2531</v>
      </c>
      <c r="K9" s="7" t="s">
        <v>2351</v>
      </c>
      <c r="L9" s="7" t="s">
        <v>11</v>
      </c>
      <c r="M9" s="7" t="s">
        <v>2532</v>
      </c>
      <c r="N9" s="7" t="s">
        <v>2523</v>
      </c>
      <c r="O9" s="7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</row>
    <row r="10" spans="1:15" ht="94.5">
      <c r="A10" s="7" t="s">
        <v>88</v>
      </c>
      <c r="B10" s="7" t="s">
        <v>15</v>
      </c>
      <c r="C10" s="7" t="s">
        <v>82</v>
      </c>
      <c r="D10" s="7" t="s">
        <v>83</v>
      </c>
      <c r="E10" s="7" t="s">
        <v>12</v>
      </c>
      <c r="F10" s="8" t="s">
        <v>89</v>
      </c>
      <c r="G10" s="7" t="s">
        <v>90</v>
      </c>
      <c r="H10" s="7" t="s">
        <v>92</v>
      </c>
      <c r="I10" s="9" t="s">
        <v>91</v>
      </c>
      <c r="J10" s="7" t="s">
        <v>2533</v>
      </c>
      <c r="K10" s="7" t="s">
        <v>2352</v>
      </c>
      <c r="L10" s="7" t="s">
        <v>11</v>
      </c>
      <c r="M10" s="7" t="s">
        <v>2536</v>
      </c>
      <c r="N10" s="7" t="s">
        <v>2537</v>
      </c>
      <c r="O10" s="7" t="str">
        <f t="shared" si="0"/>
        <v>`25,26,27,28,29,30,31,51,52,53,54,55,56,98,99,100,101,102,103,104,105,106,107,108,109,110,111,1024,1025,1026,1027,1028,1029,1030,1031,1032,1033,1034,1050,1051,1052,1053,1054,1055,1056,1089,1090,1091,1092,1093,1094,1095,1096,1097</v>
      </c>
    </row>
    <row r="11" spans="1:15" ht="110.25">
      <c r="A11" s="9" t="s">
        <v>97</v>
      </c>
      <c r="B11" s="7" t="s">
        <v>15</v>
      </c>
      <c r="C11" s="7" t="s">
        <v>42</v>
      </c>
      <c r="D11" s="7" t="s">
        <v>51</v>
      </c>
      <c r="E11" s="7" t="s">
        <v>12</v>
      </c>
      <c r="F11" s="8" t="s">
        <v>93</v>
      </c>
      <c r="G11" s="7" t="s">
        <v>94</v>
      </c>
      <c r="H11" s="9" t="s">
        <v>95</v>
      </c>
      <c r="I11" s="9" t="s">
        <v>96</v>
      </c>
      <c r="J11" s="7" t="s">
        <v>2518</v>
      </c>
      <c r="K11" s="7" t="s">
        <v>2520</v>
      </c>
      <c r="L11" s="7" t="s">
        <v>31</v>
      </c>
      <c r="M11" s="7" t="s">
        <v>2530</v>
      </c>
      <c r="N11" s="7" t="s">
        <v>2544</v>
      </c>
      <c r="O11" s="7" t="str">
        <f t="shared" si="0"/>
        <v>`22,23,24,25,26,27,28,29,30,31,32,33,34,35,51,52,53,54,55,56,57,90,91,92,93,94,95,96,97,98,1026,1027,1028,1029,1030,1031,1032,1052,1053,1054,1055,1056,1057,1058,1100,1101,1102,1103,1104,1105,1106,1107,1108,1109,1110,1111,1112,1113,1114,1115,1116,1117</v>
      </c>
    </row>
    <row r="12" spans="1:15" ht="94.5">
      <c r="A12" s="7" t="s">
        <v>98</v>
      </c>
      <c r="B12" s="7" t="s">
        <v>15</v>
      </c>
      <c r="C12" s="7" t="s">
        <v>82</v>
      </c>
      <c r="D12" s="7" t="s">
        <v>83</v>
      </c>
      <c r="E12" s="7" t="s">
        <v>12</v>
      </c>
      <c r="F12" s="8" t="s">
        <v>101</v>
      </c>
      <c r="G12" s="7" t="s">
        <v>2521</v>
      </c>
      <c r="H12" s="10" t="s">
        <v>99</v>
      </c>
      <c r="I12" s="10" t="s">
        <v>100</v>
      </c>
      <c r="J12" s="7" t="s">
        <v>2535</v>
      </c>
      <c r="K12" s="7" t="s">
        <v>2519</v>
      </c>
      <c r="L12" s="7" t="s">
        <v>11</v>
      </c>
      <c r="M12" s="7" t="s">
        <v>2534</v>
      </c>
      <c r="N12" s="7" t="s">
        <v>2523</v>
      </c>
      <c r="O12" s="7" t="str">
        <f t="shared" si="0"/>
        <v>`26,27,28,29,30,31,32,52,53,54,55,56,57,99,100,101,102,103,104,105,106,1024,1025,1026,1027,1028,1029,1030,1031,1032,1033,1034,1035,1036,1037,1038,1054,1055,1056,1057,1058,1059,1060,1093,1094,1095,1096,1097,1098,1099,1100,1101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B7B7-F586-9B47-9CA4-E262C3DEF51A}">
  <dimension ref="A1:L164"/>
  <sheetViews>
    <sheetView topLeftCell="A5" zoomScale="130" zoomScaleNormal="130" workbookViewId="0">
      <selection activeCell="C2" sqref="C2"/>
    </sheetView>
  </sheetViews>
  <sheetFormatPr defaultColWidth="11" defaultRowHeight="15.75"/>
  <cols>
    <col min="1" max="1" width="20.75" style="5" bestFit="1" customWidth="1"/>
    <col min="2" max="2" width="20.75" style="5" customWidth="1"/>
    <col min="3" max="3" width="24.25" style="5" bestFit="1" customWidth="1"/>
    <col min="4" max="5" width="20.75" style="5" customWidth="1"/>
    <col min="6" max="6" width="22.75" style="5" bestFit="1" customWidth="1"/>
    <col min="7" max="7" width="58.375" style="6" customWidth="1"/>
    <col min="8" max="9" width="32.25" style="5" customWidth="1"/>
    <col min="10" max="10" width="14.75" style="5" bestFit="1" customWidth="1"/>
    <col min="11" max="11" width="29.625" style="6" customWidth="1"/>
    <col min="12" max="12" width="27.75" style="5" bestFit="1" customWidth="1"/>
    <col min="13" max="16384" width="11" style="5"/>
  </cols>
  <sheetData>
    <row r="1" spans="1:12">
      <c r="A1" s="1" t="s">
        <v>14</v>
      </c>
      <c r="B1" s="1" t="s">
        <v>102</v>
      </c>
      <c r="C1" s="1" t="s">
        <v>2343</v>
      </c>
      <c r="D1" s="1" t="s">
        <v>103</v>
      </c>
      <c r="E1" s="1" t="s">
        <v>23</v>
      </c>
      <c r="F1" s="1" t="s">
        <v>22</v>
      </c>
      <c r="G1" s="4" t="s">
        <v>19</v>
      </c>
      <c r="H1" s="1" t="s">
        <v>2353</v>
      </c>
      <c r="I1" s="1" t="s">
        <v>2354</v>
      </c>
      <c r="J1" s="1" t="s">
        <v>9</v>
      </c>
      <c r="K1" s="4" t="s">
        <v>10</v>
      </c>
      <c r="L1" s="1" t="s">
        <v>39</v>
      </c>
    </row>
    <row r="2" spans="1:12" ht="78.75">
      <c r="A2" s="8" t="s">
        <v>104</v>
      </c>
      <c r="B2" s="8" t="s">
        <v>105</v>
      </c>
      <c r="C2" s="8" t="s">
        <v>106</v>
      </c>
      <c r="D2" s="8">
        <v>2005</v>
      </c>
      <c r="E2" s="8" t="s">
        <v>26</v>
      </c>
      <c r="F2" s="7" t="s">
        <v>27</v>
      </c>
      <c r="G2" s="7" t="s">
        <v>107</v>
      </c>
      <c r="H2" s="7" t="str">
        <f t="shared" ref="H2:H14" si="0">_xlfn.CONCAT("data/structures/antigens/HA1/folded/", A2, "_relaxed_rank_001_alphafold2_ptm_model_3_seed_000.pdb")</f>
        <v>data/structures/antigens/HA1/folded/EPI101477_relaxed_rank_001_alphafold2_ptm_model_3_seed_000.pdb</v>
      </c>
      <c r="I2" s="7" t="str">
        <f>_xlfn.CONCAT("/data/structures/antigens/HA1/prepared/",A2,"_renumberedAplus110_oneBchain.pdb")</f>
        <v>/data/structures/antigens/HA1/prepared/EPI101477_renumberedAplus110_oneBchain.pdb</v>
      </c>
      <c r="J2" s="7" t="s">
        <v>31</v>
      </c>
      <c r="K2" s="7" t="s">
        <v>2355</v>
      </c>
      <c r="L2" s="7" t="s">
        <v>40</v>
      </c>
    </row>
    <row r="3" spans="1:12" ht="78.75">
      <c r="A3" s="8" t="s">
        <v>108</v>
      </c>
      <c r="B3" s="8" t="s">
        <v>109</v>
      </c>
      <c r="C3" s="8" t="s">
        <v>110</v>
      </c>
      <c r="D3" s="8">
        <v>2005</v>
      </c>
      <c r="E3" s="8" t="s">
        <v>26</v>
      </c>
      <c r="F3" s="7" t="s">
        <v>27</v>
      </c>
      <c r="G3" s="7" t="s">
        <v>111</v>
      </c>
      <c r="H3" s="7" t="str">
        <f t="shared" si="0"/>
        <v>data/structures/antigens/HA1/folded/EPI101843_relaxed_rank_001_alphafold2_ptm_model_3_seed_000.pdb</v>
      </c>
      <c r="I3" s="7" t="str">
        <f t="shared" ref="I3:I66" si="1">_xlfn.CONCAT("/data/structures/antigens/HA1/prepared/",A3,"_renumberedAplus110_oneBchain.pdb")</f>
        <v>/data/structures/antigens/HA1/prepared/EPI101843_renumberedAplus110_oneBchain.pdb</v>
      </c>
      <c r="J3" s="7" t="s">
        <v>31</v>
      </c>
      <c r="K3" s="7" t="s">
        <v>2356</v>
      </c>
      <c r="L3" s="7" t="s">
        <v>40</v>
      </c>
    </row>
    <row r="4" spans="1:12" ht="78.75">
      <c r="A4" s="8" t="s">
        <v>112</v>
      </c>
      <c r="B4" s="8" t="s">
        <v>109</v>
      </c>
      <c r="C4" s="8" t="s">
        <v>113</v>
      </c>
      <c r="D4" s="8">
        <v>2005</v>
      </c>
      <c r="E4" s="8" t="s">
        <v>26</v>
      </c>
      <c r="F4" s="7" t="s">
        <v>27</v>
      </c>
      <c r="G4" s="7" t="s">
        <v>111</v>
      </c>
      <c r="H4" s="7" t="str">
        <f t="shared" si="0"/>
        <v>data/structures/antigens/HA1/folded/EPI101875_relaxed_rank_001_alphafold2_ptm_model_3_seed_000.pdb</v>
      </c>
      <c r="I4" s="7" t="str">
        <f t="shared" si="1"/>
        <v>/data/structures/antigens/HA1/prepared/EPI101875_renumberedAplus110_oneBchain.pdb</v>
      </c>
      <c r="J4" s="7" t="s">
        <v>31</v>
      </c>
      <c r="K4" s="7" t="s">
        <v>2357</v>
      </c>
      <c r="L4" s="7" t="s">
        <v>40</v>
      </c>
    </row>
    <row r="5" spans="1:12" ht="78.75">
      <c r="A5" s="8" t="s">
        <v>114</v>
      </c>
      <c r="B5" s="8" t="s">
        <v>105</v>
      </c>
      <c r="C5" s="8" t="s">
        <v>115</v>
      </c>
      <c r="D5" s="8">
        <v>2006</v>
      </c>
      <c r="E5" s="8" t="s">
        <v>26</v>
      </c>
      <c r="F5" s="7" t="s">
        <v>27</v>
      </c>
      <c r="G5" s="7" t="s">
        <v>116</v>
      </c>
      <c r="H5" s="7" t="str">
        <f t="shared" si="0"/>
        <v>data/structures/antigens/HA1/folded/EPI105698_relaxed_rank_001_alphafold2_ptm_model_3_seed_000.pdb</v>
      </c>
      <c r="I5" s="7" t="str">
        <f t="shared" si="1"/>
        <v>/data/structures/antigens/HA1/prepared/EPI105698_renumberedAplus110_oneBchain.pdb</v>
      </c>
      <c r="J5" s="7" t="s">
        <v>31</v>
      </c>
      <c r="K5" s="7" t="s">
        <v>2358</v>
      </c>
      <c r="L5" s="7" t="s">
        <v>40</v>
      </c>
    </row>
    <row r="6" spans="1:12" ht="78.75">
      <c r="A6" s="8" t="s">
        <v>117</v>
      </c>
      <c r="B6" s="8" t="s">
        <v>105</v>
      </c>
      <c r="C6" s="8" t="s">
        <v>118</v>
      </c>
      <c r="D6" s="8">
        <v>2006</v>
      </c>
      <c r="E6" s="8" t="s">
        <v>26</v>
      </c>
      <c r="F6" s="7" t="s">
        <v>27</v>
      </c>
      <c r="G6" s="7" t="s">
        <v>119</v>
      </c>
      <c r="H6" s="7" t="str">
        <f t="shared" si="0"/>
        <v>data/structures/antigens/HA1/folded/EPI107813_relaxed_rank_001_alphafold2_ptm_model_3_seed_000.pdb</v>
      </c>
      <c r="I6" s="7" t="str">
        <f t="shared" si="1"/>
        <v>/data/structures/antigens/HA1/prepared/EPI107813_renumberedAplus110_oneBchain.pdb</v>
      </c>
      <c r="J6" s="7" t="s">
        <v>31</v>
      </c>
      <c r="K6" s="7" t="s">
        <v>2359</v>
      </c>
      <c r="L6" s="7" t="s">
        <v>40</v>
      </c>
    </row>
    <row r="7" spans="1:12" ht="78.75">
      <c r="A7" s="8" t="s">
        <v>120</v>
      </c>
      <c r="B7" s="8" t="s">
        <v>121</v>
      </c>
      <c r="C7" s="8" t="s">
        <v>122</v>
      </c>
      <c r="D7" s="8">
        <v>2006</v>
      </c>
      <c r="E7" s="8" t="s">
        <v>26</v>
      </c>
      <c r="F7" s="7" t="s">
        <v>27</v>
      </c>
      <c r="G7" s="7" t="s">
        <v>123</v>
      </c>
      <c r="H7" s="7" t="str">
        <f t="shared" si="0"/>
        <v>data/structures/antigens/HA1/folded/EPI107843_relaxed_rank_001_alphafold2_ptm_model_3_seed_000.pdb</v>
      </c>
      <c r="I7" s="7" t="str">
        <f t="shared" si="1"/>
        <v>/data/structures/antigens/HA1/prepared/EPI107843_renumberedAplus110_oneBchain.pdb</v>
      </c>
      <c r="J7" s="7" t="s">
        <v>31</v>
      </c>
      <c r="K7" s="7" t="s">
        <v>2360</v>
      </c>
      <c r="L7" s="7" t="s">
        <v>40</v>
      </c>
    </row>
    <row r="8" spans="1:12" ht="78.75">
      <c r="A8" s="8" t="s">
        <v>124</v>
      </c>
      <c r="B8" s="8" t="s">
        <v>105</v>
      </c>
      <c r="C8" s="8" t="s">
        <v>125</v>
      </c>
      <c r="D8" s="8">
        <v>2006</v>
      </c>
      <c r="E8" s="8" t="s">
        <v>26</v>
      </c>
      <c r="F8" s="7" t="s">
        <v>27</v>
      </c>
      <c r="G8" s="7" t="s">
        <v>126</v>
      </c>
      <c r="H8" s="7" t="str">
        <f t="shared" si="0"/>
        <v>data/structures/antigens/HA1/folded/EPI109421_relaxed_rank_001_alphafold2_ptm_model_3_seed_000.pdb</v>
      </c>
      <c r="I8" s="7" t="str">
        <f t="shared" si="1"/>
        <v>/data/structures/antigens/HA1/prepared/EPI109421_renumberedAplus110_oneBchain.pdb</v>
      </c>
      <c r="J8" s="7" t="s">
        <v>31</v>
      </c>
      <c r="K8" s="7" t="s">
        <v>2361</v>
      </c>
      <c r="L8" s="7" t="s">
        <v>40</v>
      </c>
    </row>
    <row r="9" spans="1:12" ht="78.75">
      <c r="A9" s="8" t="s">
        <v>127</v>
      </c>
      <c r="B9" s="8" t="s">
        <v>128</v>
      </c>
      <c r="C9" s="8" t="s">
        <v>129</v>
      </c>
      <c r="D9" s="8">
        <v>2015</v>
      </c>
      <c r="E9" s="8" t="s">
        <v>26</v>
      </c>
      <c r="F9" s="7" t="s">
        <v>27</v>
      </c>
      <c r="G9" s="7" t="s">
        <v>130</v>
      </c>
      <c r="H9" s="7" t="str">
        <f t="shared" si="0"/>
        <v>data/structures/antigens/HA1/folded/EPI1156382_relaxed_rank_001_alphafold2_ptm_model_3_seed_000.pdb</v>
      </c>
      <c r="I9" s="7" t="str">
        <f t="shared" si="1"/>
        <v>/data/structures/antigens/HA1/prepared/EPI1156382_renumberedAplus110_oneBchain.pdb</v>
      </c>
      <c r="J9" s="7" t="s">
        <v>31</v>
      </c>
      <c r="K9" s="7" t="s">
        <v>2362</v>
      </c>
      <c r="L9" s="7" t="s">
        <v>40</v>
      </c>
    </row>
    <row r="10" spans="1:12" ht="78.75">
      <c r="A10" s="8" t="s">
        <v>131</v>
      </c>
      <c r="B10" s="8" t="s">
        <v>105</v>
      </c>
      <c r="C10" s="8" t="s">
        <v>132</v>
      </c>
      <c r="D10" s="8">
        <v>2014</v>
      </c>
      <c r="E10" s="8" t="s">
        <v>26</v>
      </c>
      <c r="F10" s="7" t="s">
        <v>27</v>
      </c>
      <c r="G10" s="7" t="s">
        <v>133</v>
      </c>
      <c r="H10" s="7" t="str">
        <f t="shared" si="0"/>
        <v>data/structures/antigens/HA1/folded/EPI1158808_relaxed_rank_001_alphafold2_ptm_model_3_seed_000.pdb</v>
      </c>
      <c r="I10" s="7" t="str">
        <f t="shared" si="1"/>
        <v>/data/structures/antigens/HA1/prepared/EPI1158808_renumberedAplus110_oneBchain.pdb</v>
      </c>
      <c r="J10" s="7" t="s">
        <v>31</v>
      </c>
      <c r="K10" s="7" t="s">
        <v>2363</v>
      </c>
      <c r="L10" s="7" t="s">
        <v>40</v>
      </c>
    </row>
    <row r="11" spans="1:12" ht="78.75">
      <c r="A11" s="8" t="s">
        <v>134</v>
      </c>
      <c r="B11" s="8" t="s">
        <v>121</v>
      </c>
      <c r="C11" s="8" t="s">
        <v>110</v>
      </c>
      <c r="D11" s="8">
        <v>2001</v>
      </c>
      <c r="E11" s="8" t="s">
        <v>26</v>
      </c>
      <c r="F11" s="7" t="s">
        <v>27</v>
      </c>
      <c r="G11" s="7" t="s">
        <v>135</v>
      </c>
      <c r="H11" s="7" t="str">
        <f t="shared" si="0"/>
        <v>data/structures/antigens/HA1/folded/EPI116497_relaxed_rank_001_alphafold2_ptm_model_3_seed_000.pdb</v>
      </c>
      <c r="I11" s="7" t="str">
        <f t="shared" si="1"/>
        <v>/data/structures/antigens/HA1/prepared/EPI116497_renumberedAplus110_oneBchain.pdb</v>
      </c>
      <c r="J11" s="7" t="s">
        <v>31</v>
      </c>
      <c r="K11" s="7" t="s">
        <v>2364</v>
      </c>
      <c r="L11" s="7" t="s">
        <v>40</v>
      </c>
    </row>
    <row r="12" spans="1:12" ht="78.75">
      <c r="A12" s="8" t="s">
        <v>136</v>
      </c>
      <c r="B12" s="8" t="s">
        <v>105</v>
      </c>
      <c r="C12" s="8" t="s">
        <v>113</v>
      </c>
      <c r="D12" s="8">
        <v>2005</v>
      </c>
      <c r="E12" s="8" t="s">
        <v>26</v>
      </c>
      <c r="F12" s="7" t="s">
        <v>27</v>
      </c>
      <c r="G12" s="7" t="s">
        <v>137</v>
      </c>
      <c r="H12" s="7" t="str">
        <f t="shared" si="0"/>
        <v>data/structures/antigens/HA1/folded/EPI123402_relaxed_rank_001_alphafold2_ptm_model_3_seed_000.pdb</v>
      </c>
      <c r="I12" s="7" t="str">
        <f t="shared" si="1"/>
        <v>/data/structures/antigens/HA1/prepared/EPI123402_renumberedAplus110_oneBchain.pdb</v>
      </c>
      <c r="J12" s="7" t="s">
        <v>31</v>
      </c>
      <c r="K12" s="7" t="s">
        <v>2365</v>
      </c>
      <c r="L12" s="7" t="s">
        <v>40</v>
      </c>
    </row>
    <row r="13" spans="1:12" ht="78.75">
      <c r="A13" s="8" t="s">
        <v>138</v>
      </c>
      <c r="B13" s="8" t="s">
        <v>105</v>
      </c>
      <c r="C13" s="8" t="s">
        <v>139</v>
      </c>
      <c r="D13" s="8">
        <v>2007</v>
      </c>
      <c r="E13" s="8" t="s">
        <v>26</v>
      </c>
      <c r="F13" s="7" t="s">
        <v>27</v>
      </c>
      <c r="G13" s="7" t="s">
        <v>140</v>
      </c>
      <c r="H13" s="7" t="str">
        <f t="shared" si="0"/>
        <v>data/structures/antigens/HA1/folded/EPI125662_relaxed_rank_001_alphafold2_ptm_model_3_seed_000.pdb</v>
      </c>
      <c r="I13" s="7" t="str">
        <f t="shared" si="1"/>
        <v>/data/structures/antigens/HA1/prepared/EPI125662_renumberedAplus110_oneBchain.pdb</v>
      </c>
      <c r="J13" s="7" t="s">
        <v>31</v>
      </c>
      <c r="K13" s="7" t="s">
        <v>2366</v>
      </c>
      <c r="L13" s="7" t="s">
        <v>40</v>
      </c>
    </row>
    <row r="14" spans="1:12" ht="78.75">
      <c r="A14" s="8" t="s">
        <v>141</v>
      </c>
      <c r="B14" s="8" t="s">
        <v>105</v>
      </c>
      <c r="C14" s="8" t="s">
        <v>139</v>
      </c>
      <c r="D14" s="8">
        <v>2007</v>
      </c>
      <c r="E14" s="8" t="s">
        <v>26</v>
      </c>
      <c r="F14" s="7" t="s">
        <v>27</v>
      </c>
      <c r="G14" s="7" t="s">
        <v>142</v>
      </c>
      <c r="H14" s="7" t="str">
        <f t="shared" si="0"/>
        <v>data/structures/antigens/HA1/folded/EPI127738_relaxed_rank_001_alphafold2_ptm_model_3_seed_000.pdb</v>
      </c>
      <c r="I14" s="7" t="str">
        <f t="shared" si="1"/>
        <v>/data/structures/antigens/HA1/prepared/EPI127738_renumberedAplus110_oneBchain.pdb</v>
      </c>
      <c r="J14" s="7" t="s">
        <v>31</v>
      </c>
      <c r="K14" s="7" t="s">
        <v>2367</v>
      </c>
      <c r="L14" s="7" t="s">
        <v>40</v>
      </c>
    </row>
    <row r="15" spans="1:12" ht="78.75">
      <c r="A15" s="8" t="s">
        <v>143</v>
      </c>
      <c r="B15" s="8" t="s">
        <v>105</v>
      </c>
      <c r="C15" s="8" t="s">
        <v>139</v>
      </c>
      <c r="D15" s="8">
        <v>2011</v>
      </c>
      <c r="E15" s="8" t="s">
        <v>26</v>
      </c>
      <c r="F15" s="7" t="s">
        <v>27</v>
      </c>
      <c r="G15" s="7" t="s">
        <v>144</v>
      </c>
      <c r="H15" s="7" t="str">
        <f>_xlfn.CONCAT("data/structures/antigens/HA1/folded/", A15, "_relaxed_rank_001_alphafold2_ptm_model_5_seed_000.pdb")</f>
        <v>data/structures/antigens/HA1/folded/EPI1303228_relaxed_rank_001_alphafold2_ptm_model_5_seed_000.pdb</v>
      </c>
      <c r="I15" s="7" t="str">
        <f t="shared" si="1"/>
        <v>/data/structures/antigens/HA1/prepared/EPI1303228_renumberedAplus110_oneBchain.pdb</v>
      </c>
      <c r="J15" s="7" t="s">
        <v>31</v>
      </c>
      <c r="K15" s="7" t="s">
        <v>2368</v>
      </c>
      <c r="L15" s="7" t="s">
        <v>40</v>
      </c>
    </row>
    <row r="16" spans="1:12" ht="78.75">
      <c r="A16" s="8" t="s">
        <v>145</v>
      </c>
      <c r="B16" s="8" t="s">
        <v>113</v>
      </c>
      <c r="C16" s="8" t="s">
        <v>146</v>
      </c>
      <c r="D16" s="8">
        <v>1997</v>
      </c>
      <c r="E16" s="8" t="s">
        <v>26</v>
      </c>
      <c r="F16" s="7" t="s">
        <v>27</v>
      </c>
      <c r="G16" s="7" t="s">
        <v>147</v>
      </c>
      <c r="H16" s="7" t="str">
        <f t="shared" ref="H16:H32" si="2">_xlfn.CONCAT("data/structures/antigens/HA1/folded/", A16, "_relaxed_rank_001_alphafold2_ptm_model_3_seed_000.pdb")</f>
        <v>data/structures/antigens/HA1/folded/EPI1328383_relaxed_rank_001_alphafold2_ptm_model_3_seed_000.pdb</v>
      </c>
      <c r="I16" s="7" t="str">
        <f t="shared" si="1"/>
        <v>/data/structures/antigens/HA1/prepared/EPI1328383_renumberedAplus110_oneBchain.pdb</v>
      </c>
      <c r="J16" s="7" t="s">
        <v>31</v>
      </c>
      <c r="K16" s="7" t="s">
        <v>2369</v>
      </c>
      <c r="L16" s="7" t="s">
        <v>40</v>
      </c>
    </row>
    <row r="17" spans="1:12" ht="78.75">
      <c r="A17" s="8" t="s">
        <v>148</v>
      </c>
      <c r="B17" s="8" t="s">
        <v>149</v>
      </c>
      <c r="C17" s="8" t="s">
        <v>139</v>
      </c>
      <c r="D17" s="8">
        <v>2017</v>
      </c>
      <c r="E17" s="8" t="s">
        <v>26</v>
      </c>
      <c r="F17" s="7" t="s">
        <v>27</v>
      </c>
      <c r="G17" s="7" t="s">
        <v>150</v>
      </c>
      <c r="H17" s="7" t="str">
        <f t="shared" si="2"/>
        <v>data/structures/antigens/HA1/folded/EPI1381432_relaxed_rank_001_alphafold2_ptm_model_3_seed_000.pdb</v>
      </c>
      <c r="I17" s="7" t="str">
        <f t="shared" si="1"/>
        <v>/data/structures/antigens/HA1/prepared/EPI1381432_renumberedAplus110_oneBchain.pdb</v>
      </c>
      <c r="J17" s="7" t="s">
        <v>31</v>
      </c>
      <c r="K17" s="7" t="s">
        <v>2370</v>
      </c>
      <c r="L17" s="7" t="s">
        <v>40</v>
      </c>
    </row>
    <row r="18" spans="1:12" ht="78.75">
      <c r="A18" s="8" t="s">
        <v>151</v>
      </c>
      <c r="B18" s="8" t="s">
        <v>109</v>
      </c>
      <c r="C18" s="8" t="s">
        <v>152</v>
      </c>
      <c r="D18" s="8">
        <v>2011</v>
      </c>
      <c r="E18" s="8" t="s">
        <v>26</v>
      </c>
      <c r="F18" s="7" t="s">
        <v>27</v>
      </c>
      <c r="G18" s="7" t="s">
        <v>153</v>
      </c>
      <c r="H18" s="7" t="str">
        <f t="shared" si="2"/>
        <v>data/structures/antigens/HA1/folded/EPI1517056_relaxed_rank_001_alphafold2_ptm_model_3_seed_000.pdb</v>
      </c>
      <c r="I18" s="7" t="str">
        <f t="shared" si="1"/>
        <v>/data/structures/antigens/HA1/prepared/EPI1517056_renumberedAplus110_oneBchain.pdb</v>
      </c>
      <c r="J18" s="7" t="s">
        <v>31</v>
      </c>
      <c r="K18" s="7" t="s">
        <v>2371</v>
      </c>
      <c r="L18" s="7" t="s">
        <v>40</v>
      </c>
    </row>
    <row r="19" spans="1:12" ht="78.75">
      <c r="A19" s="8" t="s">
        <v>154</v>
      </c>
      <c r="B19" s="8" t="s">
        <v>109</v>
      </c>
      <c r="C19" s="8" t="s">
        <v>155</v>
      </c>
      <c r="D19" s="8">
        <v>2013</v>
      </c>
      <c r="E19" s="8" t="s">
        <v>26</v>
      </c>
      <c r="F19" s="7" t="s">
        <v>27</v>
      </c>
      <c r="G19" s="7" t="s">
        <v>156</v>
      </c>
      <c r="H19" s="7" t="str">
        <f t="shared" si="2"/>
        <v>data/structures/antigens/HA1/folded/EPI1536787_relaxed_rank_001_alphafold2_ptm_model_3_seed_000.pdb</v>
      </c>
      <c r="I19" s="7" t="str">
        <f t="shared" si="1"/>
        <v>/data/structures/antigens/HA1/prepared/EPI1536787_renumberedAplus110_oneBchain.pdb</v>
      </c>
      <c r="J19" s="7" t="s">
        <v>31</v>
      </c>
      <c r="K19" s="7" t="s">
        <v>2372</v>
      </c>
      <c r="L19" s="7" t="s">
        <v>40</v>
      </c>
    </row>
    <row r="20" spans="1:12" ht="78.75">
      <c r="A20" s="8" t="s">
        <v>157</v>
      </c>
      <c r="B20" s="8" t="s">
        <v>158</v>
      </c>
      <c r="C20" s="8" t="s">
        <v>159</v>
      </c>
      <c r="D20" s="8">
        <v>2008</v>
      </c>
      <c r="E20" s="8" t="s">
        <v>26</v>
      </c>
      <c r="F20" s="7" t="s">
        <v>27</v>
      </c>
      <c r="G20" s="7" t="s">
        <v>160</v>
      </c>
      <c r="H20" s="7" t="str">
        <f t="shared" si="2"/>
        <v>data/structures/antigens/HA1/folded/EPI1552374_relaxed_rank_001_alphafold2_ptm_model_3_seed_000.pdb</v>
      </c>
      <c r="I20" s="7" t="str">
        <f t="shared" si="1"/>
        <v>/data/structures/antigens/HA1/prepared/EPI1552374_renumberedAplus110_oneBchain.pdb</v>
      </c>
      <c r="J20" s="7" t="s">
        <v>31</v>
      </c>
      <c r="K20" s="7" t="s">
        <v>2373</v>
      </c>
      <c r="L20" s="7" t="s">
        <v>40</v>
      </c>
    </row>
    <row r="21" spans="1:12" ht="78.75">
      <c r="A21" s="8" t="s">
        <v>25</v>
      </c>
      <c r="B21" s="8" t="s">
        <v>109</v>
      </c>
      <c r="C21" s="8" t="s">
        <v>161</v>
      </c>
      <c r="D21" s="8">
        <v>2004</v>
      </c>
      <c r="E21" s="8" t="s">
        <v>26</v>
      </c>
      <c r="F21" s="7" t="s">
        <v>27</v>
      </c>
      <c r="G21" s="7" t="s">
        <v>28</v>
      </c>
      <c r="H21" s="7" t="str">
        <f t="shared" si="2"/>
        <v>data/structures/antigens/HA1/folded/EPI1650_relaxed_rank_001_alphafold2_ptm_model_3_seed_000.pdb</v>
      </c>
      <c r="I21" s="7" t="str">
        <f t="shared" si="1"/>
        <v>/data/structures/antigens/HA1/prepared/EPI1650_renumberedAplus110_oneBchain.pdb</v>
      </c>
      <c r="J21" s="7" t="s">
        <v>31</v>
      </c>
      <c r="K21" s="7" t="s">
        <v>2374</v>
      </c>
      <c r="L21" s="7" t="s">
        <v>40</v>
      </c>
    </row>
    <row r="22" spans="1:12" ht="78.75">
      <c r="A22" s="8" t="s">
        <v>162</v>
      </c>
      <c r="B22" s="8" t="s">
        <v>163</v>
      </c>
      <c r="C22" s="8" t="s">
        <v>113</v>
      </c>
      <c r="D22" s="8">
        <v>2007</v>
      </c>
      <c r="E22" s="8" t="s">
        <v>26</v>
      </c>
      <c r="F22" s="7" t="s">
        <v>27</v>
      </c>
      <c r="G22" s="7" t="s">
        <v>164</v>
      </c>
      <c r="H22" s="7" t="str">
        <f t="shared" si="2"/>
        <v>data/structures/antigens/HA1/folded/EPI167553_relaxed_rank_001_alphafold2_ptm_model_3_seed_000.pdb</v>
      </c>
      <c r="I22" s="7" t="str">
        <f t="shared" si="1"/>
        <v>/data/structures/antigens/HA1/prepared/EPI167553_renumberedAplus110_oneBchain.pdb</v>
      </c>
      <c r="J22" s="7" t="s">
        <v>31</v>
      </c>
      <c r="K22" s="7" t="s">
        <v>2375</v>
      </c>
      <c r="L22" s="7" t="s">
        <v>40</v>
      </c>
    </row>
    <row r="23" spans="1:12" ht="78.75">
      <c r="A23" s="8" t="s">
        <v>165</v>
      </c>
      <c r="B23" s="8" t="s">
        <v>109</v>
      </c>
      <c r="C23" s="8" t="s">
        <v>113</v>
      </c>
      <c r="D23" s="8">
        <v>2007</v>
      </c>
      <c r="E23" s="8" t="s">
        <v>26</v>
      </c>
      <c r="F23" s="7" t="s">
        <v>27</v>
      </c>
      <c r="G23" s="7" t="s">
        <v>166</v>
      </c>
      <c r="H23" s="7" t="str">
        <f t="shared" si="2"/>
        <v>data/structures/antigens/HA1/folded/EPI167665_relaxed_rank_001_alphafold2_ptm_model_3_seed_000.pdb</v>
      </c>
      <c r="I23" s="7" t="str">
        <f t="shared" si="1"/>
        <v>/data/structures/antigens/HA1/prepared/EPI167665_renumberedAplus110_oneBchain.pdb</v>
      </c>
      <c r="J23" s="7" t="s">
        <v>31</v>
      </c>
      <c r="K23" s="7" t="s">
        <v>2376</v>
      </c>
      <c r="L23" s="7" t="s">
        <v>40</v>
      </c>
    </row>
    <row r="24" spans="1:12" ht="78.75">
      <c r="A24" s="8" t="s">
        <v>167</v>
      </c>
      <c r="B24" s="8" t="s">
        <v>105</v>
      </c>
      <c r="C24" s="8" t="s">
        <v>106</v>
      </c>
      <c r="D24" s="8">
        <v>2005</v>
      </c>
      <c r="E24" s="8" t="s">
        <v>26</v>
      </c>
      <c r="F24" s="7" t="s">
        <v>27</v>
      </c>
      <c r="G24" s="7" t="s">
        <v>168</v>
      </c>
      <c r="H24" s="7" t="str">
        <f t="shared" si="2"/>
        <v>data/structures/antigens/HA1/folded/EPI168674_relaxed_rank_001_alphafold2_ptm_model_3_seed_000.pdb</v>
      </c>
      <c r="I24" s="7" t="str">
        <f t="shared" si="1"/>
        <v>/data/structures/antigens/HA1/prepared/EPI168674_renumberedAplus110_oneBchain.pdb</v>
      </c>
      <c r="J24" s="7" t="s">
        <v>31</v>
      </c>
      <c r="K24" s="7" t="s">
        <v>2377</v>
      </c>
      <c r="L24" s="7" t="s">
        <v>40</v>
      </c>
    </row>
    <row r="25" spans="1:12" ht="78.75">
      <c r="A25" s="8" t="s">
        <v>169</v>
      </c>
      <c r="B25" s="8" t="s">
        <v>105</v>
      </c>
      <c r="C25" s="8" t="s">
        <v>170</v>
      </c>
      <c r="D25" s="8">
        <v>2020</v>
      </c>
      <c r="E25" s="8" t="s">
        <v>26</v>
      </c>
      <c r="F25" s="7" t="s">
        <v>27</v>
      </c>
      <c r="G25" s="7" t="s">
        <v>171</v>
      </c>
      <c r="H25" s="7" t="str">
        <f t="shared" si="2"/>
        <v>data/structures/antigens/HA1/folded/EPI1694134_relaxed_rank_001_alphafold2_ptm_model_3_seed_000.pdb</v>
      </c>
      <c r="I25" s="7" t="str">
        <f t="shared" si="1"/>
        <v>/data/structures/antigens/HA1/prepared/EPI1694134_renumberedAplus110_oneBchain.pdb</v>
      </c>
      <c r="J25" s="7" t="s">
        <v>31</v>
      </c>
      <c r="K25" s="7" t="s">
        <v>2378</v>
      </c>
      <c r="L25" s="7" t="s">
        <v>40</v>
      </c>
    </row>
    <row r="26" spans="1:12" ht="78.75">
      <c r="A26" s="8" t="s">
        <v>172</v>
      </c>
      <c r="B26" s="8" t="s">
        <v>173</v>
      </c>
      <c r="C26" s="8" t="s">
        <v>174</v>
      </c>
      <c r="D26" s="8">
        <v>2018</v>
      </c>
      <c r="E26" s="8" t="s">
        <v>26</v>
      </c>
      <c r="F26" s="7" t="s">
        <v>27</v>
      </c>
      <c r="G26" s="7" t="s">
        <v>175</v>
      </c>
      <c r="H26" s="7" t="str">
        <f t="shared" si="2"/>
        <v>data/structures/antigens/HA1/folded/EPI1772163_relaxed_rank_001_alphafold2_ptm_model_3_seed_000.pdb</v>
      </c>
      <c r="I26" s="7" t="str">
        <f t="shared" si="1"/>
        <v>/data/structures/antigens/HA1/prepared/EPI1772163_renumberedAplus110_oneBchain.pdb</v>
      </c>
      <c r="J26" s="7" t="s">
        <v>31</v>
      </c>
      <c r="K26" s="7" t="s">
        <v>2379</v>
      </c>
      <c r="L26" s="7" t="s">
        <v>40</v>
      </c>
    </row>
    <row r="27" spans="1:12" ht="78.75">
      <c r="A27" s="8" t="s">
        <v>176</v>
      </c>
      <c r="B27" s="8" t="s">
        <v>177</v>
      </c>
      <c r="C27" s="8" t="s">
        <v>178</v>
      </c>
      <c r="D27" s="8">
        <v>2019</v>
      </c>
      <c r="E27" s="8" t="s">
        <v>26</v>
      </c>
      <c r="F27" s="7" t="s">
        <v>27</v>
      </c>
      <c r="G27" s="7" t="s">
        <v>179</v>
      </c>
      <c r="H27" s="7" t="str">
        <f t="shared" si="2"/>
        <v>data/structures/antigens/HA1/folded/EPI1887774_relaxed_rank_001_alphafold2_ptm_model_3_seed_000.pdb</v>
      </c>
      <c r="I27" s="7" t="str">
        <f t="shared" si="1"/>
        <v>/data/structures/antigens/HA1/prepared/EPI1887774_renumberedAplus110_oneBchain.pdb</v>
      </c>
      <c r="J27" s="7" t="s">
        <v>31</v>
      </c>
      <c r="K27" s="7" t="s">
        <v>2380</v>
      </c>
      <c r="L27" s="7" t="s">
        <v>40</v>
      </c>
    </row>
    <row r="28" spans="1:12" ht="78.75">
      <c r="A28" s="8" t="s">
        <v>180</v>
      </c>
      <c r="B28" s="8" t="s">
        <v>177</v>
      </c>
      <c r="C28" s="8" t="s">
        <v>181</v>
      </c>
      <c r="D28" s="8">
        <v>2021</v>
      </c>
      <c r="E28" s="8" t="s">
        <v>26</v>
      </c>
      <c r="F28" s="7" t="s">
        <v>27</v>
      </c>
      <c r="G28" s="7" t="s">
        <v>182</v>
      </c>
      <c r="H28" s="7" t="str">
        <f t="shared" si="2"/>
        <v>data/structures/antigens/HA1/folded/EPI1947325_relaxed_rank_001_alphafold2_ptm_model_3_seed_000.pdb</v>
      </c>
      <c r="I28" s="7" t="str">
        <f t="shared" si="1"/>
        <v>/data/structures/antigens/HA1/prepared/EPI1947325_renumberedAplus110_oneBchain.pdb</v>
      </c>
      <c r="J28" s="7" t="s">
        <v>31</v>
      </c>
      <c r="K28" s="7" t="s">
        <v>2381</v>
      </c>
      <c r="L28" s="7" t="s">
        <v>40</v>
      </c>
    </row>
    <row r="29" spans="1:12" ht="78.75">
      <c r="A29" s="8" t="s">
        <v>183</v>
      </c>
      <c r="B29" s="8" t="s">
        <v>149</v>
      </c>
      <c r="C29" s="8" t="s">
        <v>184</v>
      </c>
      <c r="D29" s="8">
        <v>2006</v>
      </c>
      <c r="E29" s="8" t="s">
        <v>26</v>
      </c>
      <c r="F29" s="7" t="s">
        <v>27</v>
      </c>
      <c r="G29" s="7" t="s">
        <v>185</v>
      </c>
      <c r="H29" s="7" t="str">
        <f t="shared" si="2"/>
        <v>data/structures/antigens/HA1/folded/EPI1989697_relaxed_rank_001_alphafold2_ptm_model_3_seed_000.pdb</v>
      </c>
      <c r="I29" s="7" t="str">
        <f t="shared" si="1"/>
        <v>/data/structures/antigens/HA1/prepared/EPI1989697_renumberedAplus110_oneBchain.pdb</v>
      </c>
      <c r="J29" s="7" t="s">
        <v>31</v>
      </c>
      <c r="K29" s="7" t="s">
        <v>2382</v>
      </c>
      <c r="L29" s="7" t="s">
        <v>40</v>
      </c>
    </row>
    <row r="30" spans="1:12" ht="78.75">
      <c r="A30" s="8" t="s">
        <v>186</v>
      </c>
      <c r="B30" s="8" t="s">
        <v>187</v>
      </c>
      <c r="C30" s="8" t="s">
        <v>188</v>
      </c>
      <c r="D30" s="8">
        <v>2005</v>
      </c>
      <c r="E30" s="8" t="s">
        <v>26</v>
      </c>
      <c r="F30" s="7" t="s">
        <v>27</v>
      </c>
      <c r="G30" s="7" t="s">
        <v>189</v>
      </c>
      <c r="H30" s="7" t="str">
        <f t="shared" si="2"/>
        <v>data/structures/antigens/HA1/folded/EPI1989804_relaxed_rank_001_alphafold2_ptm_model_3_seed_000.pdb</v>
      </c>
      <c r="I30" s="7" t="str">
        <f t="shared" si="1"/>
        <v>/data/structures/antigens/HA1/prepared/EPI1989804_renumberedAplus110_oneBchain.pdb</v>
      </c>
      <c r="J30" s="7" t="s">
        <v>31</v>
      </c>
      <c r="K30" s="7" t="s">
        <v>2383</v>
      </c>
      <c r="L30" s="7" t="s">
        <v>40</v>
      </c>
    </row>
    <row r="31" spans="1:12" ht="78.75">
      <c r="A31" s="8" t="s">
        <v>190</v>
      </c>
      <c r="B31" s="8" t="s">
        <v>191</v>
      </c>
      <c r="C31" s="8">
        <v>12</v>
      </c>
      <c r="D31" s="8">
        <v>2006</v>
      </c>
      <c r="E31" s="8" t="s">
        <v>26</v>
      </c>
      <c r="F31" s="7" t="s">
        <v>27</v>
      </c>
      <c r="G31" s="7" t="s">
        <v>192</v>
      </c>
      <c r="H31" s="7" t="str">
        <f t="shared" si="2"/>
        <v>data/structures/antigens/HA1/folded/EPI1990120_relaxed_rank_001_alphafold2_ptm_model_3_seed_000.pdb</v>
      </c>
      <c r="I31" s="7" t="str">
        <f t="shared" si="1"/>
        <v>/data/structures/antigens/HA1/prepared/EPI1990120_renumberedAplus110_oneBchain.pdb</v>
      </c>
      <c r="J31" s="7" t="s">
        <v>31</v>
      </c>
      <c r="K31" s="7" t="s">
        <v>2384</v>
      </c>
      <c r="L31" s="7" t="s">
        <v>40</v>
      </c>
    </row>
    <row r="32" spans="1:12" ht="78.75">
      <c r="A32" s="8" t="s">
        <v>193</v>
      </c>
      <c r="B32" s="8" t="s">
        <v>105</v>
      </c>
      <c r="C32" s="8" t="s">
        <v>194</v>
      </c>
      <c r="D32" s="8">
        <v>2021</v>
      </c>
      <c r="E32" s="8" t="s">
        <v>26</v>
      </c>
      <c r="F32" s="7" t="s">
        <v>27</v>
      </c>
      <c r="G32" s="7" t="s">
        <v>195</v>
      </c>
      <c r="H32" s="7" t="str">
        <f t="shared" si="2"/>
        <v>data/structures/antigens/HA1/folded/EPI2017747_relaxed_rank_001_alphafold2_ptm_model_3_seed_000.pdb</v>
      </c>
      <c r="I32" s="7" t="str">
        <f t="shared" si="1"/>
        <v>/data/structures/antigens/HA1/prepared/EPI2017747_renumberedAplus110_oneBchain.pdb</v>
      </c>
      <c r="J32" s="7" t="s">
        <v>31</v>
      </c>
      <c r="K32" s="7" t="s">
        <v>2385</v>
      </c>
      <c r="L32" s="7" t="s">
        <v>40</v>
      </c>
    </row>
    <row r="33" spans="1:12" ht="78.75">
      <c r="A33" s="8" t="s">
        <v>196</v>
      </c>
      <c r="B33" s="8" t="s">
        <v>105</v>
      </c>
      <c r="C33" s="8" t="s">
        <v>194</v>
      </c>
      <c r="D33" s="8">
        <v>2021</v>
      </c>
      <c r="E33" s="8" t="s">
        <v>26</v>
      </c>
      <c r="F33" s="7" t="s">
        <v>27</v>
      </c>
      <c r="G33" s="7" t="s">
        <v>197</v>
      </c>
      <c r="H33" s="7" t="str">
        <f>_xlfn.CONCAT("data/structures/antigens/HA1/folded/", A33, "_relaxed_rank_001_alphafold2_ptm_model_4_seed_000.pdb")</f>
        <v>data/structures/antigens/HA1/folded/EPI2017755_relaxed_rank_001_alphafold2_ptm_model_4_seed_000.pdb</v>
      </c>
      <c r="I33" s="7" t="str">
        <f t="shared" si="1"/>
        <v>/data/structures/antigens/HA1/prepared/EPI2017755_renumberedAplus110_oneBchain.pdb</v>
      </c>
      <c r="J33" s="7" t="s">
        <v>31</v>
      </c>
      <c r="K33" s="7" t="s">
        <v>2386</v>
      </c>
      <c r="L33" s="7" t="s">
        <v>40</v>
      </c>
    </row>
    <row r="34" spans="1:12" ht="78.75">
      <c r="A34" s="8" t="s">
        <v>198</v>
      </c>
      <c r="B34" s="8" t="s">
        <v>199</v>
      </c>
      <c r="C34" s="8" t="s">
        <v>194</v>
      </c>
      <c r="D34" s="8">
        <v>2021</v>
      </c>
      <c r="E34" s="8" t="s">
        <v>26</v>
      </c>
      <c r="F34" s="7" t="s">
        <v>27</v>
      </c>
      <c r="G34" s="7" t="s">
        <v>195</v>
      </c>
      <c r="H34" s="7" t="str">
        <f t="shared" ref="H34:H55" si="3">_xlfn.CONCAT("data/structures/antigens/HA1/folded/", A34, "_relaxed_rank_001_alphafold2_ptm_model_3_seed_000.pdb")</f>
        <v>data/structures/antigens/HA1/folded/EPI2017778_relaxed_rank_001_alphafold2_ptm_model_3_seed_000.pdb</v>
      </c>
      <c r="I34" s="7" t="str">
        <f t="shared" si="1"/>
        <v>/data/structures/antigens/HA1/prepared/EPI2017778_renumberedAplus110_oneBchain.pdb</v>
      </c>
      <c r="J34" s="7" t="s">
        <v>31</v>
      </c>
      <c r="K34" s="7" t="s">
        <v>2387</v>
      </c>
      <c r="L34" s="7" t="s">
        <v>40</v>
      </c>
    </row>
    <row r="35" spans="1:12" ht="78.75">
      <c r="A35" s="8" t="s">
        <v>200</v>
      </c>
      <c r="B35" s="8" t="s">
        <v>149</v>
      </c>
      <c r="C35" s="8" t="s">
        <v>201</v>
      </c>
      <c r="D35" s="8">
        <v>2006</v>
      </c>
      <c r="E35" s="8" t="s">
        <v>26</v>
      </c>
      <c r="F35" s="7" t="s">
        <v>27</v>
      </c>
      <c r="G35" s="7" t="s">
        <v>202</v>
      </c>
      <c r="H35" s="7" t="str">
        <f t="shared" si="3"/>
        <v>data/structures/antigens/HA1/folded/EPI2035782_relaxed_rank_001_alphafold2_ptm_model_3_seed_000.pdb</v>
      </c>
      <c r="I35" s="7" t="str">
        <f t="shared" si="1"/>
        <v>/data/structures/antigens/HA1/prepared/EPI2035782_renumberedAplus110_oneBchain.pdb</v>
      </c>
      <c r="J35" s="7" t="s">
        <v>31</v>
      </c>
      <c r="K35" s="7" t="s">
        <v>2388</v>
      </c>
      <c r="L35" s="7" t="s">
        <v>40</v>
      </c>
    </row>
    <row r="36" spans="1:12" ht="78.75">
      <c r="A36" s="8" t="s">
        <v>203</v>
      </c>
      <c r="B36" s="8" t="s">
        <v>204</v>
      </c>
      <c r="C36" s="8" t="s">
        <v>205</v>
      </c>
      <c r="D36" s="8">
        <v>2007</v>
      </c>
      <c r="E36" s="8" t="s">
        <v>26</v>
      </c>
      <c r="F36" s="7" t="s">
        <v>27</v>
      </c>
      <c r="G36" s="7" t="s">
        <v>206</v>
      </c>
      <c r="H36" s="7" t="str">
        <f t="shared" si="3"/>
        <v>data/structures/antigens/HA1/folded/EPI2035785_relaxed_rank_001_alphafold2_ptm_model_3_seed_000.pdb</v>
      </c>
      <c r="I36" s="7" t="str">
        <f t="shared" si="1"/>
        <v>/data/structures/antigens/HA1/prepared/EPI2035785_renumberedAplus110_oneBchain.pdb</v>
      </c>
      <c r="J36" s="7" t="s">
        <v>31</v>
      </c>
      <c r="K36" s="7" t="s">
        <v>2389</v>
      </c>
      <c r="L36" s="7" t="s">
        <v>40</v>
      </c>
    </row>
    <row r="37" spans="1:12" ht="78.75">
      <c r="A37" s="8" t="s">
        <v>207</v>
      </c>
      <c r="B37" s="8" t="s">
        <v>109</v>
      </c>
      <c r="C37" s="8" t="s">
        <v>208</v>
      </c>
      <c r="D37" s="8">
        <v>2000</v>
      </c>
      <c r="E37" s="8" t="s">
        <v>26</v>
      </c>
      <c r="F37" s="7" t="s">
        <v>27</v>
      </c>
      <c r="G37" s="7" t="s">
        <v>209</v>
      </c>
      <c r="H37" s="7" t="str">
        <f t="shared" si="3"/>
        <v>data/structures/antigens/HA1/folded/EPI21062_relaxed_rank_001_alphafold2_ptm_model_3_seed_000.pdb</v>
      </c>
      <c r="I37" s="7" t="str">
        <f t="shared" si="1"/>
        <v>/data/structures/antigens/HA1/prepared/EPI21062_renumberedAplus110_oneBchain.pdb</v>
      </c>
      <c r="J37" s="7" t="s">
        <v>31</v>
      </c>
      <c r="K37" s="7" t="s">
        <v>2390</v>
      </c>
      <c r="L37" s="7" t="s">
        <v>40</v>
      </c>
    </row>
    <row r="38" spans="1:12" ht="78.75">
      <c r="A38" s="8" t="s">
        <v>210</v>
      </c>
      <c r="B38" s="8" t="s">
        <v>109</v>
      </c>
      <c r="C38" s="8" t="s">
        <v>211</v>
      </c>
      <c r="D38" s="8">
        <v>1999</v>
      </c>
      <c r="E38" s="8" t="s">
        <v>26</v>
      </c>
      <c r="F38" s="7" t="s">
        <v>27</v>
      </c>
      <c r="G38" s="7" t="s">
        <v>212</v>
      </c>
      <c r="H38" s="7" t="str">
        <f t="shared" si="3"/>
        <v>data/structures/antigens/HA1/folded/EPI21066_relaxed_rank_001_alphafold2_ptm_model_3_seed_000.pdb</v>
      </c>
      <c r="I38" s="7" t="str">
        <f t="shared" si="1"/>
        <v>/data/structures/antigens/HA1/prepared/EPI21066_renumberedAplus110_oneBchain.pdb</v>
      </c>
      <c r="J38" s="7" t="s">
        <v>31</v>
      </c>
      <c r="K38" s="7" t="s">
        <v>2391</v>
      </c>
      <c r="L38" s="7" t="s">
        <v>40</v>
      </c>
    </row>
    <row r="39" spans="1:12" ht="78.75">
      <c r="A39" s="8" t="s">
        <v>213</v>
      </c>
      <c r="B39" s="8" t="s">
        <v>214</v>
      </c>
      <c r="C39" s="8" t="s">
        <v>215</v>
      </c>
      <c r="D39" s="8">
        <v>2021</v>
      </c>
      <c r="E39" s="8" t="s">
        <v>26</v>
      </c>
      <c r="F39" s="7" t="s">
        <v>27</v>
      </c>
      <c r="G39" s="7" t="s">
        <v>216</v>
      </c>
      <c r="H39" s="7" t="str">
        <f t="shared" si="3"/>
        <v>data/structures/antigens/HA1/folded/EPI2116742_relaxed_rank_001_alphafold2_ptm_model_3_seed_000.pdb</v>
      </c>
      <c r="I39" s="7" t="str">
        <f t="shared" si="1"/>
        <v>/data/structures/antigens/HA1/prepared/EPI2116742_renumberedAplus110_oneBchain.pdb</v>
      </c>
      <c r="J39" s="7" t="s">
        <v>31</v>
      </c>
      <c r="K39" s="7" t="s">
        <v>2392</v>
      </c>
      <c r="L39" s="7" t="s">
        <v>40</v>
      </c>
    </row>
    <row r="40" spans="1:12" ht="78.75">
      <c r="A40" s="8" t="s">
        <v>217</v>
      </c>
      <c r="B40" s="8" t="s">
        <v>218</v>
      </c>
      <c r="C40" s="8" t="s">
        <v>219</v>
      </c>
      <c r="D40" s="8">
        <v>2017</v>
      </c>
      <c r="E40" s="8" t="s">
        <v>26</v>
      </c>
      <c r="F40" s="7" t="s">
        <v>27</v>
      </c>
      <c r="G40" s="7" t="s">
        <v>220</v>
      </c>
      <c r="H40" s="7" t="str">
        <f t="shared" si="3"/>
        <v>data/structures/antigens/HA1/folded/EPI2144291_relaxed_rank_001_alphafold2_ptm_model_3_seed_000.pdb</v>
      </c>
      <c r="I40" s="7" t="str">
        <f t="shared" si="1"/>
        <v>/data/structures/antigens/HA1/prepared/EPI2144291_renumberedAplus110_oneBchain.pdb</v>
      </c>
      <c r="J40" s="7" t="s">
        <v>31</v>
      </c>
      <c r="K40" s="7" t="s">
        <v>2393</v>
      </c>
      <c r="L40" s="7" t="s">
        <v>40</v>
      </c>
    </row>
    <row r="41" spans="1:12" ht="78.75">
      <c r="A41" s="8" t="s">
        <v>221</v>
      </c>
      <c r="B41" s="8" t="s">
        <v>105</v>
      </c>
      <c r="C41" s="8" t="s">
        <v>139</v>
      </c>
      <c r="D41" s="8">
        <v>2009</v>
      </c>
      <c r="E41" s="8" t="s">
        <v>26</v>
      </c>
      <c r="F41" s="7" t="s">
        <v>27</v>
      </c>
      <c r="G41" s="7" t="s">
        <v>222</v>
      </c>
      <c r="H41" s="7" t="str">
        <f t="shared" si="3"/>
        <v>data/structures/antigens/HA1/folded/EPI214889_relaxed_rank_001_alphafold2_ptm_model_3_seed_000.pdb</v>
      </c>
      <c r="I41" s="7" t="str">
        <f t="shared" si="1"/>
        <v>/data/structures/antigens/HA1/prepared/EPI214889_renumberedAplus110_oneBchain.pdb</v>
      </c>
      <c r="J41" s="7" t="s">
        <v>31</v>
      </c>
      <c r="K41" s="7" t="s">
        <v>2394</v>
      </c>
      <c r="L41" s="7" t="s">
        <v>40</v>
      </c>
    </row>
    <row r="42" spans="1:12" ht="78.75">
      <c r="A42" s="8" t="s">
        <v>223</v>
      </c>
      <c r="B42" s="8" t="s">
        <v>224</v>
      </c>
      <c r="C42" s="8" t="s">
        <v>225</v>
      </c>
      <c r="D42" s="8">
        <v>2022</v>
      </c>
      <c r="E42" s="8" t="s">
        <v>26</v>
      </c>
      <c r="F42" s="7" t="s">
        <v>27</v>
      </c>
      <c r="G42" s="7" t="s">
        <v>195</v>
      </c>
      <c r="H42" s="7" t="str">
        <f t="shared" si="3"/>
        <v>data/structures/antigens/HA1/folded/EPI2198548_relaxed_rank_001_alphafold2_ptm_model_3_seed_000.pdb</v>
      </c>
      <c r="I42" s="7" t="str">
        <f t="shared" si="1"/>
        <v>/data/structures/antigens/HA1/prepared/EPI2198548_renumberedAplus110_oneBchain.pdb</v>
      </c>
      <c r="J42" s="7" t="s">
        <v>31</v>
      </c>
      <c r="K42" s="7" t="s">
        <v>2395</v>
      </c>
      <c r="L42" s="7" t="s">
        <v>40</v>
      </c>
    </row>
    <row r="43" spans="1:12" ht="78.75">
      <c r="A43" s="8" t="s">
        <v>226</v>
      </c>
      <c r="B43" s="8" t="s">
        <v>227</v>
      </c>
      <c r="C43" s="8" t="s">
        <v>228</v>
      </c>
      <c r="D43" s="8">
        <v>2007</v>
      </c>
      <c r="E43" s="8" t="s">
        <v>26</v>
      </c>
      <c r="F43" s="7" t="s">
        <v>27</v>
      </c>
      <c r="G43" s="7" t="s">
        <v>229</v>
      </c>
      <c r="H43" s="7" t="str">
        <f t="shared" si="3"/>
        <v>data/structures/antigens/HA1/folded/EPI221986_relaxed_rank_001_alphafold2_ptm_model_3_seed_000.pdb</v>
      </c>
      <c r="I43" s="7" t="str">
        <f t="shared" si="1"/>
        <v>/data/structures/antigens/HA1/prepared/EPI221986_renumberedAplus110_oneBchain.pdb</v>
      </c>
      <c r="J43" s="7" t="s">
        <v>31</v>
      </c>
      <c r="K43" s="7" t="s">
        <v>2396</v>
      </c>
      <c r="L43" s="7" t="s">
        <v>40</v>
      </c>
    </row>
    <row r="44" spans="1:12" ht="78.75">
      <c r="A44" s="8" t="s">
        <v>230</v>
      </c>
      <c r="B44" s="8" t="s">
        <v>227</v>
      </c>
      <c r="C44" s="8" t="s">
        <v>228</v>
      </c>
      <c r="D44" s="8">
        <v>2007</v>
      </c>
      <c r="E44" s="8" t="s">
        <v>26</v>
      </c>
      <c r="F44" s="7" t="s">
        <v>27</v>
      </c>
      <c r="G44" s="7" t="s">
        <v>231</v>
      </c>
      <c r="H44" s="7" t="str">
        <f t="shared" si="3"/>
        <v>data/structures/antigens/HA1/folded/EPI222018_relaxed_rank_001_alphafold2_ptm_model_3_seed_000.pdb</v>
      </c>
      <c r="I44" s="7" t="str">
        <f t="shared" si="1"/>
        <v>/data/structures/antigens/HA1/prepared/EPI222018_renumberedAplus110_oneBchain.pdb</v>
      </c>
      <c r="J44" s="7" t="s">
        <v>31</v>
      </c>
      <c r="K44" s="7" t="s">
        <v>2397</v>
      </c>
      <c r="L44" s="7" t="s">
        <v>40</v>
      </c>
    </row>
    <row r="45" spans="1:12" ht="78.75">
      <c r="A45" s="8" t="s">
        <v>232</v>
      </c>
      <c r="B45" s="8" t="s">
        <v>233</v>
      </c>
      <c r="C45" s="8" t="s">
        <v>234</v>
      </c>
      <c r="D45" s="8">
        <v>2007</v>
      </c>
      <c r="E45" s="8" t="s">
        <v>26</v>
      </c>
      <c r="F45" s="7" t="s">
        <v>27</v>
      </c>
      <c r="G45" s="7" t="s">
        <v>235</v>
      </c>
      <c r="H45" s="7" t="str">
        <f t="shared" si="3"/>
        <v>data/structures/antigens/HA1/folded/EPI222476_relaxed_rank_001_alphafold2_ptm_model_3_seed_000.pdb</v>
      </c>
      <c r="I45" s="7" t="str">
        <f t="shared" si="1"/>
        <v>/data/structures/antigens/HA1/prepared/EPI222476_renumberedAplus110_oneBchain.pdb</v>
      </c>
      <c r="J45" s="7" t="s">
        <v>31</v>
      </c>
      <c r="K45" s="7" t="s">
        <v>2398</v>
      </c>
      <c r="L45" s="7" t="s">
        <v>40</v>
      </c>
    </row>
    <row r="46" spans="1:12" ht="78.75">
      <c r="A46" s="8" t="s">
        <v>236</v>
      </c>
      <c r="B46" s="8" t="s">
        <v>121</v>
      </c>
      <c r="C46" s="8" t="s">
        <v>237</v>
      </c>
      <c r="D46" s="8">
        <v>2004</v>
      </c>
      <c r="E46" s="8" t="s">
        <v>26</v>
      </c>
      <c r="F46" s="7" t="s">
        <v>27</v>
      </c>
      <c r="G46" s="7" t="s">
        <v>238</v>
      </c>
      <c r="H46" s="7" t="str">
        <f t="shared" si="3"/>
        <v>data/structures/antigens/HA1/folded/EPI22627_relaxed_rank_001_alphafold2_ptm_model_3_seed_000.pdb</v>
      </c>
      <c r="I46" s="7" t="str">
        <f t="shared" si="1"/>
        <v>/data/structures/antigens/HA1/prepared/EPI22627_renumberedAplus110_oneBchain.pdb</v>
      </c>
      <c r="J46" s="7" t="s">
        <v>31</v>
      </c>
      <c r="K46" s="7" t="s">
        <v>2399</v>
      </c>
      <c r="L46" s="7" t="s">
        <v>40</v>
      </c>
    </row>
    <row r="47" spans="1:12" ht="78.75">
      <c r="A47" s="8" t="s">
        <v>239</v>
      </c>
      <c r="B47" s="8" t="s">
        <v>125</v>
      </c>
      <c r="C47" s="8" t="s">
        <v>240</v>
      </c>
      <c r="D47" s="8">
        <v>2005</v>
      </c>
      <c r="E47" s="8" t="s">
        <v>26</v>
      </c>
      <c r="F47" s="7" t="s">
        <v>27</v>
      </c>
      <c r="G47" s="7" t="s">
        <v>241</v>
      </c>
      <c r="H47" s="7" t="str">
        <f t="shared" si="3"/>
        <v>data/structures/antigens/HA1/folded/EPI226839_relaxed_rank_001_alphafold2_ptm_model_3_seed_000.pdb</v>
      </c>
      <c r="I47" s="7" t="str">
        <f t="shared" si="1"/>
        <v>/data/structures/antigens/HA1/prepared/EPI226839_renumberedAplus110_oneBchain.pdb</v>
      </c>
      <c r="J47" s="7" t="s">
        <v>31</v>
      </c>
      <c r="K47" s="7" t="s">
        <v>2400</v>
      </c>
      <c r="L47" s="7" t="s">
        <v>40</v>
      </c>
    </row>
    <row r="48" spans="1:12" ht="78.75">
      <c r="A48" s="8" t="s">
        <v>242</v>
      </c>
      <c r="B48" s="8" t="s">
        <v>125</v>
      </c>
      <c r="C48" s="8" t="s">
        <v>243</v>
      </c>
      <c r="D48" s="8">
        <v>2005</v>
      </c>
      <c r="E48" s="8" t="s">
        <v>26</v>
      </c>
      <c r="F48" s="7" t="s">
        <v>27</v>
      </c>
      <c r="G48" s="7" t="s">
        <v>244</v>
      </c>
      <c r="H48" s="7" t="str">
        <f t="shared" si="3"/>
        <v>data/structures/antigens/HA1/folded/EPI226841_relaxed_rank_001_alphafold2_ptm_model_3_seed_000.pdb</v>
      </c>
      <c r="I48" s="7" t="str">
        <f t="shared" si="1"/>
        <v>/data/structures/antigens/HA1/prepared/EPI226841_renumberedAplus110_oneBchain.pdb</v>
      </c>
      <c r="J48" s="7" t="s">
        <v>31</v>
      </c>
      <c r="K48" s="7" t="s">
        <v>2401</v>
      </c>
      <c r="L48" s="7" t="s">
        <v>40</v>
      </c>
    </row>
    <row r="49" spans="1:12" ht="78.75">
      <c r="A49" s="8" t="s">
        <v>245</v>
      </c>
      <c r="B49" s="8" t="s">
        <v>125</v>
      </c>
      <c r="C49" s="8" t="s">
        <v>246</v>
      </c>
      <c r="D49" s="8">
        <v>2005</v>
      </c>
      <c r="E49" s="8" t="s">
        <v>26</v>
      </c>
      <c r="F49" s="7" t="s">
        <v>27</v>
      </c>
      <c r="G49" s="7" t="s">
        <v>247</v>
      </c>
      <c r="H49" s="7" t="str">
        <f t="shared" si="3"/>
        <v>data/structures/antigens/HA1/folded/EPI226845_relaxed_rank_001_alphafold2_ptm_model_3_seed_000.pdb</v>
      </c>
      <c r="I49" s="7" t="str">
        <f t="shared" si="1"/>
        <v>/data/structures/antigens/HA1/prepared/EPI226845_renumberedAplus110_oneBchain.pdb</v>
      </c>
      <c r="J49" s="7" t="s">
        <v>31</v>
      </c>
      <c r="K49" s="7" t="s">
        <v>2402</v>
      </c>
      <c r="L49" s="7" t="s">
        <v>40</v>
      </c>
    </row>
    <row r="50" spans="1:12" ht="78.75">
      <c r="A50" s="8" t="s">
        <v>248</v>
      </c>
      <c r="B50" s="8" t="s">
        <v>249</v>
      </c>
      <c r="C50" s="8" t="s">
        <v>250</v>
      </c>
      <c r="D50" s="8">
        <v>2002</v>
      </c>
      <c r="E50" s="8" t="s">
        <v>26</v>
      </c>
      <c r="F50" s="7" t="s">
        <v>27</v>
      </c>
      <c r="G50" s="7" t="s">
        <v>251</v>
      </c>
      <c r="H50" s="7" t="str">
        <f t="shared" si="3"/>
        <v>data/structures/antigens/HA1/folded/EPI22793_relaxed_rank_001_alphafold2_ptm_model_3_seed_000.pdb</v>
      </c>
      <c r="I50" s="7" t="str">
        <f t="shared" si="1"/>
        <v>/data/structures/antigens/HA1/prepared/EPI22793_renumberedAplus110_oneBchain.pdb</v>
      </c>
      <c r="J50" s="7" t="s">
        <v>31</v>
      </c>
      <c r="K50" s="7" t="s">
        <v>2403</v>
      </c>
      <c r="L50" s="7" t="s">
        <v>40</v>
      </c>
    </row>
    <row r="51" spans="1:12" ht="78.75">
      <c r="A51" s="8" t="s">
        <v>252</v>
      </c>
      <c r="B51" s="8" t="s">
        <v>253</v>
      </c>
      <c r="C51" s="8" t="s">
        <v>254</v>
      </c>
      <c r="D51" s="8">
        <v>2022</v>
      </c>
      <c r="E51" s="8" t="s">
        <v>26</v>
      </c>
      <c r="F51" s="7" t="s">
        <v>27</v>
      </c>
      <c r="G51" s="7" t="s">
        <v>195</v>
      </c>
      <c r="H51" s="7" t="str">
        <f t="shared" si="3"/>
        <v>data/structures/antigens/HA1/folded/EPI2300436_relaxed_rank_001_alphafold2_ptm_model_3_seed_000.pdb</v>
      </c>
      <c r="I51" s="7" t="str">
        <f t="shared" si="1"/>
        <v>/data/structures/antigens/HA1/prepared/EPI2300436_renumberedAplus110_oneBchain.pdb</v>
      </c>
      <c r="J51" s="7" t="s">
        <v>31</v>
      </c>
      <c r="K51" s="7" t="s">
        <v>2404</v>
      </c>
      <c r="L51" s="7" t="s">
        <v>40</v>
      </c>
    </row>
    <row r="52" spans="1:12" ht="78.75">
      <c r="A52" s="8" t="s">
        <v>255</v>
      </c>
      <c r="B52" s="8" t="s">
        <v>256</v>
      </c>
      <c r="C52" s="8" t="s">
        <v>125</v>
      </c>
      <c r="D52" s="8">
        <v>2005</v>
      </c>
      <c r="E52" s="8" t="s">
        <v>26</v>
      </c>
      <c r="F52" s="7" t="s">
        <v>27</v>
      </c>
      <c r="G52" s="7" t="s">
        <v>257</v>
      </c>
      <c r="H52" s="7" t="str">
        <f t="shared" si="3"/>
        <v>data/structures/antigens/HA1/folded/EPI234494_relaxed_rank_001_alphafold2_ptm_model_3_seed_000.pdb</v>
      </c>
      <c r="I52" s="7" t="str">
        <f t="shared" si="1"/>
        <v>/data/structures/antigens/HA1/prepared/EPI234494_renumberedAplus110_oneBchain.pdb</v>
      </c>
      <c r="J52" s="7" t="s">
        <v>31</v>
      </c>
      <c r="K52" s="7" t="s">
        <v>2405</v>
      </c>
      <c r="L52" s="7" t="s">
        <v>40</v>
      </c>
    </row>
    <row r="53" spans="1:12" ht="78.75">
      <c r="A53" s="8" t="s">
        <v>258</v>
      </c>
      <c r="B53" s="8" t="s">
        <v>259</v>
      </c>
      <c r="C53" s="8" t="s">
        <v>260</v>
      </c>
      <c r="D53" s="8">
        <v>2006</v>
      </c>
      <c r="E53" s="8" t="s">
        <v>26</v>
      </c>
      <c r="F53" s="7" t="s">
        <v>27</v>
      </c>
      <c r="G53" s="7" t="s">
        <v>261</v>
      </c>
      <c r="H53" s="7" t="str">
        <f t="shared" si="3"/>
        <v>data/structures/antigens/HA1/folded/EPI234497_relaxed_rank_001_alphafold2_ptm_model_3_seed_000.pdb</v>
      </c>
      <c r="I53" s="7" t="str">
        <f t="shared" si="1"/>
        <v>/data/structures/antigens/HA1/prepared/EPI234497_renumberedAplus110_oneBchain.pdb</v>
      </c>
      <c r="J53" s="7" t="s">
        <v>31</v>
      </c>
      <c r="K53" s="7" t="s">
        <v>2406</v>
      </c>
      <c r="L53" s="7" t="s">
        <v>40</v>
      </c>
    </row>
    <row r="54" spans="1:12" ht="78.75">
      <c r="A54" s="8" t="s">
        <v>262</v>
      </c>
      <c r="B54" s="8" t="s">
        <v>105</v>
      </c>
      <c r="C54" s="8" t="s">
        <v>155</v>
      </c>
      <c r="D54" s="8">
        <v>2003</v>
      </c>
      <c r="E54" s="8" t="s">
        <v>26</v>
      </c>
      <c r="F54" s="7" t="s">
        <v>27</v>
      </c>
      <c r="G54" s="7" t="s">
        <v>263</v>
      </c>
      <c r="H54" s="7" t="str">
        <f t="shared" si="3"/>
        <v>data/structures/antigens/HA1/folded/EPI235072_relaxed_rank_001_alphafold2_ptm_model_3_seed_000.pdb</v>
      </c>
      <c r="I54" s="7" t="str">
        <f t="shared" si="1"/>
        <v>/data/structures/antigens/HA1/prepared/EPI235072_renumberedAplus110_oneBchain.pdb</v>
      </c>
      <c r="J54" s="7" t="s">
        <v>31</v>
      </c>
      <c r="K54" s="7" t="s">
        <v>2407</v>
      </c>
      <c r="L54" s="7" t="s">
        <v>40</v>
      </c>
    </row>
    <row r="55" spans="1:12" ht="78.75">
      <c r="A55" s="8" t="s">
        <v>264</v>
      </c>
      <c r="B55" s="8" t="s">
        <v>121</v>
      </c>
      <c r="C55" s="8" t="s">
        <v>265</v>
      </c>
      <c r="D55" s="8">
        <v>2003</v>
      </c>
      <c r="E55" s="8" t="s">
        <v>26</v>
      </c>
      <c r="F55" s="7" t="s">
        <v>27</v>
      </c>
      <c r="G55" s="7" t="s">
        <v>266</v>
      </c>
      <c r="H55" s="7" t="str">
        <f t="shared" si="3"/>
        <v>data/structures/antigens/HA1/folded/EPI235171_relaxed_rank_001_alphafold2_ptm_model_3_seed_000.pdb</v>
      </c>
      <c r="I55" s="7" t="str">
        <f t="shared" si="1"/>
        <v>/data/structures/antigens/HA1/prepared/EPI235171_renumberedAplus110_oneBchain.pdb</v>
      </c>
      <c r="J55" s="7" t="s">
        <v>31</v>
      </c>
      <c r="K55" s="7" t="s">
        <v>2408</v>
      </c>
      <c r="L55" s="7" t="s">
        <v>40</v>
      </c>
    </row>
    <row r="56" spans="1:12" ht="78.75">
      <c r="A56" s="8" t="s">
        <v>267</v>
      </c>
      <c r="B56" s="8" t="s">
        <v>109</v>
      </c>
      <c r="C56" s="8" t="s">
        <v>268</v>
      </c>
      <c r="D56" s="8">
        <v>2002</v>
      </c>
      <c r="E56" s="8" t="s">
        <v>26</v>
      </c>
      <c r="F56" s="7" t="s">
        <v>27</v>
      </c>
      <c r="G56" s="7" t="s">
        <v>269</v>
      </c>
      <c r="H56" s="7" t="str">
        <f>_xlfn.CONCAT("data/structures/antigens/HA1/folded/", A56, "_relaxed_rank_001_alphafold2_ptm_model_5_seed_000.pdb")</f>
        <v>data/structures/antigens/HA1/folded/EPI235902_relaxed_rank_001_alphafold2_ptm_model_5_seed_000.pdb</v>
      </c>
      <c r="I56" s="7" t="str">
        <f t="shared" si="1"/>
        <v>/data/structures/antigens/HA1/prepared/EPI235902_renumberedAplus110_oneBchain.pdb</v>
      </c>
      <c r="J56" s="7" t="s">
        <v>31</v>
      </c>
      <c r="K56" s="7" t="s">
        <v>2409</v>
      </c>
      <c r="L56" s="7" t="s">
        <v>40</v>
      </c>
    </row>
    <row r="57" spans="1:12" ht="78.75">
      <c r="A57" s="8" t="s">
        <v>270</v>
      </c>
      <c r="B57" s="8" t="s">
        <v>271</v>
      </c>
      <c r="C57" s="8" t="s">
        <v>181</v>
      </c>
      <c r="D57" s="8">
        <v>1997</v>
      </c>
      <c r="E57" s="8" t="s">
        <v>26</v>
      </c>
      <c r="F57" s="7" t="s">
        <v>27</v>
      </c>
      <c r="G57" s="7" t="s">
        <v>272</v>
      </c>
      <c r="H57" s="7" t="str">
        <f t="shared" ref="H57:H67" si="4">_xlfn.CONCAT("data/structures/antigens/HA1/folded/", A57, "_relaxed_rank_001_alphafold2_ptm_model_3_seed_000.pdb")</f>
        <v>data/structures/antigens/HA1/folded/EPI239055_relaxed_rank_001_alphafold2_ptm_model_3_seed_000.pdb</v>
      </c>
      <c r="I57" s="7" t="str">
        <f t="shared" si="1"/>
        <v>/data/structures/antigens/HA1/prepared/EPI239055_renumberedAplus110_oneBchain.pdb</v>
      </c>
      <c r="J57" s="7" t="s">
        <v>31</v>
      </c>
      <c r="K57" s="7" t="s">
        <v>2410</v>
      </c>
      <c r="L57" s="7" t="s">
        <v>40</v>
      </c>
    </row>
    <row r="58" spans="1:12" ht="78.75">
      <c r="A58" s="8" t="s">
        <v>273</v>
      </c>
      <c r="B58" s="8" t="s">
        <v>274</v>
      </c>
      <c r="C58" s="8" t="s">
        <v>275</v>
      </c>
      <c r="D58" s="8">
        <v>2023</v>
      </c>
      <c r="E58" s="8" t="s">
        <v>26</v>
      </c>
      <c r="F58" s="7" t="s">
        <v>27</v>
      </c>
      <c r="G58" s="7" t="s">
        <v>276</v>
      </c>
      <c r="H58" s="7" t="str">
        <f t="shared" si="4"/>
        <v>data/structures/antigens/HA1/folded/EPI2419700_relaxed_rank_001_alphafold2_ptm_model_3_seed_000.pdb</v>
      </c>
      <c r="I58" s="7" t="str">
        <f t="shared" si="1"/>
        <v>/data/structures/antigens/HA1/prepared/EPI2419700_renumberedAplus110_oneBchain.pdb</v>
      </c>
      <c r="J58" s="7" t="s">
        <v>31</v>
      </c>
      <c r="K58" s="7" t="s">
        <v>2411</v>
      </c>
      <c r="L58" s="7" t="s">
        <v>40</v>
      </c>
    </row>
    <row r="59" spans="1:12" ht="78.75">
      <c r="A59" s="8" t="s">
        <v>277</v>
      </c>
      <c r="B59" s="8" t="s">
        <v>105</v>
      </c>
      <c r="C59" s="8" t="s">
        <v>278</v>
      </c>
      <c r="D59" s="8">
        <v>1959</v>
      </c>
      <c r="E59" s="8" t="s">
        <v>26</v>
      </c>
      <c r="F59" s="7" t="s">
        <v>27</v>
      </c>
      <c r="G59" s="7" t="s">
        <v>279</v>
      </c>
      <c r="H59" s="7" t="str">
        <f t="shared" si="4"/>
        <v>data/structures/antigens/HA1/folded/EPI242227_relaxed_rank_001_alphafold2_ptm_model_3_seed_000.pdb</v>
      </c>
      <c r="I59" s="7" t="str">
        <f t="shared" si="1"/>
        <v>/data/structures/antigens/HA1/prepared/EPI242227_renumberedAplus110_oneBchain.pdb</v>
      </c>
      <c r="J59" s="7" t="s">
        <v>31</v>
      </c>
      <c r="K59" s="7" t="s">
        <v>2412</v>
      </c>
      <c r="L59" s="7" t="s">
        <v>40</v>
      </c>
    </row>
    <row r="60" spans="1:12" ht="78.75">
      <c r="A60" s="8" t="s">
        <v>280</v>
      </c>
      <c r="B60" s="8" t="s">
        <v>281</v>
      </c>
      <c r="C60" s="8" t="s">
        <v>282</v>
      </c>
      <c r="D60" s="8">
        <v>2022</v>
      </c>
      <c r="E60" s="8" t="s">
        <v>26</v>
      </c>
      <c r="F60" s="7" t="s">
        <v>27</v>
      </c>
      <c r="G60" s="7" t="s">
        <v>283</v>
      </c>
      <c r="H60" s="7" t="str">
        <f t="shared" si="4"/>
        <v>data/structures/antigens/HA1/folded/EPI2429052_relaxed_rank_001_alphafold2_ptm_model_3_seed_000.pdb</v>
      </c>
      <c r="I60" s="7" t="str">
        <f t="shared" si="1"/>
        <v>/data/structures/antigens/HA1/prepared/EPI2429052_renumberedAplus110_oneBchain.pdb</v>
      </c>
      <c r="J60" s="7" t="s">
        <v>31</v>
      </c>
      <c r="K60" s="7" t="s">
        <v>2413</v>
      </c>
      <c r="L60" s="7" t="s">
        <v>40</v>
      </c>
    </row>
    <row r="61" spans="1:12" ht="78.75">
      <c r="A61" s="8" t="s">
        <v>284</v>
      </c>
      <c r="B61" s="8" t="s">
        <v>177</v>
      </c>
      <c r="C61" s="8" t="s">
        <v>285</v>
      </c>
      <c r="D61" s="8">
        <v>1942</v>
      </c>
      <c r="E61" s="8" t="s">
        <v>26</v>
      </c>
      <c r="F61" s="7" t="s">
        <v>27</v>
      </c>
      <c r="G61" s="7" t="s">
        <v>286</v>
      </c>
      <c r="H61" s="7" t="str">
        <f t="shared" si="4"/>
        <v>data/structures/antigens/HA1/folded/EPI243001_relaxed_rank_001_alphafold2_ptm_model_3_seed_000.pdb</v>
      </c>
      <c r="I61" s="7" t="str">
        <f t="shared" si="1"/>
        <v>/data/structures/antigens/HA1/prepared/EPI243001_renumberedAplus110_oneBchain.pdb</v>
      </c>
      <c r="J61" s="7" t="s">
        <v>31</v>
      </c>
      <c r="K61" s="7" t="s">
        <v>2414</v>
      </c>
      <c r="L61" s="7" t="s">
        <v>40</v>
      </c>
    </row>
    <row r="62" spans="1:12" ht="78.75">
      <c r="A62" s="8" t="s">
        <v>287</v>
      </c>
      <c r="B62" s="8" t="s">
        <v>288</v>
      </c>
      <c r="C62" s="8" t="s">
        <v>278</v>
      </c>
      <c r="D62" s="8">
        <v>2023</v>
      </c>
      <c r="E62" s="8" t="s">
        <v>26</v>
      </c>
      <c r="F62" s="7" t="s">
        <v>27</v>
      </c>
      <c r="G62" s="7" t="s">
        <v>195</v>
      </c>
      <c r="H62" s="7" t="str">
        <f t="shared" si="4"/>
        <v>data/structures/antigens/HA1/folded/EPI2437377_relaxed_rank_001_alphafold2_ptm_model_3_seed_000.pdb</v>
      </c>
      <c r="I62" s="7" t="str">
        <f t="shared" si="1"/>
        <v>/data/structures/antigens/HA1/prepared/EPI2437377_renumberedAplus110_oneBchain.pdb</v>
      </c>
      <c r="J62" s="7" t="s">
        <v>31</v>
      </c>
      <c r="K62" s="7" t="s">
        <v>2415</v>
      </c>
      <c r="L62" s="7" t="s">
        <v>40</v>
      </c>
    </row>
    <row r="63" spans="1:12" ht="78.75">
      <c r="A63" s="8" t="s">
        <v>289</v>
      </c>
      <c r="B63" s="8" t="s">
        <v>290</v>
      </c>
      <c r="C63" s="8" t="s">
        <v>254</v>
      </c>
      <c r="D63" s="8">
        <v>2022</v>
      </c>
      <c r="E63" s="8" t="s">
        <v>26</v>
      </c>
      <c r="F63" s="7" t="s">
        <v>27</v>
      </c>
      <c r="G63" s="7" t="s">
        <v>195</v>
      </c>
      <c r="H63" s="7" t="str">
        <f t="shared" si="4"/>
        <v>data/structures/antigens/HA1/folded/EPI2437547_relaxed_rank_001_alphafold2_ptm_model_3_seed_000.pdb</v>
      </c>
      <c r="I63" s="7" t="str">
        <f t="shared" si="1"/>
        <v>/data/structures/antigens/HA1/prepared/EPI2437547_renumberedAplus110_oneBchain.pdb</v>
      </c>
      <c r="J63" s="7" t="s">
        <v>31</v>
      </c>
      <c r="K63" s="7" t="s">
        <v>2416</v>
      </c>
      <c r="L63" s="7" t="s">
        <v>40</v>
      </c>
    </row>
    <row r="64" spans="1:12" ht="78.75">
      <c r="A64" s="8" t="s">
        <v>291</v>
      </c>
      <c r="B64" s="8" t="s">
        <v>109</v>
      </c>
      <c r="C64" s="8" t="s">
        <v>178</v>
      </c>
      <c r="D64" s="8">
        <v>2021</v>
      </c>
      <c r="E64" s="8" t="s">
        <v>26</v>
      </c>
      <c r="F64" s="7" t="s">
        <v>27</v>
      </c>
      <c r="G64" s="7" t="s">
        <v>292</v>
      </c>
      <c r="H64" s="7" t="str">
        <f t="shared" si="4"/>
        <v>data/structures/antigens/HA1/folded/EPI2467482_relaxed_rank_001_alphafold2_ptm_model_3_seed_000.pdb</v>
      </c>
      <c r="I64" s="7" t="str">
        <f t="shared" si="1"/>
        <v>/data/structures/antigens/HA1/prepared/EPI2467482_renumberedAplus110_oneBchain.pdb</v>
      </c>
      <c r="J64" s="7" t="s">
        <v>31</v>
      </c>
      <c r="K64" s="7" t="s">
        <v>2417</v>
      </c>
      <c r="L64" s="7" t="s">
        <v>40</v>
      </c>
    </row>
    <row r="65" spans="1:12" ht="78.75">
      <c r="A65" s="8" t="s">
        <v>293</v>
      </c>
      <c r="B65" s="8" t="s">
        <v>105</v>
      </c>
      <c r="C65" s="8" t="s">
        <v>208</v>
      </c>
      <c r="D65" s="8">
        <v>2004</v>
      </c>
      <c r="E65" s="8" t="s">
        <v>26</v>
      </c>
      <c r="F65" s="7" t="s">
        <v>27</v>
      </c>
      <c r="G65" s="7" t="s">
        <v>294</v>
      </c>
      <c r="H65" s="7" t="str">
        <f t="shared" si="4"/>
        <v>data/structures/antigens/HA1/folded/EPI25011_relaxed_rank_001_alphafold2_ptm_model_3_seed_000.pdb</v>
      </c>
      <c r="I65" s="7" t="str">
        <f t="shared" si="1"/>
        <v>/data/structures/antigens/HA1/prepared/EPI25011_renumberedAplus110_oneBchain.pdb</v>
      </c>
      <c r="J65" s="7" t="s">
        <v>31</v>
      </c>
      <c r="K65" s="7" t="s">
        <v>2418</v>
      </c>
      <c r="L65" s="7" t="s">
        <v>40</v>
      </c>
    </row>
    <row r="66" spans="1:12" ht="78.75">
      <c r="A66" s="8" t="s">
        <v>295</v>
      </c>
      <c r="B66" s="8" t="s">
        <v>296</v>
      </c>
      <c r="C66" s="8" t="s">
        <v>228</v>
      </c>
      <c r="D66" s="8">
        <v>2004</v>
      </c>
      <c r="E66" s="8" t="s">
        <v>26</v>
      </c>
      <c r="F66" s="7" t="s">
        <v>27</v>
      </c>
      <c r="G66" s="7" t="s">
        <v>297</v>
      </c>
      <c r="H66" s="7" t="str">
        <f t="shared" si="4"/>
        <v>data/structures/antigens/HA1/folded/EPI25072_relaxed_rank_001_alphafold2_ptm_model_3_seed_000.pdb</v>
      </c>
      <c r="I66" s="7" t="str">
        <f t="shared" si="1"/>
        <v>/data/structures/antigens/HA1/prepared/EPI25072_renumberedAplus110_oneBchain.pdb</v>
      </c>
      <c r="J66" s="7" t="s">
        <v>31</v>
      </c>
      <c r="K66" s="7" t="s">
        <v>2419</v>
      </c>
      <c r="L66" s="7" t="s">
        <v>40</v>
      </c>
    </row>
    <row r="67" spans="1:12" ht="78.75">
      <c r="A67" s="8" t="s">
        <v>298</v>
      </c>
      <c r="B67" s="8" t="s">
        <v>299</v>
      </c>
      <c r="C67" s="8" t="s">
        <v>300</v>
      </c>
      <c r="D67" s="8">
        <v>2004</v>
      </c>
      <c r="E67" s="8" t="s">
        <v>26</v>
      </c>
      <c r="F67" s="7" t="s">
        <v>27</v>
      </c>
      <c r="G67" s="7" t="s">
        <v>301</v>
      </c>
      <c r="H67" s="7" t="str">
        <f t="shared" si="4"/>
        <v>data/structures/antigens/HA1/folded/EPI25076_relaxed_rank_001_alphafold2_ptm_model_3_seed_000.pdb</v>
      </c>
      <c r="I67" s="7" t="str">
        <f t="shared" ref="I67:I130" si="5">_xlfn.CONCAT("/data/structures/antigens/HA1/prepared/",A67,"_renumberedAplus110_oneBchain.pdb")</f>
        <v>/data/structures/antigens/HA1/prepared/EPI25076_renumberedAplus110_oneBchain.pdb</v>
      </c>
      <c r="J67" s="7" t="s">
        <v>31</v>
      </c>
      <c r="K67" s="7" t="s">
        <v>2420</v>
      </c>
      <c r="L67" s="7" t="s">
        <v>40</v>
      </c>
    </row>
    <row r="68" spans="1:12" ht="78.75">
      <c r="A68" s="8" t="s">
        <v>302</v>
      </c>
      <c r="B68" s="8" t="s">
        <v>105</v>
      </c>
      <c r="C68" s="8" t="s">
        <v>113</v>
      </c>
      <c r="D68" s="8">
        <v>2008</v>
      </c>
      <c r="E68" s="8" t="s">
        <v>26</v>
      </c>
      <c r="F68" s="7" t="s">
        <v>27</v>
      </c>
      <c r="G68" s="7" t="s">
        <v>303</v>
      </c>
      <c r="H68" s="7" t="str">
        <f>_xlfn.CONCAT("data/structures/antigens/HA1/folded/", A68, "_relaxed_rank_001_alphafold2_ptm_model_4_seed_000.pdb")</f>
        <v>data/structures/antigens/HA1/folded/EPI254385_relaxed_rank_001_alphafold2_ptm_model_4_seed_000.pdb</v>
      </c>
      <c r="I68" s="7" t="str">
        <f t="shared" si="5"/>
        <v>/data/structures/antigens/HA1/prepared/EPI254385_renumberedAplus110_oneBchain.pdb</v>
      </c>
      <c r="J68" s="7" t="s">
        <v>31</v>
      </c>
      <c r="K68" s="7" t="s">
        <v>2421</v>
      </c>
      <c r="L68" s="7" t="s">
        <v>40</v>
      </c>
    </row>
    <row r="69" spans="1:12" ht="78.75">
      <c r="A69" s="8" t="s">
        <v>304</v>
      </c>
      <c r="B69" s="8" t="s">
        <v>105</v>
      </c>
      <c r="C69" s="8" t="s">
        <v>139</v>
      </c>
      <c r="D69" s="8">
        <v>2010</v>
      </c>
      <c r="E69" s="8" t="s">
        <v>26</v>
      </c>
      <c r="F69" s="7" t="s">
        <v>27</v>
      </c>
      <c r="G69" s="7" t="s">
        <v>305</v>
      </c>
      <c r="H69" s="7" t="str">
        <f t="shared" ref="H69:H88" si="6">_xlfn.CONCAT("data/structures/antigens/HA1/folded/", A69, "_relaxed_rank_001_alphafold2_ptm_model_3_seed_000.pdb")</f>
        <v>data/structures/antigens/HA1/folded/EPI257053_relaxed_rank_001_alphafold2_ptm_model_3_seed_000.pdb</v>
      </c>
      <c r="I69" s="7" t="str">
        <f t="shared" si="5"/>
        <v>/data/structures/antigens/HA1/prepared/EPI257053_renumberedAplus110_oneBchain.pdb</v>
      </c>
      <c r="J69" s="7" t="s">
        <v>31</v>
      </c>
      <c r="K69" s="7" t="s">
        <v>2422</v>
      </c>
      <c r="L69" s="7" t="s">
        <v>40</v>
      </c>
    </row>
    <row r="70" spans="1:12" ht="78.75">
      <c r="A70" s="8" t="s">
        <v>306</v>
      </c>
      <c r="B70" s="8" t="s">
        <v>105</v>
      </c>
      <c r="C70" s="8" t="s">
        <v>139</v>
      </c>
      <c r="D70" s="8">
        <v>2008</v>
      </c>
      <c r="E70" s="8" t="s">
        <v>26</v>
      </c>
      <c r="F70" s="7" t="s">
        <v>27</v>
      </c>
      <c r="G70" s="7" t="s">
        <v>307</v>
      </c>
      <c r="H70" s="7" t="str">
        <f t="shared" si="6"/>
        <v>data/structures/antigens/HA1/folded/EPI257054_relaxed_rank_001_alphafold2_ptm_model_3_seed_000.pdb</v>
      </c>
      <c r="I70" s="7" t="str">
        <f t="shared" si="5"/>
        <v>/data/structures/antigens/HA1/prepared/EPI257054_renumberedAplus110_oneBchain.pdb</v>
      </c>
      <c r="J70" s="7" t="s">
        <v>31</v>
      </c>
      <c r="K70" s="7" t="s">
        <v>2423</v>
      </c>
      <c r="L70" s="7" t="s">
        <v>40</v>
      </c>
    </row>
    <row r="71" spans="1:12" ht="78.75">
      <c r="A71" s="8" t="s">
        <v>308</v>
      </c>
      <c r="B71" s="8" t="s">
        <v>105</v>
      </c>
      <c r="C71" s="8" t="s">
        <v>139</v>
      </c>
      <c r="D71" s="8">
        <v>2008</v>
      </c>
      <c r="E71" s="8" t="s">
        <v>26</v>
      </c>
      <c r="F71" s="7" t="s">
        <v>27</v>
      </c>
      <c r="G71" s="7" t="s">
        <v>309</v>
      </c>
      <c r="H71" s="7" t="str">
        <f t="shared" si="6"/>
        <v>data/structures/antigens/HA1/folded/EPI257055_relaxed_rank_001_alphafold2_ptm_model_3_seed_000.pdb</v>
      </c>
      <c r="I71" s="7" t="str">
        <f t="shared" si="5"/>
        <v>/data/structures/antigens/HA1/prepared/EPI257055_renumberedAplus110_oneBchain.pdb</v>
      </c>
      <c r="J71" s="7" t="s">
        <v>31</v>
      </c>
      <c r="K71" s="7" t="s">
        <v>2424</v>
      </c>
      <c r="L71" s="7" t="s">
        <v>40</v>
      </c>
    </row>
    <row r="72" spans="1:12" ht="78.75">
      <c r="A72" s="8" t="s">
        <v>310</v>
      </c>
      <c r="B72" s="8" t="s">
        <v>105</v>
      </c>
      <c r="C72" s="8" t="s">
        <v>139</v>
      </c>
      <c r="D72" s="8">
        <v>2008</v>
      </c>
      <c r="E72" s="8" t="s">
        <v>26</v>
      </c>
      <c r="F72" s="7" t="s">
        <v>27</v>
      </c>
      <c r="G72" s="7" t="s">
        <v>311</v>
      </c>
      <c r="H72" s="7" t="str">
        <f t="shared" si="6"/>
        <v>data/structures/antigens/HA1/folded/EPI257056_relaxed_rank_001_alphafold2_ptm_model_3_seed_000.pdb</v>
      </c>
      <c r="I72" s="7" t="str">
        <f t="shared" si="5"/>
        <v>/data/structures/antigens/HA1/prepared/EPI257056_renumberedAplus110_oneBchain.pdb</v>
      </c>
      <c r="J72" s="7" t="s">
        <v>31</v>
      </c>
      <c r="K72" s="7" t="s">
        <v>2425</v>
      </c>
      <c r="L72" s="7" t="s">
        <v>40</v>
      </c>
    </row>
    <row r="73" spans="1:12" ht="78.75">
      <c r="A73" s="8" t="s">
        <v>312</v>
      </c>
      <c r="B73" s="8" t="s">
        <v>105</v>
      </c>
      <c r="C73" s="8" t="s">
        <v>139</v>
      </c>
      <c r="D73" s="8">
        <v>2008</v>
      </c>
      <c r="E73" s="8" t="s">
        <v>26</v>
      </c>
      <c r="F73" s="7" t="s">
        <v>27</v>
      </c>
      <c r="G73" s="7" t="s">
        <v>313</v>
      </c>
      <c r="H73" s="7" t="str">
        <f t="shared" si="6"/>
        <v>data/structures/antigens/HA1/folded/EPI257058_relaxed_rank_001_alphafold2_ptm_model_3_seed_000.pdb</v>
      </c>
      <c r="I73" s="7" t="str">
        <f t="shared" si="5"/>
        <v>/data/structures/antigens/HA1/prepared/EPI257058_renumberedAplus110_oneBchain.pdb</v>
      </c>
      <c r="J73" s="7" t="s">
        <v>31</v>
      </c>
      <c r="K73" s="7" t="s">
        <v>2426</v>
      </c>
      <c r="L73" s="7" t="s">
        <v>40</v>
      </c>
    </row>
    <row r="74" spans="1:12" ht="78.75">
      <c r="A74" s="8" t="s">
        <v>314</v>
      </c>
      <c r="B74" s="8" t="s">
        <v>105</v>
      </c>
      <c r="C74" s="8" t="s">
        <v>139</v>
      </c>
      <c r="D74" s="8">
        <v>2008</v>
      </c>
      <c r="E74" s="8" t="s">
        <v>26</v>
      </c>
      <c r="F74" s="7" t="s">
        <v>27</v>
      </c>
      <c r="G74" s="7" t="s">
        <v>315</v>
      </c>
      <c r="H74" s="7" t="str">
        <f t="shared" si="6"/>
        <v>data/structures/antigens/HA1/folded/EPI257059_relaxed_rank_001_alphafold2_ptm_model_3_seed_000.pdb</v>
      </c>
      <c r="I74" s="7" t="str">
        <f t="shared" si="5"/>
        <v>/data/structures/antigens/HA1/prepared/EPI257059_renumberedAplus110_oneBchain.pdb</v>
      </c>
      <c r="J74" s="7" t="s">
        <v>31</v>
      </c>
      <c r="K74" s="7" t="s">
        <v>2427</v>
      </c>
      <c r="L74" s="7" t="s">
        <v>40</v>
      </c>
    </row>
    <row r="75" spans="1:12" ht="78.75">
      <c r="A75" s="8" t="s">
        <v>316</v>
      </c>
      <c r="B75" s="8" t="s">
        <v>109</v>
      </c>
      <c r="C75" s="8" t="s">
        <v>317</v>
      </c>
      <c r="D75" s="8">
        <v>2023</v>
      </c>
      <c r="E75" s="8" t="s">
        <v>26</v>
      </c>
      <c r="F75" s="7" t="s">
        <v>27</v>
      </c>
      <c r="G75" s="7" t="s">
        <v>318</v>
      </c>
      <c r="H75" s="7" t="str">
        <f t="shared" si="6"/>
        <v>data/structures/antigens/HA1/folded/EPI2573872_relaxed_rank_001_alphafold2_ptm_model_3_seed_000.pdb</v>
      </c>
      <c r="I75" s="7" t="str">
        <f t="shared" si="5"/>
        <v>/data/structures/antigens/HA1/prepared/EPI2573872_renumberedAplus110_oneBchain.pdb</v>
      </c>
      <c r="J75" s="7" t="s">
        <v>31</v>
      </c>
      <c r="K75" s="7" t="s">
        <v>2428</v>
      </c>
      <c r="L75" s="7" t="s">
        <v>40</v>
      </c>
    </row>
    <row r="76" spans="1:12" ht="78.75">
      <c r="A76" s="8" t="s">
        <v>319</v>
      </c>
      <c r="B76" s="8" t="s">
        <v>320</v>
      </c>
      <c r="C76" s="8" t="s">
        <v>254</v>
      </c>
      <c r="D76" s="8">
        <v>2023</v>
      </c>
      <c r="E76" s="8" t="s">
        <v>26</v>
      </c>
      <c r="F76" s="7" t="s">
        <v>27</v>
      </c>
      <c r="G76" s="7" t="s">
        <v>195</v>
      </c>
      <c r="H76" s="7" t="str">
        <f t="shared" si="6"/>
        <v>data/structures/antigens/HA1/folded/EPI2574086_relaxed_rank_001_alphafold2_ptm_model_3_seed_000.pdb</v>
      </c>
      <c r="I76" s="7" t="str">
        <f t="shared" si="5"/>
        <v>/data/structures/antigens/HA1/prepared/EPI2574086_renumberedAplus110_oneBchain.pdb</v>
      </c>
      <c r="J76" s="7" t="s">
        <v>31</v>
      </c>
      <c r="K76" s="7" t="s">
        <v>2429</v>
      </c>
      <c r="L76" s="7" t="s">
        <v>40</v>
      </c>
    </row>
    <row r="77" spans="1:12" ht="78.75">
      <c r="A77" s="8" t="s">
        <v>321</v>
      </c>
      <c r="B77" s="8" t="s">
        <v>109</v>
      </c>
      <c r="C77" s="8" t="s">
        <v>322</v>
      </c>
      <c r="D77" s="8">
        <v>2012</v>
      </c>
      <c r="E77" s="8" t="s">
        <v>26</v>
      </c>
      <c r="F77" s="7" t="s">
        <v>27</v>
      </c>
      <c r="G77" s="7" t="s">
        <v>323</v>
      </c>
      <c r="H77" s="7" t="str">
        <f t="shared" si="6"/>
        <v>data/structures/antigens/HA1/folded/EPI2580054_relaxed_rank_001_alphafold2_ptm_model_3_seed_000.pdb</v>
      </c>
      <c r="I77" s="7" t="str">
        <f t="shared" si="5"/>
        <v>/data/structures/antigens/HA1/prepared/EPI2580054_renumberedAplus110_oneBchain.pdb</v>
      </c>
      <c r="J77" s="7" t="s">
        <v>31</v>
      </c>
      <c r="K77" s="7" t="s">
        <v>2430</v>
      </c>
      <c r="L77" s="7" t="s">
        <v>40</v>
      </c>
    </row>
    <row r="78" spans="1:12" ht="78.75">
      <c r="A78" s="8" t="s">
        <v>324</v>
      </c>
      <c r="B78" s="8" t="s">
        <v>105</v>
      </c>
      <c r="C78" s="8" t="s">
        <v>325</v>
      </c>
      <c r="D78" s="8">
        <v>2013</v>
      </c>
      <c r="E78" s="8" t="s">
        <v>26</v>
      </c>
      <c r="F78" s="7" t="s">
        <v>27</v>
      </c>
      <c r="G78" s="7" t="s">
        <v>326</v>
      </c>
      <c r="H78" s="7" t="str">
        <f t="shared" si="6"/>
        <v>data/structures/antigens/HA1/folded/EPI2580066_relaxed_rank_001_alphafold2_ptm_model_3_seed_000.pdb</v>
      </c>
      <c r="I78" s="7" t="str">
        <f t="shared" si="5"/>
        <v>/data/structures/antigens/HA1/prepared/EPI2580066_renumberedAplus110_oneBchain.pdb</v>
      </c>
      <c r="J78" s="7" t="s">
        <v>31</v>
      </c>
      <c r="K78" s="7" t="s">
        <v>2431</v>
      </c>
      <c r="L78" s="7" t="s">
        <v>40</v>
      </c>
    </row>
    <row r="79" spans="1:12" ht="78.75">
      <c r="A79" s="8" t="s">
        <v>327</v>
      </c>
      <c r="B79" s="8" t="s">
        <v>227</v>
      </c>
      <c r="C79" s="8" t="s">
        <v>328</v>
      </c>
      <c r="D79" s="8">
        <v>2012</v>
      </c>
      <c r="E79" s="8" t="s">
        <v>26</v>
      </c>
      <c r="F79" s="7" t="s">
        <v>27</v>
      </c>
      <c r="G79" s="7" t="s">
        <v>329</v>
      </c>
      <c r="H79" s="7" t="str">
        <f t="shared" si="6"/>
        <v>data/structures/antigens/HA1/folded/EPI2580084_relaxed_rank_001_alphafold2_ptm_model_3_seed_000.pdb</v>
      </c>
      <c r="I79" s="7" t="str">
        <f t="shared" si="5"/>
        <v>/data/structures/antigens/HA1/prepared/EPI2580084_renumberedAplus110_oneBchain.pdb</v>
      </c>
      <c r="J79" s="7" t="s">
        <v>31</v>
      </c>
      <c r="K79" s="7" t="s">
        <v>2432</v>
      </c>
      <c r="L79" s="7" t="s">
        <v>40</v>
      </c>
    </row>
    <row r="80" spans="1:12" ht="78.75">
      <c r="A80" s="8" t="s">
        <v>330</v>
      </c>
      <c r="B80" s="8" t="s">
        <v>227</v>
      </c>
      <c r="C80" s="8" t="s">
        <v>331</v>
      </c>
      <c r="D80" s="8">
        <v>2013</v>
      </c>
      <c r="E80" s="8" t="s">
        <v>26</v>
      </c>
      <c r="F80" s="7" t="s">
        <v>27</v>
      </c>
      <c r="G80" s="7" t="s">
        <v>332</v>
      </c>
      <c r="H80" s="7" t="str">
        <f t="shared" si="6"/>
        <v>data/structures/antigens/HA1/folded/EPI2580091_relaxed_rank_001_alphafold2_ptm_model_3_seed_000.pdb</v>
      </c>
      <c r="I80" s="7" t="str">
        <f t="shared" si="5"/>
        <v>/data/structures/antigens/HA1/prepared/EPI2580091_renumberedAplus110_oneBchain.pdb</v>
      </c>
      <c r="J80" s="7" t="s">
        <v>31</v>
      </c>
      <c r="K80" s="7" t="s">
        <v>2433</v>
      </c>
      <c r="L80" s="7" t="s">
        <v>40</v>
      </c>
    </row>
    <row r="81" spans="1:12" ht="78.75">
      <c r="A81" s="8" t="s">
        <v>333</v>
      </c>
      <c r="B81" s="8" t="s">
        <v>227</v>
      </c>
      <c r="C81" s="8" t="s">
        <v>328</v>
      </c>
      <c r="D81" s="8">
        <v>2013</v>
      </c>
      <c r="E81" s="8" t="s">
        <v>26</v>
      </c>
      <c r="F81" s="7" t="s">
        <v>27</v>
      </c>
      <c r="G81" s="7" t="s">
        <v>334</v>
      </c>
      <c r="H81" s="7" t="str">
        <f t="shared" si="6"/>
        <v>data/structures/antigens/HA1/folded/EPI2580092_relaxed_rank_001_alphafold2_ptm_model_3_seed_000.pdb</v>
      </c>
      <c r="I81" s="7" t="str">
        <f t="shared" si="5"/>
        <v>/data/structures/antigens/HA1/prepared/EPI2580092_renumberedAplus110_oneBchain.pdb</v>
      </c>
      <c r="J81" s="7" t="s">
        <v>31</v>
      </c>
      <c r="K81" s="7" t="s">
        <v>2434</v>
      </c>
      <c r="L81" s="7" t="s">
        <v>40</v>
      </c>
    </row>
    <row r="82" spans="1:12" ht="78.75">
      <c r="A82" s="8" t="s">
        <v>335</v>
      </c>
      <c r="B82" s="8" t="s">
        <v>227</v>
      </c>
      <c r="C82" s="8" t="s">
        <v>336</v>
      </c>
      <c r="D82" s="8">
        <v>2013</v>
      </c>
      <c r="E82" s="8" t="s">
        <v>26</v>
      </c>
      <c r="F82" s="7" t="s">
        <v>27</v>
      </c>
      <c r="G82" s="7" t="s">
        <v>337</v>
      </c>
      <c r="H82" s="7" t="str">
        <f t="shared" si="6"/>
        <v>data/structures/antigens/HA1/folded/EPI2580113_relaxed_rank_001_alphafold2_ptm_model_3_seed_000.pdb</v>
      </c>
      <c r="I82" s="7" t="str">
        <f t="shared" si="5"/>
        <v>/data/structures/antigens/HA1/prepared/EPI2580113_renumberedAplus110_oneBchain.pdb</v>
      </c>
      <c r="J82" s="7" t="s">
        <v>31</v>
      </c>
      <c r="K82" s="7" t="s">
        <v>2435</v>
      </c>
      <c r="L82" s="7" t="s">
        <v>40</v>
      </c>
    </row>
    <row r="83" spans="1:12" ht="78.75">
      <c r="A83" s="8" t="s">
        <v>338</v>
      </c>
      <c r="B83" s="8" t="s">
        <v>227</v>
      </c>
      <c r="C83" s="8" t="s">
        <v>339</v>
      </c>
      <c r="D83" s="8">
        <v>2013</v>
      </c>
      <c r="E83" s="8" t="s">
        <v>26</v>
      </c>
      <c r="F83" s="7" t="s">
        <v>27</v>
      </c>
      <c r="G83" s="7" t="s">
        <v>340</v>
      </c>
      <c r="H83" s="7" t="str">
        <f t="shared" si="6"/>
        <v>data/structures/antigens/HA1/folded/EPI2580115_relaxed_rank_001_alphafold2_ptm_model_3_seed_000.pdb</v>
      </c>
      <c r="I83" s="7" t="str">
        <f t="shared" si="5"/>
        <v>/data/structures/antigens/HA1/prepared/EPI2580115_renumberedAplus110_oneBchain.pdb</v>
      </c>
      <c r="J83" s="7" t="s">
        <v>31</v>
      </c>
      <c r="K83" s="7" t="s">
        <v>2436</v>
      </c>
      <c r="L83" s="7" t="s">
        <v>40</v>
      </c>
    </row>
    <row r="84" spans="1:12" ht="78.75">
      <c r="A84" s="8" t="s">
        <v>341</v>
      </c>
      <c r="B84" s="8" t="s">
        <v>105</v>
      </c>
      <c r="C84" s="8" t="s">
        <v>139</v>
      </c>
      <c r="D84" s="8">
        <v>2010</v>
      </c>
      <c r="E84" s="8" t="s">
        <v>26</v>
      </c>
      <c r="F84" s="7" t="s">
        <v>27</v>
      </c>
      <c r="G84" s="7" t="s">
        <v>342</v>
      </c>
      <c r="H84" s="7" t="str">
        <f t="shared" si="6"/>
        <v>data/structures/antigens/HA1/folded/EPI2580134_relaxed_rank_001_alphafold2_ptm_model_3_seed_000.pdb</v>
      </c>
      <c r="I84" s="7" t="str">
        <f t="shared" si="5"/>
        <v>/data/structures/antigens/HA1/prepared/EPI2580134_renumberedAplus110_oneBchain.pdb</v>
      </c>
      <c r="J84" s="7" t="s">
        <v>31</v>
      </c>
      <c r="K84" s="7" t="s">
        <v>2437</v>
      </c>
      <c r="L84" s="7" t="s">
        <v>40</v>
      </c>
    </row>
    <row r="85" spans="1:12" ht="78.75">
      <c r="A85" s="8" t="s">
        <v>343</v>
      </c>
      <c r="B85" s="8" t="s">
        <v>344</v>
      </c>
      <c r="C85" s="8" t="s">
        <v>345</v>
      </c>
      <c r="D85" s="8">
        <v>2013</v>
      </c>
      <c r="E85" s="8" t="s">
        <v>26</v>
      </c>
      <c r="F85" s="7" t="s">
        <v>27</v>
      </c>
      <c r="G85" s="7" t="s">
        <v>346</v>
      </c>
      <c r="H85" s="7" t="str">
        <f t="shared" si="6"/>
        <v>data/structures/antigens/HA1/folded/EPI2580187_relaxed_rank_001_alphafold2_ptm_model_3_seed_000.pdb</v>
      </c>
      <c r="I85" s="7" t="str">
        <f t="shared" si="5"/>
        <v>/data/structures/antigens/HA1/prepared/EPI2580187_renumberedAplus110_oneBchain.pdb</v>
      </c>
      <c r="J85" s="7" t="s">
        <v>31</v>
      </c>
      <c r="K85" s="7" t="s">
        <v>2438</v>
      </c>
      <c r="L85" s="7" t="s">
        <v>40</v>
      </c>
    </row>
    <row r="86" spans="1:12" ht="78.75">
      <c r="A86" s="8" t="s">
        <v>347</v>
      </c>
      <c r="B86" s="8" t="s">
        <v>348</v>
      </c>
      <c r="C86" s="8" t="s">
        <v>234</v>
      </c>
      <c r="D86" s="8">
        <v>2008</v>
      </c>
      <c r="E86" s="8" t="s">
        <v>26</v>
      </c>
      <c r="F86" s="7" t="s">
        <v>27</v>
      </c>
      <c r="G86" s="7" t="s">
        <v>349</v>
      </c>
      <c r="H86" s="7" t="str">
        <f t="shared" si="6"/>
        <v>data/structures/antigens/HA1/folded/EPI2584443_relaxed_rank_001_alphafold2_ptm_model_3_seed_000.pdb</v>
      </c>
      <c r="I86" s="7" t="str">
        <f t="shared" si="5"/>
        <v>/data/structures/antigens/HA1/prepared/EPI2584443_renumberedAplus110_oneBchain.pdb</v>
      </c>
      <c r="J86" s="7" t="s">
        <v>31</v>
      </c>
      <c r="K86" s="7" t="s">
        <v>2439</v>
      </c>
      <c r="L86" s="7" t="s">
        <v>40</v>
      </c>
    </row>
    <row r="87" spans="1:12" ht="78.75">
      <c r="A87" s="8" t="s">
        <v>350</v>
      </c>
      <c r="B87" s="8" t="s">
        <v>351</v>
      </c>
      <c r="C87" s="8" t="s">
        <v>234</v>
      </c>
      <c r="D87" s="8">
        <v>2009</v>
      </c>
      <c r="E87" s="8" t="s">
        <v>26</v>
      </c>
      <c r="F87" s="7" t="s">
        <v>27</v>
      </c>
      <c r="G87" s="7" t="s">
        <v>352</v>
      </c>
      <c r="H87" s="7" t="str">
        <f t="shared" si="6"/>
        <v>data/structures/antigens/HA1/folded/EPI259006_relaxed_rank_001_alphafold2_ptm_model_3_seed_000.pdb</v>
      </c>
      <c r="I87" s="7" t="str">
        <f t="shared" si="5"/>
        <v>/data/structures/antigens/HA1/prepared/EPI259006_renumberedAplus110_oneBchain.pdb</v>
      </c>
      <c r="J87" s="7" t="s">
        <v>31</v>
      </c>
      <c r="K87" s="7" t="s">
        <v>2440</v>
      </c>
      <c r="L87" s="7" t="s">
        <v>40</v>
      </c>
    </row>
    <row r="88" spans="1:12" ht="78.75">
      <c r="A88" s="8" t="s">
        <v>353</v>
      </c>
      <c r="B88" s="8" t="s">
        <v>105</v>
      </c>
      <c r="C88" s="8" t="s">
        <v>300</v>
      </c>
      <c r="D88" s="8">
        <v>2006</v>
      </c>
      <c r="E88" s="8" t="s">
        <v>26</v>
      </c>
      <c r="F88" s="7" t="s">
        <v>27</v>
      </c>
      <c r="G88" s="7" t="s">
        <v>354</v>
      </c>
      <c r="H88" s="7" t="str">
        <f t="shared" si="6"/>
        <v>data/structures/antigens/HA1/folded/EPI275758_relaxed_rank_001_alphafold2_ptm_model_3_seed_000.pdb</v>
      </c>
      <c r="I88" s="7" t="str">
        <f t="shared" si="5"/>
        <v>/data/structures/antigens/HA1/prepared/EPI275758_renumberedAplus110_oneBchain.pdb</v>
      </c>
      <c r="J88" s="7" t="s">
        <v>31</v>
      </c>
      <c r="K88" s="7" t="s">
        <v>2441</v>
      </c>
      <c r="L88" s="7" t="s">
        <v>40</v>
      </c>
    </row>
    <row r="89" spans="1:12" ht="78.75">
      <c r="A89" s="8" t="s">
        <v>355</v>
      </c>
      <c r="B89" s="8" t="s">
        <v>105</v>
      </c>
      <c r="C89" s="8" t="s">
        <v>228</v>
      </c>
      <c r="D89" s="8">
        <v>2004</v>
      </c>
      <c r="E89" s="8" t="s">
        <v>26</v>
      </c>
      <c r="F89" s="7" t="s">
        <v>27</v>
      </c>
      <c r="G89" s="7" t="s">
        <v>356</v>
      </c>
      <c r="H89" s="7" t="str">
        <f>_xlfn.CONCAT("data/structures/antigens/HA1/folded/", A89, "_relaxed_rank_001_alphafold2_ptm_model_2_seed_000.pdb")</f>
        <v>data/structures/antigens/HA1/folded/EPI275782_relaxed_rank_001_alphafold2_ptm_model_2_seed_000.pdb</v>
      </c>
      <c r="I89" s="7" t="str">
        <f t="shared" si="5"/>
        <v>/data/structures/antigens/HA1/prepared/EPI275782_renumberedAplus110_oneBchain.pdb</v>
      </c>
      <c r="J89" s="7" t="s">
        <v>31</v>
      </c>
      <c r="K89" s="7" t="s">
        <v>2442</v>
      </c>
      <c r="L89" s="7" t="s">
        <v>40</v>
      </c>
    </row>
    <row r="90" spans="1:12" ht="78.75">
      <c r="A90" s="8" t="s">
        <v>357</v>
      </c>
      <c r="B90" s="8" t="s">
        <v>105</v>
      </c>
      <c r="C90" s="8" t="s">
        <v>358</v>
      </c>
      <c r="D90" s="8">
        <v>2008</v>
      </c>
      <c r="E90" s="8" t="s">
        <v>26</v>
      </c>
      <c r="F90" s="7" t="s">
        <v>27</v>
      </c>
      <c r="G90" s="7" t="s">
        <v>359</v>
      </c>
      <c r="H90" s="7" t="str">
        <f t="shared" ref="H90:H111" si="7">_xlfn.CONCAT("data/structures/antigens/HA1/folded/", A90, "_relaxed_rank_001_alphafold2_ptm_model_3_seed_000.pdb")</f>
        <v>data/structures/antigens/HA1/folded/EPI275790_relaxed_rank_001_alphafold2_ptm_model_3_seed_000.pdb</v>
      </c>
      <c r="I90" s="7" t="str">
        <f t="shared" si="5"/>
        <v>/data/structures/antigens/HA1/prepared/EPI275790_renumberedAplus110_oneBchain.pdb</v>
      </c>
      <c r="J90" s="7" t="s">
        <v>31</v>
      </c>
      <c r="K90" s="7" t="s">
        <v>2443</v>
      </c>
      <c r="L90" s="7" t="s">
        <v>40</v>
      </c>
    </row>
    <row r="91" spans="1:12" ht="78.75">
      <c r="A91" s="8" t="s">
        <v>360</v>
      </c>
      <c r="B91" s="8" t="s">
        <v>105</v>
      </c>
      <c r="C91" s="8" t="s">
        <v>361</v>
      </c>
      <c r="D91" s="8">
        <v>2006</v>
      </c>
      <c r="E91" s="8" t="s">
        <v>26</v>
      </c>
      <c r="F91" s="7" t="s">
        <v>27</v>
      </c>
      <c r="G91" s="7" t="s">
        <v>362</v>
      </c>
      <c r="H91" s="7" t="str">
        <f t="shared" si="7"/>
        <v>data/structures/antigens/HA1/folded/EPI275822_relaxed_rank_001_alphafold2_ptm_model_3_seed_000.pdb</v>
      </c>
      <c r="I91" s="7" t="str">
        <f t="shared" si="5"/>
        <v>/data/structures/antigens/HA1/prepared/EPI275822_renumberedAplus110_oneBchain.pdb</v>
      </c>
      <c r="J91" s="7" t="s">
        <v>31</v>
      </c>
      <c r="K91" s="7" t="s">
        <v>2444</v>
      </c>
      <c r="L91" s="7" t="s">
        <v>40</v>
      </c>
    </row>
    <row r="92" spans="1:12" ht="78.75">
      <c r="A92" s="8" t="s">
        <v>363</v>
      </c>
      <c r="B92" s="8" t="s">
        <v>105</v>
      </c>
      <c r="C92" s="8" t="s">
        <v>364</v>
      </c>
      <c r="D92" s="8">
        <v>2006</v>
      </c>
      <c r="E92" s="8" t="s">
        <v>26</v>
      </c>
      <c r="F92" s="7" t="s">
        <v>27</v>
      </c>
      <c r="G92" s="7" t="s">
        <v>365</v>
      </c>
      <c r="H92" s="7" t="str">
        <f t="shared" si="7"/>
        <v>data/structures/antigens/HA1/folded/EPI275862_relaxed_rank_001_alphafold2_ptm_model_3_seed_000.pdb</v>
      </c>
      <c r="I92" s="7" t="str">
        <f t="shared" si="5"/>
        <v>/data/structures/antigens/HA1/prepared/EPI275862_renumberedAplus110_oneBchain.pdb</v>
      </c>
      <c r="J92" s="7" t="s">
        <v>31</v>
      </c>
      <c r="K92" s="7" t="s">
        <v>2445</v>
      </c>
      <c r="L92" s="7" t="s">
        <v>40</v>
      </c>
    </row>
    <row r="93" spans="1:12" ht="78.75">
      <c r="A93" s="8" t="s">
        <v>366</v>
      </c>
      <c r="B93" s="8" t="s">
        <v>105</v>
      </c>
      <c r="C93" s="8" t="s">
        <v>367</v>
      </c>
      <c r="D93" s="8">
        <v>2008</v>
      </c>
      <c r="E93" s="8" t="s">
        <v>26</v>
      </c>
      <c r="F93" s="7" t="s">
        <v>27</v>
      </c>
      <c r="G93" s="7" t="s">
        <v>368</v>
      </c>
      <c r="H93" s="7" t="str">
        <f t="shared" si="7"/>
        <v>data/structures/antigens/HA1/folded/EPI275878_relaxed_rank_001_alphafold2_ptm_model_3_seed_000.pdb</v>
      </c>
      <c r="I93" s="7" t="str">
        <f t="shared" si="5"/>
        <v>/data/structures/antigens/HA1/prepared/EPI275878_renumberedAplus110_oneBchain.pdb</v>
      </c>
      <c r="J93" s="7" t="s">
        <v>31</v>
      </c>
      <c r="K93" s="7" t="s">
        <v>2446</v>
      </c>
      <c r="L93" s="7" t="s">
        <v>40</v>
      </c>
    </row>
    <row r="94" spans="1:12" ht="78.75">
      <c r="A94" s="8" t="s">
        <v>369</v>
      </c>
      <c r="B94" s="8" t="s">
        <v>109</v>
      </c>
      <c r="C94" s="8" t="s">
        <v>208</v>
      </c>
      <c r="D94" s="8">
        <v>2004</v>
      </c>
      <c r="E94" s="8" t="s">
        <v>26</v>
      </c>
      <c r="F94" s="7" t="s">
        <v>27</v>
      </c>
      <c r="G94" s="7" t="s">
        <v>370</v>
      </c>
      <c r="H94" s="7" t="str">
        <f t="shared" si="7"/>
        <v>data/structures/antigens/HA1/folded/EPI275974_relaxed_rank_001_alphafold2_ptm_model_3_seed_000.pdb</v>
      </c>
      <c r="I94" s="7" t="str">
        <f t="shared" si="5"/>
        <v>/data/structures/antigens/HA1/prepared/EPI275974_renumberedAplus110_oneBchain.pdb</v>
      </c>
      <c r="J94" s="7" t="s">
        <v>31</v>
      </c>
      <c r="K94" s="7" t="s">
        <v>2447</v>
      </c>
      <c r="L94" s="7" t="s">
        <v>40</v>
      </c>
    </row>
    <row r="95" spans="1:12" ht="78.75">
      <c r="A95" s="8" t="s">
        <v>371</v>
      </c>
      <c r="B95" s="8" t="s">
        <v>109</v>
      </c>
      <c r="C95" s="8" t="s">
        <v>228</v>
      </c>
      <c r="D95" s="8">
        <v>2007</v>
      </c>
      <c r="E95" s="8" t="s">
        <v>26</v>
      </c>
      <c r="F95" s="7" t="s">
        <v>27</v>
      </c>
      <c r="G95" s="7" t="s">
        <v>372</v>
      </c>
      <c r="H95" s="7" t="str">
        <f t="shared" si="7"/>
        <v>data/structures/antigens/HA1/folded/EPI275990_relaxed_rank_001_alphafold2_ptm_model_3_seed_000.pdb</v>
      </c>
      <c r="I95" s="7" t="str">
        <f t="shared" si="5"/>
        <v>/data/structures/antigens/HA1/prepared/EPI275990_renumberedAplus110_oneBchain.pdb</v>
      </c>
      <c r="J95" s="7" t="s">
        <v>31</v>
      </c>
      <c r="K95" s="7" t="s">
        <v>2448</v>
      </c>
      <c r="L95" s="7" t="s">
        <v>40</v>
      </c>
    </row>
    <row r="96" spans="1:12" ht="78.75">
      <c r="A96" s="8" t="s">
        <v>373</v>
      </c>
      <c r="B96" s="8" t="s">
        <v>105</v>
      </c>
      <c r="C96" s="8" t="s">
        <v>278</v>
      </c>
      <c r="D96" s="8">
        <v>2023</v>
      </c>
      <c r="E96" s="8" t="s">
        <v>26</v>
      </c>
      <c r="F96" s="7" t="s">
        <v>27</v>
      </c>
      <c r="G96" s="7" t="s">
        <v>195</v>
      </c>
      <c r="H96" s="7" t="str">
        <f t="shared" si="7"/>
        <v>data/structures/antigens/HA1/folded/EPI2800361_relaxed_rank_001_alphafold2_ptm_model_3_seed_000.pdb</v>
      </c>
      <c r="I96" s="7" t="str">
        <f t="shared" si="5"/>
        <v>/data/structures/antigens/HA1/prepared/EPI2800361_renumberedAplus110_oneBchain.pdb</v>
      </c>
      <c r="J96" s="7" t="s">
        <v>31</v>
      </c>
      <c r="K96" s="7" t="s">
        <v>2449</v>
      </c>
      <c r="L96" s="7" t="s">
        <v>40</v>
      </c>
    </row>
    <row r="97" spans="1:12" ht="78.75">
      <c r="A97" s="8" t="s">
        <v>374</v>
      </c>
      <c r="B97" s="8" t="s">
        <v>375</v>
      </c>
      <c r="C97" s="8" t="s">
        <v>278</v>
      </c>
      <c r="D97" s="8">
        <v>2023</v>
      </c>
      <c r="E97" s="8" t="s">
        <v>26</v>
      </c>
      <c r="F97" s="7" t="s">
        <v>27</v>
      </c>
      <c r="G97" s="7" t="s">
        <v>376</v>
      </c>
      <c r="H97" s="7" t="str">
        <f t="shared" si="7"/>
        <v>data/structures/antigens/HA1/folded/EPI2800377_relaxed_rank_001_alphafold2_ptm_model_3_seed_000.pdb</v>
      </c>
      <c r="I97" s="7" t="str">
        <f t="shared" si="5"/>
        <v>/data/structures/antigens/HA1/prepared/EPI2800377_renumberedAplus110_oneBchain.pdb</v>
      </c>
      <c r="J97" s="7" t="s">
        <v>31</v>
      </c>
      <c r="K97" s="7" t="s">
        <v>2450</v>
      </c>
      <c r="L97" s="7" t="s">
        <v>40</v>
      </c>
    </row>
    <row r="98" spans="1:12" ht="78.75">
      <c r="A98" s="8" t="s">
        <v>377</v>
      </c>
      <c r="B98" s="8" t="s">
        <v>105</v>
      </c>
      <c r="C98" s="8" t="s">
        <v>139</v>
      </c>
      <c r="D98" s="8">
        <v>2010</v>
      </c>
      <c r="E98" s="8" t="s">
        <v>26</v>
      </c>
      <c r="F98" s="7" t="s">
        <v>27</v>
      </c>
      <c r="G98" s="7" t="s">
        <v>378</v>
      </c>
      <c r="H98" s="7" t="str">
        <f t="shared" si="7"/>
        <v>data/structures/antigens/HA1/folded/EPI283783_relaxed_rank_001_alphafold2_ptm_model_3_seed_000.pdb</v>
      </c>
      <c r="I98" s="7" t="str">
        <f t="shared" si="5"/>
        <v>/data/structures/antigens/HA1/prepared/EPI283783_renumberedAplus110_oneBchain.pdb</v>
      </c>
      <c r="J98" s="7" t="s">
        <v>31</v>
      </c>
      <c r="K98" s="7" t="s">
        <v>2451</v>
      </c>
      <c r="L98" s="7" t="s">
        <v>40</v>
      </c>
    </row>
    <row r="99" spans="1:12" ht="78.75">
      <c r="A99" s="8" t="s">
        <v>379</v>
      </c>
      <c r="B99" s="8" t="s">
        <v>109</v>
      </c>
      <c r="C99" s="8" t="s">
        <v>139</v>
      </c>
      <c r="D99" s="8">
        <v>2010</v>
      </c>
      <c r="E99" s="8" t="s">
        <v>26</v>
      </c>
      <c r="F99" s="7" t="s">
        <v>27</v>
      </c>
      <c r="G99" s="7" t="s">
        <v>380</v>
      </c>
      <c r="H99" s="7" t="str">
        <f t="shared" si="7"/>
        <v>data/structures/antigens/HA1/folded/EPI283787_relaxed_rank_001_alphafold2_ptm_model_3_seed_000.pdb</v>
      </c>
      <c r="I99" s="7" t="str">
        <f t="shared" si="5"/>
        <v>/data/structures/antigens/HA1/prepared/EPI283787_renumberedAplus110_oneBchain.pdb</v>
      </c>
      <c r="J99" s="7" t="s">
        <v>31</v>
      </c>
      <c r="K99" s="7" t="s">
        <v>2452</v>
      </c>
      <c r="L99" s="7" t="s">
        <v>40</v>
      </c>
    </row>
    <row r="100" spans="1:12" ht="78.75">
      <c r="A100" s="8" t="s">
        <v>381</v>
      </c>
      <c r="B100" s="8" t="s">
        <v>105</v>
      </c>
      <c r="C100" s="8" t="s">
        <v>113</v>
      </c>
      <c r="D100" s="8">
        <v>2009</v>
      </c>
      <c r="E100" s="8" t="s">
        <v>26</v>
      </c>
      <c r="F100" s="7" t="s">
        <v>27</v>
      </c>
      <c r="G100" s="7" t="s">
        <v>382</v>
      </c>
      <c r="H100" s="7" t="str">
        <f t="shared" si="7"/>
        <v>data/structures/antigens/HA1/folded/EPI284432_relaxed_rank_001_alphafold2_ptm_model_3_seed_000.pdb</v>
      </c>
      <c r="I100" s="7" t="str">
        <f t="shared" si="5"/>
        <v>/data/structures/antigens/HA1/prepared/EPI284432_renumberedAplus110_oneBchain.pdb</v>
      </c>
      <c r="J100" s="7" t="s">
        <v>31</v>
      </c>
      <c r="K100" s="7" t="s">
        <v>2453</v>
      </c>
      <c r="L100" s="7" t="s">
        <v>40</v>
      </c>
    </row>
    <row r="101" spans="1:12" ht="78.75">
      <c r="A101" s="8" t="s">
        <v>383</v>
      </c>
      <c r="B101" s="8" t="s">
        <v>384</v>
      </c>
      <c r="C101" s="8" t="s">
        <v>282</v>
      </c>
      <c r="D101" s="8">
        <v>2023</v>
      </c>
      <c r="E101" s="8" t="s">
        <v>26</v>
      </c>
      <c r="F101" s="7" t="s">
        <v>27</v>
      </c>
      <c r="G101" s="7" t="s">
        <v>385</v>
      </c>
      <c r="H101" s="7" t="str">
        <f t="shared" si="7"/>
        <v>data/structures/antigens/HA1/folded/EPI2856448_relaxed_rank_001_alphafold2_ptm_model_3_seed_000.pdb</v>
      </c>
      <c r="I101" s="7" t="str">
        <f t="shared" si="5"/>
        <v>/data/structures/antigens/HA1/prepared/EPI2856448_renumberedAplus110_oneBchain.pdb</v>
      </c>
      <c r="J101" s="7" t="s">
        <v>31</v>
      </c>
      <c r="K101" s="7" t="s">
        <v>2454</v>
      </c>
      <c r="L101" s="7" t="s">
        <v>40</v>
      </c>
    </row>
    <row r="102" spans="1:12" ht="78.75">
      <c r="A102" s="8" t="s">
        <v>386</v>
      </c>
      <c r="B102" s="8" t="s">
        <v>387</v>
      </c>
      <c r="C102" s="8" t="s">
        <v>388</v>
      </c>
      <c r="D102" s="8">
        <v>2009</v>
      </c>
      <c r="E102" s="8" t="s">
        <v>26</v>
      </c>
      <c r="F102" s="7" t="s">
        <v>27</v>
      </c>
      <c r="G102" s="7" t="s">
        <v>389</v>
      </c>
      <c r="H102" s="7" t="str">
        <f t="shared" si="7"/>
        <v>data/structures/antigens/HA1/folded/EPI287236_relaxed_rank_001_alphafold2_ptm_model_3_seed_000.pdb</v>
      </c>
      <c r="I102" s="7" t="str">
        <f t="shared" si="5"/>
        <v>/data/structures/antigens/HA1/prepared/EPI287236_renumberedAplus110_oneBchain.pdb</v>
      </c>
      <c r="J102" s="7" t="s">
        <v>31</v>
      </c>
      <c r="K102" s="7" t="s">
        <v>2455</v>
      </c>
      <c r="L102" s="7" t="s">
        <v>40</v>
      </c>
    </row>
    <row r="103" spans="1:12" ht="78.75">
      <c r="A103" s="8" t="s">
        <v>390</v>
      </c>
      <c r="B103" s="8" t="s">
        <v>105</v>
      </c>
      <c r="C103" s="8" t="s">
        <v>391</v>
      </c>
      <c r="D103" s="8">
        <v>2022</v>
      </c>
      <c r="E103" s="8" t="s">
        <v>26</v>
      </c>
      <c r="F103" s="7" t="s">
        <v>27</v>
      </c>
      <c r="G103" s="7" t="s">
        <v>392</v>
      </c>
      <c r="H103" s="7" t="str">
        <f t="shared" si="7"/>
        <v>data/structures/antigens/HA1/folded/EPI3009059_relaxed_rank_001_alphafold2_ptm_model_3_seed_000.pdb</v>
      </c>
      <c r="I103" s="7" t="str">
        <f t="shared" si="5"/>
        <v>/data/structures/antigens/HA1/prepared/EPI3009059_renumberedAplus110_oneBchain.pdb</v>
      </c>
      <c r="J103" s="7" t="s">
        <v>31</v>
      </c>
      <c r="K103" s="7" t="s">
        <v>2456</v>
      </c>
      <c r="L103" s="7" t="s">
        <v>40</v>
      </c>
    </row>
    <row r="104" spans="1:12" ht="78.75">
      <c r="A104" s="8" t="s">
        <v>393</v>
      </c>
      <c r="B104" s="8" t="s">
        <v>274</v>
      </c>
      <c r="C104" s="8" t="s">
        <v>394</v>
      </c>
      <c r="D104" s="8">
        <v>2024</v>
      </c>
      <c r="E104" s="8" t="s">
        <v>26</v>
      </c>
      <c r="F104" s="7" t="s">
        <v>27</v>
      </c>
      <c r="G104" s="7" t="s">
        <v>395</v>
      </c>
      <c r="H104" s="7" t="str">
        <f t="shared" si="7"/>
        <v>data/structures/antigens/HA1/folded/EPI3009174_relaxed_rank_001_alphafold2_ptm_model_3_seed_000.pdb</v>
      </c>
      <c r="I104" s="7" t="str">
        <f t="shared" si="5"/>
        <v>/data/structures/antigens/HA1/prepared/EPI3009174_renumberedAplus110_oneBchain.pdb</v>
      </c>
      <c r="J104" s="7" t="s">
        <v>31</v>
      </c>
      <c r="K104" s="7" t="s">
        <v>2457</v>
      </c>
      <c r="L104" s="7" t="s">
        <v>40</v>
      </c>
    </row>
    <row r="105" spans="1:12" ht="78.75">
      <c r="A105" s="8" t="s">
        <v>396</v>
      </c>
      <c r="B105" s="8" t="s">
        <v>105</v>
      </c>
      <c r="C105" s="8" t="s">
        <v>139</v>
      </c>
      <c r="D105" s="8">
        <v>2009</v>
      </c>
      <c r="E105" s="8" t="s">
        <v>26</v>
      </c>
      <c r="F105" s="7" t="s">
        <v>27</v>
      </c>
      <c r="G105" s="7" t="s">
        <v>397</v>
      </c>
      <c r="H105" s="7" t="str">
        <f t="shared" si="7"/>
        <v>data/structures/antigens/HA1/folded/EPI310238_relaxed_rank_001_alphafold2_ptm_model_3_seed_000.pdb</v>
      </c>
      <c r="I105" s="7" t="str">
        <f t="shared" si="5"/>
        <v>/data/structures/antigens/HA1/prepared/EPI310238_renumberedAplus110_oneBchain.pdb</v>
      </c>
      <c r="J105" s="7" t="s">
        <v>31</v>
      </c>
      <c r="K105" s="7" t="s">
        <v>2458</v>
      </c>
      <c r="L105" s="7" t="s">
        <v>40</v>
      </c>
    </row>
    <row r="106" spans="1:12" ht="78.75">
      <c r="A106" s="8" t="s">
        <v>398</v>
      </c>
      <c r="B106" s="8" t="s">
        <v>109</v>
      </c>
      <c r="C106" s="8" t="s">
        <v>113</v>
      </c>
      <c r="D106" s="8">
        <v>2010</v>
      </c>
      <c r="E106" s="8" t="s">
        <v>26</v>
      </c>
      <c r="F106" s="7" t="s">
        <v>27</v>
      </c>
      <c r="G106" s="7" t="s">
        <v>399</v>
      </c>
      <c r="H106" s="7" t="str">
        <f t="shared" si="7"/>
        <v>data/structures/antigens/HA1/folded/EPI314033_relaxed_rank_001_alphafold2_ptm_model_3_seed_000.pdb</v>
      </c>
      <c r="I106" s="7" t="str">
        <f t="shared" si="5"/>
        <v>/data/structures/antigens/HA1/prepared/EPI314033_renumberedAplus110_oneBchain.pdb</v>
      </c>
      <c r="J106" s="7" t="s">
        <v>31</v>
      </c>
      <c r="K106" s="7" t="s">
        <v>2459</v>
      </c>
      <c r="L106" s="7" t="s">
        <v>40</v>
      </c>
    </row>
    <row r="107" spans="1:12" ht="78.75">
      <c r="A107" s="8" t="s">
        <v>400</v>
      </c>
      <c r="B107" s="8" t="s">
        <v>401</v>
      </c>
      <c r="C107" s="8" t="s">
        <v>402</v>
      </c>
      <c r="D107" s="8">
        <v>2024</v>
      </c>
      <c r="E107" s="8" t="s">
        <v>26</v>
      </c>
      <c r="F107" s="7" t="s">
        <v>27</v>
      </c>
      <c r="G107" s="7" t="s">
        <v>403</v>
      </c>
      <c r="H107" s="7" t="str">
        <f t="shared" si="7"/>
        <v>data/structures/antigens/HA1/folded/EPI3158642_relaxed_rank_001_alphafold2_ptm_model_3_seed_000.pdb</v>
      </c>
      <c r="I107" s="7" t="str">
        <f t="shared" si="5"/>
        <v>/data/structures/antigens/HA1/prepared/EPI3158642_renumberedAplus110_oneBchain.pdb</v>
      </c>
      <c r="J107" s="7" t="s">
        <v>31</v>
      </c>
      <c r="K107" s="7" t="s">
        <v>2460</v>
      </c>
      <c r="L107" s="7" t="s">
        <v>40</v>
      </c>
    </row>
    <row r="108" spans="1:12" ht="78.75">
      <c r="A108" s="8" t="s">
        <v>404</v>
      </c>
      <c r="B108" s="8" t="s">
        <v>405</v>
      </c>
      <c r="C108" s="8" t="s">
        <v>406</v>
      </c>
      <c r="D108" s="8">
        <v>2022</v>
      </c>
      <c r="E108" s="8" t="s">
        <v>26</v>
      </c>
      <c r="F108" s="7" t="s">
        <v>27</v>
      </c>
      <c r="G108" s="7" t="s">
        <v>407</v>
      </c>
      <c r="H108" s="7" t="str">
        <f t="shared" si="7"/>
        <v>data/structures/antigens/HA1/folded/EPI3178330_relaxed_rank_001_alphafold2_ptm_model_3_seed_000.pdb</v>
      </c>
      <c r="I108" s="7" t="str">
        <f t="shared" si="5"/>
        <v>/data/structures/antigens/HA1/prepared/EPI3178330_renumberedAplus110_oneBchain.pdb</v>
      </c>
      <c r="J108" s="7" t="s">
        <v>31</v>
      </c>
      <c r="K108" s="7" t="s">
        <v>2461</v>
      </c>
      <c r="L108" s="7" t="s">
        <v>40</v>
      </c>
    </row>
    <row r="109" spans="1:12" ht="78.75">
      <c r="A109" s="8" t="s">
        <v>408</v>
      </c>
      <c r="B109" s="8" t="s">
        <v>105</v>
      </c>
      <c r="C109" s="8" t="s">
        <v>139</v>
      </c>
      <c r="D109" s="8">
        <v>2009</v>
      </c>
      <c r="E109" s="8" t="s">
        <v>26</v>
      </c>
      <c r="F109" s="7" t="s">
        <v>27</v>
      </c>
      <c r="G109" s="7" t="s">
        <v>409</v>
      </c>
      <c r="H109" s="7" t="str">
        <f t="shared" si="7"/>
        <v>data/structures/antigens/HA1/folded/EPI318210_relaxed_rank_001_alphafold2_ptm_model_3_seed_000.pdb</v>
      </c>
      <c r="I109" s="7" t="str">
        <f t="shared" si="5"/>
        <v>/data/structures/antigens/HA1/prepared/EPI318210_renumberedAplus110_oneBchain.pdb</v>
      </c>
      <c r="J109" s="7" t="s">
        <v>31</v>
      </c>
      <c r="K109" s="7" t="s">
        <v>2462</v>
      </c>
      <c r="L109" s="7" t="s">
        <v>40</v>
      </c>
    </row>
    <row r="110" spans="1:12" ht="78.75">
      <c r="A110" s="8" t="s">
        <v>410</v>
      </c>
      <c r="B110" s="8" t="s">
        <v>105</v>
      </c>
      <c r="C110" s="8" t="s">
        <v>411</v>
      </c>
      <c r="D110" s="8">
        <v>2007</v>
      </c>
      <c r="E110" s="8" t="s">
        <v>26</v>
      </c>
      <c r="F110" s="7" t="s">
        <v>27</v>
      </c>
      <c r="G110" s="7" t="s">
        <v>412</v>
      </c>
      <c r="H110" s="7" t="str">
        <f t="shared" si="7"/>
        <v>data/structures/antigens/HA1/folded/EPI321295_relaxed_rank_001_alphafold2_ptm_model_3_seed_000.pdb</v>
      </c>
      <c r="I110" s="7" t="str">
        <f t="shared" si="5"/>
        <v>/data/structures/antigens/HA1/prepared/EPI321295_renumberedAplus110_oneBchain.pdb</v>
      </c>
      <c r="J110" s="7" t="s">
        <v>31</v>
      </c>
      <c r="K110" s="7" t="s">
        <v>2463</v>
      </c>
      <c r="L110" s="7" t="s">
        <v>40</v>
      </c>
    </row>
    <row r="111" spans="1:12" ht="78.75">
      <c r="A111" s="8" t="s">
        <v>413</v>
      </c>
      <c r="B111" s="8" t="s">
        <v>105</v>
      </c>
      <c r="C111" s="8" t="s">
        <v>260</v>
      </c>
      <c r="D111" s="8">
        <v>2007</v>
      </c>
      <c r="E111" s="8" t="s">
        <v>26</v>
      </c>
      <c r="F111" s="7" t="s">
        <v>27</v>
      </c>
      <c r="G111" s="7" t="s">
        <v>414</v>
      </c>
      <c r="H111" s="7" t="str">
        <f t="shared" si="7"/>
        <v>data/structures/antigens/HA1/folded/EPI321328_relaxed_rank_001_alphafold2_ptm_model_3_seed_000.pdb</v>
      </c>
      <c r="I111" s="7" t="str">
        <f t="shared" si="5"/>
        <v>/data/structures/antigens/HA1/prepared/EPI321328_renumberedAplus110_oneBchain.pdb</v>
      </c>
      <c r="J111" s="7" t="s">
        <v>31</v>
      </c>
      <c r="K111" s="7" t="s">
        <v>2464</v>
      </c>
      <c r="L111" s="7" t="s">
        <v>40</v>
      </c>
    </row>
    <row r="112" spans="1:12" ht="78.75">
      <c r="A112" s="8" t="s">
        <v>415</v>
      </c>
      <c r="B112" s="8" t="s">
        <v>109</v>
      </c>
      <c r="C112" s="8" t="s">
        <v>174</v>
      </c>
      <c r="D112" s="8">
        <v>2008</v>
      </c>
      <c r="E112" s="8" t="s">
        <v>26</v>
      </c>
      <c r="F112" s="7" t="s">
        <v>27</v>
      </c>
      <c r="G112" s="7" t="s">
        <v>416</v>
      </c>
      <c r="H112" s="7" t="str">
        <f>_xlfn.CONCAT("data/structures/antigens/HA1/folded/", A112, "_relaxed_rank_001_alphafold2_ptm_model_4_seed_000.pdb")</f>
        <v>data/structures/antigens/HA1/folded/EPI328886_relaxed_rank_001_alphafold2_ptm_model_4_seed_000.pdb</v>
      </c>
      <c r="I112" s="7" t="str">
        <f t="shared" si="5"/>
        <v>/data/structures/antigens/HA1/prepared/EPI328886_renumberedAplus110_oneBchain.pdb</v>
      </c>
      <c r="J112" s="7" t="s">
        <v>31</v>
      </c>
      <c r="K112" s="7" t="s">
        <v>2465</v>
      </c>
      <c r="L112" s="7" t="s">
        <v>40</v>
      </c>
    </row>
    <row r="113" spans="1:12" ht="78.75">
      <c r="A113" s="8" t="s">
        <v>417</v>
      </c>
      <c r="B113" s="8" t="s">
        <v>128</v>
      </c>
      <c r="C113" s="8" t="s">
        <v>418</v>
      </c>
      <c r="D113" s="8">
        <v>2007</v>
      </c>
      <c r="E113" s="8" t="s">
        <v>26</v>
      </c>
      <c r="F113" s="7" t="s">
        <v>27</v>
      </c>
      <c r="G113" s="7" t="s">
        <v>419</v>
      </c>
      <c r="H113" s="7" t="str">
        <f t="shared" ref="H113:H136" si="8">_xlfn.CONCAT("data/structures/antigens/HA1/folded/", A113, "_relaxed_rank_001_alphafold2_ptm_model_3_seed_000.pdb")</f>
        <v>data/structures/antigens/HA1/folded/EPI331854_relaxed_rank_001_alphafold2_ptm_model_3_seed_000.pdb</v>
      </c>
      <c r="I113" s="7" t="str">
        <f t="shared" si="5"/>
        <v>/data/structures/antigens/HA1/prepared/EPI331854_renumberedAplus110_oneBchain.pdb</v>
      </c>
      <c r="J113" s="7" t="s">
        <v>31</v>
      </c>
      <c r="K113" s="7" t="s">
        <v>2466</v>
      </c>
      <c r="L113" s="7" t="s">
        <v>40</v>
      </c>
    </row>
    <row r="114" spans="1:12" ht="78.75">
      <c r="A114" s="8" t="s">
        <v>420</v>
      </c>
      <c r="B114" s="8" t="s">
        <v>109</v>
      </c>
      <c r="C114" s="8" t="s">
        <v>421</v>
      </c>
      <c r="D114" s="8">
        <v>2010</v>
      </c>
      <c r="E114" s="8" t="s">
        <v>26</v>
      </c>
      <c r="F114" s="7" t="s">
        <v>27</v>
      </c>
      <c r="G114" s="7" t="s">
        <v>422</v>
      </c>
      <c r="H114" s="7" t="str">
        <f t="shared" si="8"/>
        <v>data/structures/antigens/HA1/folded/EPI335206_relaxed_rank_001_alphafold2_ptm_model_3_seed_000.pdb</v>
      </c>
      <c r="I114" s="7" t="str">
        <f t="shared" si="5"/>
        <v>/data/structures/antigens/HA1/prepared/EPI335206_renumberedAplus110_oneBchain.pdb</v>
      </c>
      <c r="J114" s="7" t="s">
        <v>31</v>
      </c>
      <c r="K114" s="7" t="s">
        <v>2467</v>
      </c>
      <c r="L114" s="7" t="s">
        <v>40</v>
      </c>
    </row>
    <row r="115" spans="1:12" ht="78.75">
      <c r="A115" s="8" t="s">
        <v>423</v>
      </c>
      <c r="B115" s="8" t="s">
        <v>105</v>
      </c>
      <c r="C115" s="8" t="s">
        <v>178</v>
      </c>
      <c r="D115" s="8">
        <v>2011</v>
      </c>
      <c r="E115" s="8" t="s">
        <v>26</v>
      </c>
      <c r="F115" s="7" t="s">
        <v>27</v>
      </c>
      <c r="G115" s="7" t="s">
        <v>424</v>
      </c>
      <c r="H115" s="7" t="str">
        <f t="shared" si="8"/>
        <v>data/structures/antigens/HA1/folded/EPI340399_relaxed_rank_001_alphafold2_ptm_model_3_seed_000.pdb</v>
      </c>
      <c r="I115" s="7" t="str">
        <f t="shared" si="5"/>
        <v>/data/structures/antigens/HA1/prepared/EPI340399_renumberedAplus110_oneBchain.pdb</v>
      </c>
      <c r="J115" s="7" t="s">
        <v>31</v>
      </c>
      <c r="K115" s="7" t="s">
        <v>2468</v>
      </c>
      <c r="L115" s="7" t="s">
        <v>40</v>
      </c>
    </row>
    <row r="116" spans="1:12" ht="78.75">
      <c r="A116" s="8" t="s">
        <v>425</v>
      </c>
      <c r="B116" s="8" t="s">
        <v>105</v>
      </c>
      <c r="C116" s="8" t="s">
        <v>426</v>
      </c>
      <c r="D116" s="8">
        <v>2010</v>
      </c>
      <c r="E116" s="8" t="s">
        <v>26</v>
      </c>
      <c r="F116" s="7" t="s">
        <v>27</v>
      </c>
      <c r="G116" s="7" t="s">
        <v>427</v>
      </c>
      <c r="H116" s="7" t="str">
        <f t="shared" si="8"/>
        <v>data/structures/antigens/HA1/folded/EPI340788_relaxed_rank_001_alphafold2_ptm_model_3_seed_000.pdb</v>
      </c>
      <c r="I116" s="7" t="str">
        <f t="shared" si="5"/>
        <v>/data/structures/antigens/HA1/prepared/EPI340788_renumberedAplus110_oneBchain.pdb</v>
      </c>
      <c r="J116" s="7" t="s">
        <v>31</v>
      </c>
      <c r="K116" s="7" t="s">
        <v>2469</v>
      </c>
      <c r="L116" s="7" t="s">
        <v>40</v>
      </c>
    </row>
    <row r="117" spans="1:12" ht="78.75">
      <c r="A117" s="8" t="s">
        <v>428</v>
      </c>
      <c r="B117" s="8" t="s">
        <v>105</v>
      </c>
      <c r="C117" s="8" t="s">
        <v>429</v>
      </c>
      <c r="D117" s="8">
        <v>2010</v>
      </c>
      <c r="E117" s="8" t="s">
        <v>26</v>
      </c>
      <c r="F117" s="7" t="s">
        <v>27</v>
      </c>
      <c r="G117" s="7" t="s">
        <v>430</v>
      </c>
      <c r="H117" s="7" t="str">
        <f t="shared" si="8"/>
        <v>data/structures/antigens/HA1/folded/EPI340796_relaxed_rank_001_alphafold2_ptm_model_3_seed_000.pdb</v>
      </c>
      <c r="I117" s="7" t="str">
        <f t="shared" si="5"/>
        <v>/data/structures/antigens/HA1/prepared/EPI340796_renumberedAplus110_oneBchain.pdb</v>
      </c>
      <c r="J117" s="7" t="s">
        <v>31</v>
      </c>
      <c r="K117" s="7" t="s">
        <v>2470</v>
      </c>
      <c r="L117" s="7" t="s">
        <v>40</v>
      </c>
    </row>
    <row r="118" spans="1:12" ht="78.75">
      <c r="A118" s="8" t="s">
        <v>431</v>
      </c>
      <c r="B118" s="8" t="s">
        <v>274</v>
      </c>
      <c r="C118" s="8" t="s">
        <v>432</v>
      </c>
      <c r="D118" s="8">
        <v>2011</v>
      </c>
      <c r="E118" s="8" t="s">
        <v>26</v>
      </c>
      <c r="F118" s="7" t="s">
        <v>27</v>
      </c>
      <c r="G118" s="7" t="s">
        <v>433</v>
      </c>
      <c r="H118" s="7" t="str">
        <f t="shared" si="8"/>
        <v>data/structures/antigens/HA1/folded/EPI341364_relaxed_rank_001_alphafold2_ptm_model_3_seed_000.pdb</v>
      </c>
      <c r="I118" s="7" t="str">
        <f t="shared" si="5"/>
        <v>/data/structures/antigens/HA1/prepared/EPI341364_renumberedAplus110_oneBchain.pdb</v>
      </c>
      <c r="J118" s="7" t="s">
        <v>31</v>
      </c>
      <c r="K118" s="7" t="s">
        <v>2471</v>
      </c>
      <c r="L118" s="7" t="s">
        <v>40</v>
      </c>
    </row>
    <row r="119" spans="1:12" ht="78.75">
      <c r="A119" s="8" t="s">
        <v>434</v>
      </c>
      <c r="B119" s="8" t="s">
        <v>435</v>
      </c>
      <c r="C119" s="8" t="s">
        <v>234</v>
      </c>
      <c r="D119" s="8">
        <v>2009</v>
      </c>
      <c r="E119" s="8" t="s">
        <v>26</v>
      </c>
      <c r="F119" s="7" t="s">
        <v>27</v>
      </c>
      <c r="G119" s="7" t="s">
        <v>436</v>
      </c>
      <c r="H119" s="7" t="str">
        <f t="shared" si="8"/>
        <v>data/structures/antigens/HA1/folded/EPI354429_relaxed_rank_001_alphafold2_ptm_model_3_seed_000.pdb</v>
      </c>
      <c r="I119" s="7" t="str">
        <f t="shared" si="5"/>
        <v>/data/structures/antigens/HA1/prepared/EPI354429_renumberedAplus110_oneBchain.pdb</v>
      </c>
      <c r="J119" s="7" t="s">
        <v>31</v>
      </c>
      <c r="K119" s="7" t="s">
        <v>2472</v>
      </c>
      <c r="L119" s="7" t="s">
        <v>40</v>
      </c>
    </row>
    <row r="120" spans="1:12" ht="78.75">
      <c r="A120" s="8" t="s">
        <v>437</v>
      </c>
      <c r="B120" s="8" t="s">
        <v>438</v>
      </c>
      <c r="C120" s="8" t="s">
        <v>345</v>
      </c>
      <c r="D120" s="8">
        <v>2009</v>
      </c>
      <c r="E120" s="8" t="s">
        <v>26</v>
      </c>
      <c r="F120" s="7" t="s">
        <v>27</v>
      </c>
      <c r="G120" s="7" t="s">
        <v>439</v>
      </c>
      <c r="H120" s="7" t="str">
        <f t="shared" si="8"/>
        <v>data/structures/antigens/HA1/folded/EPI355443_relaxed_rank_001_alphafold2_ptm_model_3_seed_000.pdb</v>
      </c>
      <c r="I120" s="7" t="str">
        <f t="shared" si="5"/>
        <v>/data/structures/antigens/HA1/prepared/EPI355443_renumberedAplus110_oneBchain.pdb</v>
      </c>
      <c r="J120" s="7" t="s">
        <v>31</v>
      </c>
      <c r="K120" s="7" t="s">
        <v>2473</v>
      </c>
      <c r="L120" s="7" t="s">
        <v>40</v>
      </c>
    </row>
    <row r="121" spans="1:12" ht="78.75">
      <c r="A121" s="8" t="s">
        <v>440</v>
      </c>
      <c r="B121" s="8" t="s">
        <v>105</v>
      </c>
      <c r="C121" s="8" t="s">
        <v>328</v>
      </c>
      <c r="D121" s="8">
        <v>2007</v>
      </c>
      <c r="E121" s="8" t="s">
        <v>26</v>
      </c>
      <c r="F121" s="7" t="s">
        <v>27</v>
      </c>
      <c r="G121" s="7" t="s">
        <v>441</v>
      </c>
      <c r="H121" s="7" t="str">
        <f t="shared" si="8"/>
        <v>data/structures/antigens/HA1/folded/EPI356510_relaxed_rank_001_alphafold2_ptm_model_3_seed_000.pdb</v>
      </c>
      <c r="I121" s="7" t="str">
        <f t="shared" si="5"/>
        <v>/data/structures/antigens/HA1/prepared/EPI356510_renumberedAplus110_oneBchain.pdb</v>
      </c>
      <c r="J121" s="7" t="s">
        <v>31</v>
      </c>
      <c r="K121" s="7" t="s">
        <v>2474</v>
      </c>
      <c r="L121" s="7" t="s">
        <v>40</v>
      </c>
    </row>
    <row r="122" spans="1:12" ht="78.75">
      <c r="A122" s="8" t="s">
        <v>442</v>
      </c>
      <c r="B122" s="8" t="s">
        <v>443</v>
      </c>
      <c r="C122" s="8" t="s">
        <v>444</v>
      </c>
      <c r="D122" s="8">
        <v>1934</v>
      </c>
      <c r="E122" s="8" t="s">
        <v>26</v>
      </c>
      <c r="F122" s="7" t="s">
        <v>27</v>
      </c>
      <c r="G122" s="7" t="s">
        <v>247</v>
      </c>
      <c r="H122" s="7" t="str">
        <f t="shared" si="8"/>
        <v>data/structures/antigens/HA1/folded/EPI359214_relaxed_rank_001_alphafold2_ptm_model_3_seed_000.pdb</v>
      </c>
      <c r="I122" s="7" t="str">
        <f t="shared" si="5"/>
        <v>/data/structures/antigens/HA1/prepared/EPI359214_renumberedAplus110_oneBchain.pdb</v>
      </c>
      <c r="J122" s="7" t="s">
        <v>31</v>
      </c>
      <c r="K122" s="7" t="s">
        <v>2475</v>
      </c>
      <c r="L122" s="7" t="s">
        <v>40</v>
      </c>
    </row>
    <row r="123" spans="1:12" ht="78.75">
      <c r="A123" s="8" t="s">
        <v>445</v>
      </c>
      <c r="B123" s="8" t="s">
        <v>446</v>
      </c>
      <c r="C123" s="8" t="s">
        <v>447</v>
      </c>
      <c r="D123" s="8">
        <v>2011</v>
      </c>
      <c r="E123" s="8" t="s">
        <v>26</v>
      </c>
      <c r="F123" s="7" t="s">
        <v>27</v>
      </c>
      <c r="G123" s="7" t="s">
        <v>448</v>
      </c>
      <c r="H123" s="7" t="str">
        <f t="shared" si="8"/>
        <v>data/structures/antigens/HA1/folded/EPI359864_relaxed_rank_001_alphafold2_ptm_model_3_seed_000.pdb</v>
      </c>
      <c r="I123" s="7" t="str">
        <f t="shared" si="5"/>
        <v>/data/structures/antigens/HA1/prepared/EPI359864_renumberedAplus110_oneBchain.pdb</v>
      </c>
      <c r="J123" s="7" t="s">
        <v>31</v>
      </c>
      <c r="K123" s="7" t="s">
        <v>2476</v>
      </c>
      <c r="L123" s="7" t="s">
        <v>40</v>
      </c>
    </row>
    <row r="124" spans="1:12" ht="78.75">
      <c r="A124" s="8" t="s">
        <v>449</v>
      </c>
      <c r="B124" s="8" t="s">
        <v>105</v>
      </c>
      <c r="C124" s="8" t="s">
        <v>447</v>
      </c>
      <c r="D124" s="8">
        <v>2011</v>
      </c>
      <c r="E124" s="8" t="s">
        <v>26</v>
      </c>
      <c r="F124" s="7" t="s">
        <v>27</v>
      </c>
      <c r="G124" s="7" t="s">
        <v>450</v>
      </c>
      <c r="H124" s="7" t="str">
        <f t="shared" si="8"/>
        <v>data/structures/antigens/HA1/folded/EPI359867_relaxed_rank_001_alphafold2_ptm_model_3_seed_000.pdb</v>
      </c>
      <c r="I124" s="7" t="str">
        <f t="shared" si="5"/>
        <v>/data/structures/antigens/HA1/prepared/EPI359867_renumberedAplus110_oneBchain.pdb</v>
      </c>
      <c r="J124" s="7" t="s">
        <v>31</v>
      </c>
      <c r="K124" s="7" t="s">
        <v>2477</v>
      </c>
      <c r="L124" s="7" t="s">
        <v>40</v>
      </c>
    </row>
    <row r="125" spans="1:12" ht="78.75">
      <c r="A125" s="8" t="s">
        <v>451</v>
      </c>
      <c r="B125" s="8" t="s">
        <v>452</v>
      </c>
      <c r="C125" s="8" t="s">
        <v>447</v>
      </c>
      <c r="D125" s="8">
        <v>2011</v>
      </c>
      <c r="E125" s="8" t="s">
        <v>26</v>
      </c>
      <c r="F125" s="7" t="s">
        <v>27</v>
      </c>
      <c r="G125" s="7" t="s">
        <v>448</v>
      </c>
      <c r="H125" s="7" t="str">
        <f t="shared" si="8"/>
        <v>data/structures/antigens/HA1/folded/EPI359880_relaxed_rank_001_alphafold2_ptm_model_3_seed_000.pdb</v>
      </c>
      <c r="I125" s="7" t="str">
        <f t="shared" si="5"/>
        <v>/data/structures/antigens/HA1/prepared/EPI359880_renumberedAplus110_oneBchain.pdb</v>
      </c>
      <c r="J125" s="7" t="s">
        <v>31</v>
      </c>
      <c r="K125" s="7" t="s">
        <v>2478</v>
      </c>
      <c r="L125" s="7" t="s">
        <v>40</v>
      </c>
    </row>
    <row r="126" spans="1:12" ht="78.75">
      <c r="A126" s="8" t="s">
        <v>453</v>
      </c>
      <c r="B126" s="8" t="s">
        <v>454</v>
      </c>
      <c r="C126" s="8" t="s">
        <v>447</v>
      </c>
      <c r="D126" s="8">
        <v>2011</v>
      </c>
      <c r="E126" s="8" t="s">
        <v>26</v>
      </c>
      <c r="F126" s="7" t="s">
        <v>27</v>
      </c>
      <c r="G126" s="7" t="s">
        <v>450</v>
      </c>
      <c r="H126" s="7" t="str">
        <f t="shared" si="8"/>
        <v>data/structures/antigens/HA1/folded/EPI359882_relaxed_rank_001_alphafold2_ptm_model_3_seed_000.pdb</v>
      </c>
      <c r="I126" s="7" t="str">
        <f t="shared" si="5"/>
        <v>/data/structures/antigens/HA1/prepared/EPI359882_renumberedAplus110_oneBchain.pdb</v>
      </c>
      <c r="J126" s="7" t="s">
        <v>31</v>
      </c>
      <c r="K126" s="7" t="s">
        <v>2479</v>
      </c>
      <c r="L126" s="7" t="s">
        <v>40</v>
      </c>
    </row>
    <row r="127" spans="1:12" ht="78.75">
      <c r="A127" s="8" t="s">
        <v>455</v>
      </c>
      <c r="B127" s="8" t="s">
        <v>105</v>
      </c>
      <c r="C127" s="8" t="s">
        <v>139</v>
      </c>
      <c r="D127" s="8">
        <v>2011</v>
      </c>
      <c r="E127" s="8" t="s">
        <v>26</v>
      </c>
      <c r="F127" s="7" t="s">
        <v>27</v>
      </c>
      <c r="G127" s="7" t="s">
        <v>456</v>
      </c>
      <c r="H127" s="7" t="str">
        <f t="shared" si="8"/>
        <v>data/structures/antigens/HA1/folded/EPI369182_relaxed_rank_001_alphafold2_ptm_model_3_seed_000.pdb</v>
      </c>
      <c r="I127" s="7" t="str">
        <f t="shared" si="5"/>
        <v>/data/structures/antigens/HA1/prepared/EPI369182_renumberedAplus110_oneBchain.pdb</v>
      </c>
      <c r="J127" s="7" t="s">
        <v>31</v>
      </c>
      <c r="K127" s="7" t="s">
        <v>2480</v>
      </c>
      <c r="L127" s="7" t="s">
        <v>40</v>
      </c>
    </row>
    <row r="128" spans="1:12" ht="78.75">
      <c r="A128" s="8" t="s">
        <v>457</v>
      </c>
      <c r="B128" s="8" t="s">
        <v>109</v>
      </c>
      <c r="C128" s="8" t="s">
        <v>458</v>
      </c>
      <c r="D128" s="8">
        <v>2011</v>
      </c>
      <c r="E128" s="8" t="s">
        <v>26</v>
      </c>
      <c r="F128" s="7" t="s">
        <v>27</v>
      </c>
      <c r="G128" s="7" t="s">
        <v>459</v>
      </c>
      <c r="H128" s="7" t="str">
        <f t="shared" si="8"/>
        <v>data/structures/antigens/HA1/folded/EPI371190_relaxed_rank_001_alphafold2_ptm_model_3_seed_000.pdb</v>
      </c>
      <c r="I128" s="7" t="str">
        <f t="shared" si="5"/>
        <v>/data/structures/antigens/HA1/prepared/EPI371190_renumberedAplus110_oneBchain.pdb</v>
      </c>
      <c r="J128" s="7" t="s">
        <v>31</v>
      </c>
      <c r="K128" s="7" t="s">
        <v>2481</v>
      </c>
      <c r="L128" s="7" t="s">
        <v>40</v>
      </c>
    </row>
    <row r="129" spans="1:12" ht="78.75">
      <c r="A129" s="8" t="s">
        <v>460</v>
      </c>
      <c r="B129" s="8" t="s">
        <v>105</v>
      </c>
      <c r="C129" s="8" t="s">
        <v>461</v>
      </c>
      <c r="D129" s="8">
        <v>2009</v>
      </c>
      <c r="E129" s="8" t="s">
        <v>26</v>
      </c>
      <c r="F129" s="7" t="s">
        <v>27</v>
      </c>
      <c r="G129" s="7" t="s">
        <v>462</v>
      </c>
      <c r="H129" s="7" t="str">
        <f t="shared" si="8"/>
        <v>data/structures/antigens/HA1/folded/EPI398310_relaxed_rank_001_alphafold2_ptm_model_3_seed_000.pdb</v>
      </c>
      <c r="I129" s="7" t="str">
        <f t="shared" si="5"/>
        <v>/data/structures/antigens/HA1/prepared/EPI398310_renumberedAplus110_oneBchain.pdb</v>
      </c>
      <c r="J129" s="7" t="s">
        <v>31</v>
      </c>
      <c r="K129" s="7" t="s">
        <v>2482</v>
      </c>
      <c r="L129" s="7" t="s">
        <v>40</v>
      </c>
    </row>
    <row r="130" spans="1:12" ht="78.75">
      <c r="A130" s="8" t="s">
        <v>463</v>
      </c>
      <c r="B130" s="8" t="s">
        <v>109</v>
      </c>
      <c r="C130" s="8" t="s">
        <v>139</v>
      </c>
      <c r="D130" s="8">
        <v>2012</v>
      </c>
      <c r="E130" s="8" t="s">
        <v>26</v>
      </c>
      <c r="F130" s="7" t="s">
        <v>27</v>
      </c>
      <c r="G130" s="7" t="s">
        <v>464</v>
      </c>
      <c r="H130" s="7" t="str">
        <f t="shared" si="8"/>
        <v>data/structures/antigens/HA1/folded/EPI398581_relaxed_rank_001_alphafold2_ptm_model_3_seed_000.pdb</v>
      </c>
      <c r="I130" s="7" t="str">
        <f t="shared" si="5"/>
        <v>/data/structures/antigens/HA1/prepared/EPI398581_renumberedAplus110_oneBchain.pdb</v>
      </c>
      <c r="J130" s="7" t="s">
        <v>31</v>
      </c>
      <c r="K130" s="7" t="s">
        <v>2483</v>
      </c>
      <c r="L130" s="7" t="s">
        <v>40</v>
      </c>
    </row>
    <row r="131" spans="1:12" ht="78.75">
      <c r="A131" s="8" t="s">
        <v>465</v>
      </c>
      <c r="B131" s="8" t="s">
        <v>466</v>
      </c>
      <c r="C131" s="8" t="s">
        <v>205</v>
      </c>
      <c r="D131" s="8">
        <v>2010</v>
      </c>
      <c r="E131" s="8" t="s">
        <v>26</v>
      </c>
      <c r="F131" s="7" t="s">
        <v>27</v>
      </c>
      <c r="G131" s="7" t="s">
        <v>467</v>
      </c>
      <c r="H131" s="7" t="str">
        <f t="shared" si="8"/>
        <v>data/structures/antigens/HA1/folded/EPI414084_relaxed_rank_001_alphafold2_ptm_model_3_seed_000.pdb</v>
      </c>
      <c r="I131" s="7" t="str">
        <f t="shared" ref="I131:I164" si="9">_xlfn.CONCAT("/data/structures/antigens/HA1/prepared/",A131,"_renumberedAplus110_oneBchain.pdb")</f>
        <v>/data/structures/antigens/HA1/prepared/EPI414084_renumberedAplus110_oneBchain.pdb</v>
      </c>
      <c r="J131" s="7" t="s">
        <v>31</v>
      </c>
      <c r="K131" s="7" t="s">
        <v>2484</v>
      </c>
      <c r="L131" s="7" t="s">
        <v>40</v>
      </c>
    </row>
    <row r="132" spans="1:12" ht="63">
      <c r="A132" s="8" t="s">
        <v>468</v>
      </c>
      <c r="B132" s="8" t="s">
        <v>469</v>
      </c>
      <c r="C132" s="8">
        <v>1</v>
      </c>
      <c r="D132" s="8">
        <v>2013</v>
      </c>
      <c r="E132" s="8" t="s">
        <v>26</v>
      </c>
      <c r="F132" s="7" t="s">
        <v>27</v>
      </c>
      <c r="G132" s="7" t="s">
        <v>470</v>
      </c>
      <c r="H132" s="7" t="str">
        <f t="shared" si="8"/>
        <v>data/structures/antigens/HA1/folded/EPI420386_relaxed_rank_001_alphafold2_ptm_model_3_seed_000.pdb</v>
      </c>
      <c r="I132" s="7" t="str">
        <f t="shared" si="9"/>
        <v>/data/structures/antigens/HA1/prepared/EPI420386_renumberedAplus110_oneBchain.pdb</v>
      </c>
      <c r="J132" s="7" t="s">
        <v>31</v>
      </c>
      <c r="K132" s="7" t="s">
        <v>2485</v>
      </c>
      <c r="L132" s="7" t="s">
        <v>40</v>
      </c>
    </row>
    <row r="133" spans="1:12" ht="63">
      <c r="A133" s="8" t="s">
        <v>471</v>
      </c>
      <c r="B133" s="8" t="s">
        <v>105</v>
      </c>
      <c r="C133" s="8" t="s">
        <v>178</v>
      </c>
      <c r="D133" s="8">
        <v>2011</v>
      </c>
      <c r="E133" s="8" t="s">
        <v>26</v>
      </c>
      <c r="F133" s="7" t="s">
        <v>27</v>
      </c>
      <c r="G133" s="7" t="s">
        <v>472</v>
      </c>
      <c r="H133" s="7" t="str">
        <f t="shared" si="8"/>
        <v>data/structures/antigens/HA1/folded/EPI448231_relaxed_rank_001_alphafold2_ptm_model_3_seed_000.pdb</v>
      </c>
      <c r="I133" s="7" t="str">
        <f t="shared" si="9"/>
        <v>/data/structures/antigens/HA1/prepared/EPI448231_renumberedAplus110_oneBchain.pdb</v>
      </c>
      <c r="J133" s="7" t="s">
        <v>31</v>
      </c>
      <c r="K133" s="7" t="s">
        <v>2486</v>
      </c>
      <c r="L133" s="7" t="s">
        <v>40</v>
      </c>
    </row>
    <row r="134" spans="1:12" ht="63">
      <c r="A134" s="8" t="s">
        <v>473</v>
      </c>
      <c r="B134" s="8" t="s">
        <v>227</v>
      </c>
      <c r="C134" s="8" t="s">
        <v>474</v>
      </c>
      <c r="D134" s="8">
        <v>2013</v>
      </c>
      <c r="E134" s="8" t="s">
        <v>26</v>
      </c>
      <c r="F134" s="7" t="s">
        <v>27</v>
      </c>
      <c r="G134" s="7" t="s">
        <v>475</v>
      </c>
      <c r="H134" s="7" t="str">
        <f t="shared" si="8"/>
        <v>data/structures/antigens/HA1/folded/EPI454493_relaxed_rank_001_alphafold2_ptm_model_3_seed_000.pdb</v>
      </c>
      <c r="I134" s="7" t="str">
        <f t="shared" si="9"/>
        <v>/data/structures/antigens/HA1/prepared/EPI454493_renumberedAplus110_oneBchain.pdb</v>
      </c>
      <c r="J134" s="7" t="s">
        <v>31</v>
      </c>
      <c r="K134" s="7" t="s">
        <v>2487</v>
      </c>
      <c r="L134" s="7" t="s">
        <v>40</v>
      </c>
    </row>
    <row r="135" spans="1:12" ht="63">
      <c r="A135" s="8" t="s">
        <v>476</v>
      </c>
      <c r="B135" s="8" t="s">
        <v>477</v>
      </c>
      <c r="C135" s="8" t="s">
        <v>478</v>
      </c>
      <c r="D135" s="8">
        <v>2011</v>
      </c>
      <c r="E135" s="8" t="s">
        <v>26</v>
      </c>
      <c r="F135" s="7" t="s">
        <v>27</v>
      </c>
      <c r="G135" s="7" t="s">
        <v>479</v>
      </c>
      <c r="H135" s="7" t="str">
        <f t="shared" si="8"/>
        <v>data/structures/antigens/HA1/folded/EPI467792_relaxed_rank_001_alphafold2_ptm_model_3_seed_000.pdb</v>
      </c>
      <c r="I135" s="7" t="str">
        <f t="shared" si="9"/>
        <v>/data/structures/antigens/HA1/prepared/EPI467792_renumberedAplus110_oneBchain.pdb</v>
      </c>
      <c r="J135" s="7" t="s">
        <v>31</v>
      </c>
      <c r="K135" s="7" t="s">
        <v>2488</v>
      </c>
      <c r="L135" s="7" t="s">
        <v>40</v>
      </c>
    </row>
    <row r="136" spans="1:12" ht="63">
      <c r="A136" s="8" t="s">
        <v>480</v>
      </c>
      <c r="B136" s="8" t="s">
        <v>481</v>
      </c>
      <c r="C136" s="8" t="s">
        <v>113</v>
      </c>
      <c r="D136" s="8">
        <v>2013</v>
      </c>
      <c r="E136" s="8" t="s">
        <v>26</v>
      </c>
      <c r="F136" s="7" t="s">
        <v>27</v>
      </c>
      <c r="G136" s="7" t="s">
        <v>482</v>
      </c>
      <c r="H136" s="7" t="str">
        <f t="shared" si="8"/>
        <v>data/structures/antigens/HA1/folded/EPI471131_relaxed_rank_001_alphafold2_ptm_model_3_seed_000.pdb</v>
      </c>
      <c r="I136" s="7" t="str">
        <f t="shared" si="9"/>
        <v>/data/structures/antigens/HA1/prepared/EPI471131_renumberedAplus110_oneBchain.pdb</v>
      </c>
      <c r="J136" s="7" t="s">
        <v>31</v>
      </c>
      <c r="K136" s="7" t="s">
        <v>2489</v>
      </c>
      <c r="L136" s="7" t="s">
        <v>40</v>
      </c>
    </row>
    <row r="137" spans="1:12" ht="63">
      <c r="A137" s="8" t="s">
        <v>483</v>
      </c>
      <c r="B137" s="8" t="s">
        <v>484</v>
      </c>
      <c r="C137" s="8" t="s">
        <v>485</v>
      </c>
      <c r="D137" s="8">
        <v>2011</v>
      </c>
      <c r="E137" s="8" t="s">
        <v>26</v>
      </c>
      <c r="F137" s="7" t="s">
        <v>27</v>
      </c>
      <c r="G137" s="7" t="s">
        <v>486</v>
      </c>
      <c r="H137" s="7" t="str">
        <f>_xlfn.CONCAT("data/structures/antigens/HA1/folded/", A137, "_relaxed_rank_001_alphafold2_ptm_model_4_seed_000.pdb")</f>
        <v>data/structures/antigens/HA1/folded/EPI475563_relaxed_rank_001_alphafold2_ptm_model_4_seed_000.pdb</v>
      </c>
      <c r="I137" s="7" t="str">
        <f t="shared" si="9"/>
        <v>/data/structures/antigens/HA1/prepared/EPI475563_renumberedAplus110_oneBchain.pdb</v>
      </c>
      <c r="J137" s="7" t="s">
        <v>31</v>
      </c>
      <c r="K137" s="7" t="s">
        <v>2490</v>
      </c>
      <c r="L137" s="7" t="s">
        <v>40</v>
      </c>
    </row>
    <row r="138" spans="1:12" ht="63">
      <c r="A138" s="8" t="s">
        <v>487</v>
      </c>
      <c r="B138" s="8" t="s">
        <v>105</v>
      </c>
      <c r="C138" s="8" t="s">
        <v>485</v>
      </c>
      <c r="D138" s="8">
        <v>2010</v>
      </c>
      <c r="E138" s="8" t="s">
        <v>26</v>
      </c>
      <c r="F138" s="7" t="s">
        <v>27</v>
      </c>
      <c r="G138" s="7" t="s">
        <v>488</v>
      </c>
      <c r="H138" s="7" t="str">
        <f>_xlfn.CONCAT("data/structures/antigens/HA1/folded/", A138, "_relaxed_rank_001_alphafold2_ptm_model_4_seed_000.pdb")</f>
        <v>data/structures/antigens/HA1/folded/EPI476972_relaxed_rank_001_alphafold2_ptm_model_4_seed_000.pdb</v>
      </c>
      <c r="I138" s="7" t="str">
        <f t="shared" si="9"/>
        <v>/data/structures/antigens/HA1/prepared/EPI476972_renumberedAplus110_oneBchain.pdb</v>
      </c>
      <c r="J138" s="7" t="s">
        <v>31</v>
      </c>
      <c r="K138" s="7" t="s">
        <v>2491</v>
      </c>
      <c r="L138" s="7" t="s">
        <v>40</v>
      </c>
    </row>
    <row r="139" spans="1:12" ht="63">
      <c r="A139" s="8" t="s">
        <v>29</v>
      </c>
      <c r="B139" s="8" t="s">
        <v>109</v>
      </c>
      <c r="C139" s="8" t="s">
        <v>489</v>
      </c>
      <c r="D139" s="8">
        <v>1981</v>
      </c>
      <c r="E139" s="8" t="s">
        <v>26</v>
      </c>
      <c r="F139" s="7" t="s">
        <v>27</v>
      </c>
      <c r="G139" s="7" t="s">
        <v>30</v>
      </c>
      <c r="H139" s="7" t="str">
        <f t="shared" ref="H139:H145" si="10">_xlfn.CONCAT("data/structures/antigens/HA1/folded/", A139, "_relaxed_rank_001_alphafold2_ptm_model_3_seed_000.pdb")</f>
        <v>data/structures/antigens/HA1/folded/EPI4795_relaxed_rank_001_alphafold2_ptm_model_3_seed_000.pdb</v>
      </c>
      <c r="I139" s="7" t="str">
        <f t="shared" si="9"/>
        <v>/data/structures/antigens/HA1/prepared/EPI4795_renumberedAplus110_oneBchain.pdb</v>
      </c>
      <c r="J139" s="7" t="s">
        <v>31</v>
      </c>
      <c r="K139" s="7" t="s">
        <v>2492</v>
      </c>
      <c r="L139" s="7" t="s">
        <v>40</v>
      </c>
    </row>
    <row r="140" spans="1:12" ht="63">
      <c r="A140" s="8" t="s">
        <v>490</v>
      </c>
      <c r="B140" s="8" t="s">
        <v>491</v>
      </c>
      <c r="C140" s="8" t="s">
        <v>492</v>
      </c>
      <c r="D140" s="8">
        <v>1983</v>
      </c>
      <c r="E140" s="8" t="s">
        <v>26</v>
      </c>
      <c r="F140" s="7" t="s">
        <v>27</v>
      </c>
      <c r="G140" s="7" t="s">
        <v>493</v>
      </c>
      <c r="H140" s="7" t="str">
        <f t="shared" si="10"/>
        <v>data/structures/antigens/HA1/folded/EPI4801_relaxed_rank_001_alphafold2_ptm_model_3_seed_000.pdb</v>
      </c>
      <c r="I140" s="7" t="str">
        <f t="shared" si="9"/>
        <v>/data/structures/antigens/HA1/prepared/EPI4801_renumberedAplus110_oneBchain.pdb</v>
      </c>
      <c r="J140" s="7" t="s">
        <v>31</v>
      </c>
      <c r="K140" s="7" t="s">
        <v>2493</v>
      </c>
      <c r="L140" s="7" t="s">
        <v>40</v>
      </c>
    </row>
    <row r="141" spans="1:12" ht="63">
      <c r="A141" s="8" t="s">
        <v>494</v>
      </c>
      <c r="B141" s="8" t="s">
        <v>109</v>
      </c>
      <c r="C141" s="8" t="s">
        <v>174</v>
      </c>
      <c r="D141" s="8">
        <v>2007</v>
      </c>
      <c r="E141" s="8" t="s">
        <v>26</v>
      </c>
      <c r="F141" s="7" t="s">
        <v>27</v>
      </c>
      <c r="G141" s="7" t="s">
        <v>495</v>
      </c>
      <c r="H141" s="7" t="str">
        <f t="shared" si="10"/>
        <v>data/structures/antigens/HA1/folded/EPI492324_relaxed_rank_001_alphafold2_ptm_model_3_seed_000.pdb</v>
      </c>
      <c r="I141" s="7" t="str">
        <f t="shared" si="9"/>
        <v>/data/structures/antigens/HA1/prepared/EPI492324_renumberedAplus110_oneBchain.pdb</v>
      </c>
      <c r="J141" s="7" t="s">
        <v>31</v>
      </c>
      <c r="K141" s="7" t="s">
        <v>2494</v>
      </c>
      <c r="L141" s="7" t="s">
        <v>40</v>
      </c>
    </row>
    <row r="142" spans="1:12" ht="63">
      <c r="A142" s="8" t="s">
        <v>496</v>
      </c>
      <c r="B142" s="8" t="s">
        <v>105</v>
      </c>
      <c r="C142" s="8" t="s">
        <v>497</v>
      </c>
      <c r="D142" s="8">
        <v>2010</v>
      </c>
      <c r="E142" s="8" t="s">
        <v>26</v>
      </c>
      <c r="F142" s="7" t="s">
        <v>27</v>
      </c>
      <c r="G142" s="7" t="s">
        <v>498</v>
      </c>
      <c r="H142" s="7" t="str">
        <f t="shared" si="10"/>
        <v>data/structures/antigens/HA1/folded/EPI533388_relaxed_rank_001_alphafold2_ptm_model_3_seed_000.pdb</v>
      </c>
      <c r="I142" s="7" t="str">
        <f t="shared" si="9"/>
        <v>/data/structures/antigens/HA1/prepared/EPI533388_renumberedAplus110_oneBchain.pdb</v>
      </c>
      <c r="J142" s="7" t="s">
        <v>31</v>
      </c>
      <c r="K142" s="7" t="s">
        <v>2495</v>
      </c>
      <c r="L142" s="7" t="s">
        <v>40</v>
      </c>
    </row>
    <row r="143" spans="1:12" ht="63">
      <c r="A143" s="8" t="s">
        <v>499</v>
      </c>
      <c r="B143" s="8" t="s">
        <v>105</v>
      </c>
      <c r="C143" s="8" t="s">
        <v>336</v>
      </c>
      <c r="D143" s="8">
        <v>2011</v>
      </c>
      <c r="E143" s="8" t="s">
        <v>26</v>
      </c>
      <c r="F143" s="7" t="s">
        <v>27</v>
      </c>
      <c r="G143" s="7" t="s">
        <v>500</v>
      </c>
      <c r="H143" s="7" t="str">
        <f t="shared" si="10"/>
        <v>data/structures/antigens/HA1/folded/EPI533427_relaxed_rank_001_alphafold2_ptm_model_3_seed_000.pdb</v>
      </c>
      <c r="I143" s="7" t="str">
        <f t="shared" si="9"/>
        <v>/data/structures/antigens/HA1/prepared/EPI533427_renumberedAplus110_oneBchain.pdb</v>
      </c>
      <c r="J143" s="7" t="s">
        <v>31</v>
      </c>
      <c r="K143" s="7" t="s">
        <v>2496</v>
      </c>
      <c r="L143" s="7" t="s">
        <v>40</v>
      </c>
    </row>
    <row r="144" spans="1:12" ht="63">
      <c r="A144" s="8" t="s">
        <v>501</v>
      </c>
      <c r="B144" s="8" t="s">
        <v>105</v>
      </c>
      <c r="C144" s="8" t="s">
        <v>336</v>
      </c>
      <c r="D144" s="8">
        <v>2010</v>
      </c>
      <c r="E144" s="8" t="s">
        <v>26</v>
      </c>
      <c r="F144" s="7" t="s">
        <v>27</v>
      </c>
      <c r="G144" s="7" t="s">
        <v>502</v>
      </c>
      <c r="H144" s="7" t="str">
        <f t="shared" si="10"/>
        <v>data/structures/antigens/HA1/folded/EPI533432_relaxed_rank_001_alphafold2_ptm_model_3_seed_000.pdb</v>
      </c>
      <c r="I144" s="7" t="str">
        <f t="shared" si="9"/>
        <v>/data/structures/antigens/HA1/prepared/EPI533432_renumberedAplus110_oneBchain.pdb</v>
      </c>
      <c r="J144" s="7" t="s">
        <v>31</v>
      </c>
      <c r="K144" s="7" t="s">
        <v>2497</v>
      </c>
      <c r="L144" s="7" t="s">
        <v>40</v>
      </c>
    </row>
    <row r="145" spans="1:12" ht="63">
      <c r="A145" s="8" t="s">
        <v>503</v>
      </c>
      <c r="B145" s="8" t="s">
        <v>504</v>
      </c>
      <c r="C145" s="8" t="s">
        <v>336</v>
      </c>
      <c r="D145" s="8">
        <v>2013</v>
      </c>
      <c r="E145" s="8" t="s">
        <v>26</v>
      </c>
      <c r="F145" s="7" t="s">
        <v>27</v>
      </c>
      <c r="G145" s="7" t="s">
        <v>505</v>
      </c>
      <c r="H145" s="7" t="str">
        <f t="shared" si="10"/>
        <v>data/structures/antigens/HA1/folded/EPI537677_relaxed_rank_001_alphafold2_ptm_model_3_seed_000.pdb</v>
      </c>
      <c r="I145" s="7" t="str">
        <f t="shared" si="9"/>
        <v>/data/structures/antigens/HA1/prepared/EPI537677_renumberedAplus110_oneBchain.pdb</v>
      </c>
      <c r="J145" s="7" t="s">
        <v>31</v>
      </c>
      <c r="K145" s="7" t="s">
        <v>2498</v>
      </c>
      <c r="L145" s="7" t="s">
        <v>40</v>
      </c>
    </row>
    <row r="146" spans="1:12" ht="63">
      <c r="A146" s="8" t="s">
        <v>506</v>
      </c>
      <c r="B146" s="8" t="s">
        <v>109</v>
      </c>
      <c r="C146" s="8" t="s">
        <v>113</v>
      </c>
      <c r="D146" s="8">
        <v>2012</v>
      </c>
      <c r="E146" s="8" t="s">
        <v>26</v>
      </c>
      <c r="F146" s="7" t="s">
        <v>27</v>
      </c>
      <c r="G146" s="7" t="s">
        <v>507</v>
      </c>
      <c r="H146" s="7" t="str">
        <f>_xlfn.CONCAT("data/structures/antigens/HA1/folded/", A146, "_relaxed_rank_001_alphafold2_ptm_model_4_seed_000.pdb")</f>
        <v>data/structures/antigens/HA1/folded/EPI559078_relaxed_rank_001_alphafold2_ptm_model_4_seed_000.pdb</v>
      </c>
      <c r="I146" s="7" t="str">
        <f t="shared" si="9"/>
        <v>/data/structures/antigens/HA1/prepared/EPI559078_renumberedAplus110_oneBchain.pdb</v>
      </c>
      <c r="J146" s="7" t="s">
        <v>31</v>
      </c>
      <c r="K146" s="7" t="s">
        <v>2499</v>
      </c>
      <c r="L146" s="7" t="s">
        <v>40</v>
      </c>
    </row>
    <row r="147" spans="1:12" ht="63">
      <c r="A147" s="8" t="s">
        <v>508</v>
      </c>
      <c r="B147" s="8" t="s">
        <v>105</v>
      </c>
      <c r="C147" s="8" t="s">
        <v>113</v>
      </c>
      <c r="D147" s="8">
        <v>2008</v>
      </c>
      <c r="E147" s="8" t="s">
        <v>26</v>
      </c>
      <c r="F147" s="7" t="s">
        <v>27</v>
      </c>
      <c r="G147" s="7" t="s">
        <v>509</v>
      </c>
      <c r="H147" s="7" t="str">
        <f>_xlfn.CONCAT("data/structures/antigens/HA1/folded/", A147, "_relaxed_rank_001_alphafold2_ptm_model_3_seed_000.pdb")</f>
        <v>data/structures/antigens/HA1/folded/EPI559098_relaxed_rank_001_alphafold2_ptm_model_3_seed_000.pdb</v>
      </c>
      <c r="I147" s="7" t="str">
        <f t="shared" si="9"/>
        <v>/data/structures/antigens/HA1/prepared/EPI559098_renumberedAplus110_oneBchain.pdb</v>
      </c>
      <c r="J147" s="7" t="s">
        <v>31</v>
      </c>
      <c r="K147" s="7" t="s">
        <v>2500</v>
      </c>
      <c r="L147" s="7" t="s">
        <v>40</v>
      </c>
    </row>
    <row r="148" spans="1:12" ht="63">
      <c r="A148" s="8" t="s">
        <v>510</v>
      </c>
      <c r="B148" s="8" t="s">
        <v>481</v>
      </c>
      <c r="C148" s="8" t="s">
        <v>113</v>
      </c>
      <c r="D148" s="8">
        <v>2013</v>
      </c>
      <c r="E148" s="8" t="s">
        <v>26</v>
      </c>
      <c r="F148" s="7" t="s">
        <v>27</v>
      </c>
      <c r="G148" s="7" t="s">
        <v>511</v>
      </c>
      <c r="H148" s="7" t="str">
        <f>_xlfn.CONCAT("data/structures/antigens/HA1/folded/", A148, "_relaxed_rank_001_alphafold2_ptm_model_3_seed_000.pdb")</f>
        <v>data/structures/antigens/HA1/folded/EPI559109_relaxed_rank_001_alphafold2_ptm_model_3_seed_000.pdb</v>
      </c>
      <c r="I148" s="7" t="str">
        <f t="shared" si="9"/>
        <v>/data/structures/antigens/HA1/prepared/EPI559109_renumberedAplus110_oneBchain.pdb</v>
      </c>
      <c r="J148" s="7" t="s">
        <v>31</v>
      </c>
      <c r="K148" s="7" t="s">
        <v>2501</v>
      </c>
      <c r="L148" s="7" t="s">
        <v>40</v>
      </c>
    </row>
    <row r="149" spans="1:12" ht="63">
      <c r="A149" s="8" t="s">
        <v>512</v>
      </c>
      <c r="B149" s="8" t="s">
        <v>227</v>
      </c>
      <c r="C149" s="8" t="s">
        <v>274</v>
      </c>
      <c r="D149" s="8">
        <v>2013</v>
      </c>
      <c r="E149" s="8" t="s">
        <v>26</v>
      </c>
      <c r="F149" s="7" t="s">
        <v>27</v>
      </c>
      <c r="G149" s="7" t="s">
        <v>513</v>
      </c>
      <c r="H149" s="7" t="str">
        <f>_xlfn.CONCAT("data/structures/antigens/HA1/folded/", A149, "_relaxed_rank_001_alphafold2_ptm_model_5_seed_000.pdb")</f>
        <v>data/structures/antigens/HA1/folded/EPI589108_relaxed_rank_001_alphafold2_ptm_model_5_seed_000.pdb</v>
      </c>
      <c r="I149" s="7" t="str">
        <f t="shared" si="9"/>
        <v>/data/structures/antigens/HA1/prepared/EPI589108_renumberedAplus110_oneBchain.pdb</v>
      </c>
      <c r="J149" s="7" t="s">
        <v>31</v>
      </c>
      <c r="K149" s="7" t="s">
        <v>2502</v>
      </c>
      <c r="L149" s="7" t="s">
        <v>40</v>
      </c>
    </row>
    <row r="150" spans="1:12" ht="63">
      <c r="A150" s="8" t="s">
        <v>514</v>
      </c>
      <c r="B150" s="8" t="s">
        <v>105</v>
      </c>
      <c r="C150" s="8" t="s">
        <v>364</v>
      </c>
      <c r="D150" s="8">
        <v>2012</v>
      </c>
      <c r="E150" s="8" t="s">
        <v>26</v>
      </c>
      <c r="F150" s="7" t="s">
        <v>27</v>
      </c>
      <c r="G150" s="7" t="s">
        <v>515</v>
      </c>
      <c r="H150" s="7" t="str">
        <f t="shared" ref="H150:H164" si="11">_xlfn.CONCAT("data/structures/antigens/HA1/folded/", A150, "_relaxed_rank_001_alphafold2_ptm_model_3_seed_000.pdb")</f>
        <v>data/structures/antigens/HA1/folded/EPI593757_relaxed_rank_001_alphafold2_ptm_model_3_seed_000.pdb</v>
      </c>
      <c r="I150" s="7" t="str">
        <f t="shared" si="9"/>
        <v>/data/structures/antigens/HA1/prepared/EPI593757_renumberedAplus110_oneBchain.pdb</v>
      </c>
      <c r="J150" s="7" t="s">
        <v>31</v>
      </c>
      <c r="K150" s="7" t="s">
        <v>2503</v>
      </c>
      <c r="L150" s="7" t="s">
        <v>40</v>
      </c>
    </row>
    <row r="151" spans="1:12" ht="63">
      <c r="A151" s="8" t="s">
        <v>516</v>
      </c>
      <c r="B151" s="8" t="s">
        <v>105</v>
      </c>
      <c r="C151" s="8" t="s">
        <v>139</v>
      </c>
      <c r="D151" s="8">
        <v>2014</v>
      </c>
      <c r="E151" s="8" t="s">
        <v>26</v>
      </c>
      <c r="F151" s="7" t="s">
        <v>27</v>
      </c>
      <c r="G151" s="7" t="s">
        <v>517</v>
      </c>
      <c r="H151" s="7" t="str">
        <f t="shared" si="11"/>
        <v>data/structures/antigens/HA1/folded/EPI597820_relaxed_rank_001_alphafold2_ptm_model_3_seed_000.pdb</v>
      </c>
      <c r="I151" s="7" t="str">
        <f t="shared" si="9"/>
        <v>/data/structures/antigens/HA1/prepared/EPI597820_renumberedAplus110_oneBchain.pdb</v>
      </c>
      <c r="J151" s="7" t="s">
        <v>31</v>
      </c>
      <c r="K151" s="7" t="s">
        <v>2504</v>
      </c>
      <c r="L151" s="7" t="s">
        <v>40</v>
      </c>
    </row>
    <row r="152" spans="1:12" ht="63">
      <c r="A152" s="8" t="s">
        <v>518</v>
      </c>
      <c r="B152" s="8" t="s">
        <v>105</v>
      </c>
      <c r="C152" s="8" t="s">
        <v>139</v>
      </c>
      <c r="D152" s="8">
        <v>2014</v>
      </c>
      <c r="E152" s="8" t="s">
        <v>26</v>
      </c>
      <c r="F152" s="7" t="s">
        <v>27</v>
      </c>
      <c r="G152" s="7" t="s">
        <v>519</v>
      </c>
      <c r="H152" s="7" t="str">
        <f t="shared" si="11"/>
        <v>data/structures/antigens/HA1/folded/EPI597824_relaxed_rank_001_alphafold2_ptm_model_3_seed_000.pdb</v>
      </c>
      <c r="I152" s="7" t="str">
        <f t="shared" si="9"/>
        <v>/data/structures/antigens/HA1/prepared/EPI597824_renumberedAplus110_oneBchain.pdb</v>
      </c>
      <c r="J152" s="7" t="s">
        <v>31</v>
      </c>
      <c r="K152" s="7" t="s">
        <v>2505</v>
      </c>
      <c r="L152" s="7" t="s">
        <v>40</v>
      </c>
    </row>
    <row r="153" spans="1:12" ht="63">
      <c r="A153" s="8" t="s">
        <v>520</v>
      </c>
      <c r="B153" s="8" t="s">
        <v>105</v>
      </c>
      <c r="C153" s="8" t="s">
        <v>139</v>
      </c>
      <c r="D153" s="8">
        <v>2014</v>
      </c>
      <c r="E153" s="8" t="s">
        <v>26</v>
      </c>
      <c r="F153" s="7" t="s">
        <v>27</v>
      </c>
      <c r="G153" s="7" t="s">
        <v>521</v>
      </c>
      <c r="H153" s="7" t="str">
        <f t="shared" si="11"/>
        <v>data/structures/antigens/HA1/folded/EPI600770_relaxed_rank_001_alphafold2_ptm_model_3_seed_000.pdb</v>
      </c>
      <c r="I153" s="7" t="str">
        <f t="shared" si="9"/>
        <v>/data/structures/antigens/HA1/prepared/EPI600770_renumberedAplus110_oneBchain.pdb</v>
      </c>
      <c r="J153" s="7" t="s">
        <v>31</v>
      </c>
      <c r="K153" s="7" t="s">
        <v>2506</v>
      </c>
      <c r="L153" s="7" t="s">
        <v>40</v>
      </c>
    </row>
    <row r="154" spans="1:12" ht="63">
      <c r="A154" s="8" t="s">
        <v>522</v>
      </c>
      <c r="B154" s="8" t="s">
        <v>523</v>
      </c>
      <c r="C154" s="8" t="s">
        <v>524</v>
      </c>
      <c r="D154" s="8">
        <v>2012</v>
      </c>
      <c r="E154" s="8" t="s">
        <v>26</v>
      </c>
      <c r="F154" s="7" t="s">
        <v>27</v>
      </c>
      <c r="G154" s="7" t="s">
        <v>525</v>
      </c>
      <c r="H154" s="7" t="str">
        <f t="shared" si="11"/>
        <v>data/structures/antigens/HA1/folded/EPI653115_relaxed_rank_001_alphafold2_ptm_model_3_seed_000.pdb</v>
      </c>
      <c r="I154" s="7" t="str">
        <f t="shared" si="9"/>
        <v>/data/structures/antigens/HA1/prepared/EPI653115_renumberedAplus110_oneBchain.pdb</v>
      </c>
      <c r="J154" s="7" t="s">
        <v>31</v>
      </c>
      <c r="K154" s="7" t="s">
        <v>2507</v>
      </c>
      <c r="L154" s="7" t="s">
        <v>40</v>
      </c>
    </row>
    <row r="155" spans="1:12" ht="63">
      <c r="A155" s="8" t="s">
        <v>526</v>
      </c>
      <c r="B155" s="8" t="s">
        <v>109</v>
      </c>
      <c r="C155" s="8" t="s">
        <v>524</v>
      </c>
      <c r="D155" s="8">
        <v>2015</v>
      </c>
      <c r="E155" s="8" t="s">
        <v>26</v>
      </c>
      <c r="F155" s="7" t="s">
        <v>27</v>
      </c>
      <c r="G155" s="7" t="s">
        <v>527</v>
      </c>
      <c r="H155" s="7" t="str">
        <f t="shared" si="11"/>
        <v>data/structures/antigens/HA1/folded/EPI658567_relaxed_rank_001_alphafold2_ptm_model_3_seed_000.pdb</v>
      </c>
      <c r="I155" s="7" t="str">
        <f t="shared" si="9"/>
        <v>/data/structures/antigens/HA1/prepared/EPI658567_renumberedAplus110_oneBchain.pdb</v>
      </c>
      <c r="J155" s="7" t="s">
        <v>31</v>
      </c>
      <c r="K155" s="7" t="s">
        <v>2508</v>
      </c>
      <c r="L155" s="7" t="s">
        <v>40</v>
      </c>
    </row>
    <row r="156" spans="1:12" ht="63">
      <c r="A156" s="8" t="s">
        <v>528</v>
      </c>
      <c r="B156" s="8" t="s">
        <v>109</v>
      </c>
      <c r="C156" s="8" t="s">
        <v>211</v>
      </c>
      <c r="D156" s="8">
        <v>2003</v>
      </c>
      <c r="E156" s="8" t="s">
        <v>26</v>
      </c>
      <c r="F156" s="7" t="s">
        <v>27</v>
      </c>
      <c r="G156" s="7" t="s">
        <v>529</v>
      </c>
      <c r="H156" s="7" t="str">
        <f t="shared" si="11"/>
        <v>data/structures/antigens/HA1/folded/EPI675773_relaxed_rank_001_alphafold2_ptm_model_3_seed_000.pdb</v>
      </c>
      <c r="I156" s="7" t="str">
        <f t="shared" si="9"/>
        <v>/data/structures/antigens/HA1/prepared/EPI675773_renumberedAplus110_oneBchain.pdb</v>
      </c>
      <c r="J156" s="7" t="s">
        <v>31</v>
      </c>
      <c r="K156" s="7" t="s">
        <v>2509</v>
      </c>
      <c r="L156" s="7" t="s">
        <v>40</v>
      </c>
    </row>
    <row r="157" spans="1:12" ht="63">
      <c r="A157" s="8" t="s">
        <v>530</v>
      </c>
      <c r="B157" s="8" t="s">
        <v>105</v>
      </c>
      <c r="C157" s="8" t="s">
        <v>278</v>
      </c>
      <c r="D157" s="8">
        <v>2016</v>
      </c>
      <c r="E157" s="8" t="s">
        <v>26</v>
      </c>
      <c r="F157" s="7" t="s">
        <v>27</v>
      </c>
      <c r="G157" s="7" t="s">
        <v>531</v>
      </c>
      <c r="H157" s="7" t="str">
        <f t="shared" si="11"/>
        <v>data/structures/antigens/HA1/folded/EPI687187_relaxed_rank_001_alphafold2_ptm_model_3_seed_000.pdb</v>
      </c>
      <c r="I157" s="7" t="str">
        <f t="shared" si="9"/>
        <v>/data/structures/antigens/HA1/prepared/EPI687187_renumberedAplus110_oneBchain.pdb</v>
      </c>
      <c r="J157" s="7" t="s">
        <v>31</v>
      </c>
      <c r="K157" s="7" t="s">
        <v>2510</v>
      </c>
      <c r="L157" s="7" t="s">
        <v>40</v>
      </c>
    </row>
    <row r="158" spans="1:12" ht="63">
      <c r="A158" s="8" t="s">
        <v>532</v>
      </c>
      <c r="B158" s="8" t="s">
        <v>109</v>
      </c>
      <c r="C158" s="8" t="s">
        <v>237</v>
      </c>
      <c r="D158" s="8">
        <v>2012</v>
      </c>
      <c r="E158" s="8" t="s">
        <v>26</v>
      </c>
      <c r="F158" s="7" t="s">
        <v>27</v>
      </c>
      <c r="G158" s="7" t="s">
        <v>533</v>
      </c>
      <c r="H158" s="7" t="str">
        <f t="shared" si="11"/>
        <v>data/structures/antigens/HA1/folded/EPI764389_relaxed_rank_001_alphafold2_ptm_model_3_seed_000.pdb</v>
      </c>
      <c r="I158" s="7" t="str">
        <f t="shared" si="9"/>
        <v>/data/structures/antigens/HA1/prepared/EPI764389_renumberedAplus110_oneBchain.pdb</v>
      </c>
      <c r="J158" s="7" t="s">
        <v>31</v>
      </c>
      <c r="K158" s="7" t="s">
        <v>2511</v>
      </c>
      <c r="L158" s="7" t="s">
        <v>40</v>
      </c>
    </row>
    <row r="159" spans="1:12" ht="63">
      <c r="A159" s="8" t="s">
        <v>534</v>
      </c>
      <c r="B159" s="8" t="s">
        <v>105</v>
      </c>
      <c r="C159" s="8" t="s">
        <v>139</v>
      </c>
      <c r="D159" s="8">
        <v>2015</v>
      </c>
      <c r="E159" s="8" t="s">
        <v>26</v>
      </c>
      <c r="F159" s="7" t="s">
        <v>27</v>
      </c>
      <c r="G159" s="7" t="s">
        <v>535</v>
      </c>
      <c r="H159" s="7" t="str">
        <f t="shared" si="11"/>
        <v>data/structures/antigens/HA1/folded/EPI808932_relaxed_rank_001_alphafold2_ptm_model_3_seed_000.pdb</v>
      </c>
      <c r="I159" s="7" t="str">
        <f t="shared" si="9"/>
        <v>/data/structures/antigens/HA1/prepared/EPI808932_renumberedAplus110_oneBchain.pdb</v>
      </c>
      <c r="J159" s="7" t="s">
        <v>31</v>
      </c>
      <c r="K159" s="7" t="s">
        <v>2512</v>
      </c>
      <c r="L159" s="7" t="s">
        <v>40</v>
      </c>
    </row>
    <row r="160" spans="1:12" ht="63">
      <c r="A160" s="8" t="s">
        <v>536</v>
      </c>
      <c r="B160" s="8" t="s">
        <v>105</v>
      </c>
      <c r="C160" s="8" t="s">
        <v>129</v>
      </c>
      <c r="D160" s="8">
        <v>2015</v>
      </c>
      <c r="E160" s="8" t="s">
        <v>26</v>
      </c>
      <c r="F160" s="7" t="s">
        <v>27</v>
      </c>
      <c r="G160" s="7" t="s">
        <v>537</v>
      </c>
      <c r="H160" s="7" t="str">
        <f t="shared" si="11"/>
        <v>data/structures/antigens/HA1/folded/EPI839728_relaxed_rank_001_alphafold2_ptm_model_3_seed_000.pdb</v>
      </c>
      <c r="I160" s="7" t="str">
        <f t="shared" si="9"/>
        <v>/data/structures/antigens/HA1/prepared/EPI839728_renumberedAplus110_oneBchain.pdb</v>
      </c>
      <c r="J160" s="7" t="s">
        <v>31</v>
      </c>
      <c r="K160" s="7" t="s">
        <v>2513</v>
      </c>
      <c r="L160" s="7" t="s">
        <v>40</v>
      </c>
    </row>
    <row r="161" spans="1:12" ht="63">
      <c r="A161" s="8" t="s">
        <v>538</v>
      </c>
      <c r="B161" s="8" t="s">
        <v>177</v>
      </c>
      <c r="C161" s="8" t="s">
        <v>539</v>
      </c>
      <c r="D161" s="8">
        <v>2016</v>
      </c>
      <c r="E161" s="8" t="s">
        <v>26</v>
      </c>
      <c r="F161" s="7" t="s">
        <v>27</v>
      </c>
      <c r="G161" s="7" t="s">
        <v>540</v>
      </c>
      <c r="H161" s="7" t="str">
        <f t="shared" si="11"/>
        <v>data/structures/antigens/HA1/folded/EPI893474_relaxed_rank_001_alphafold2_ptm_model_3_seed_000.pdb</v>
      </c>
      <c r="I161" s="7" t="str">
        <f t="shared" si="9"/>
        <v>/data/structures/antigens/HA1/prepared/EPI893474_renumberedAplus110_oneBchain.pdb</v>
      </c>
      <c r="J161" s="7" t="s">
        <v>31</v>
      </c>
      <c r="K161" s="7" t="s">
        <v>2514</v>
      </c>
      <c r="L161" s="7" t="s">
        <v>40</v>
      </c>
    </row>
    <row r="162" spans="1:12" ht="63">
      <c r="A162" s="8" t="s">
        <v>541</v>
      </c>
      <c r="B162" s="8" t="s">
        <v>105</v>
      </c>
      <c r="C162" s="8" t="s">
        <v>542</v>
      </c>
      <c r="D162" s="8">
        <v>2015</v>
      </c>
      <c r="E162" s="8" t="s">
        <v>26</v>
      </c>
      <c r="F162" s="7" t="s">
        <v>27</v>
      </c>
      <c r="G162" s="7" t="s">
        <v>543</v>
      </c>
      <c r="H162" s="7" t="str">
        <f t="shared" si="11"/>
        <v>data/structures/antigens/HA1/folded/EPI940674_relaxed_rank_001_alphafold2_ptm_model_3_seed_000.pdb</v>
      </c>
      <c r="I162" s="7" t="str">
        <f t="shared" si="9"/>
        <v>/data/structures/antigens/HA1/prepared/EPI940674_renumberedAplus110_oneBchain.pdb</v>
      </c>
      <c r="J162" s="7" t="s">
        <v>31</v>
      </c>
      <c r="K162" s="7" t="s">
        <v>2515</v>
      </c>
      <c r="L162" s="7" t="s">
        <v>40</v>
      </c>
    </row>
    <row r="163" spans="1:12" ht="63">
      <c r="A163" s="8" t="s">
        <v>544</v>
      </c>
      <c r="B163" s="8" t="s">
        <v>187</v>
      </c>
      <c r="C163" s="8" t="s">
        <v>545</v>
      </c>
      <c r="D163" s="8">
        <v>2001</v>
      </c>
      <c r="E163" s="8" t="s">
        <v>26</v>
      </c>
      <c r="F163" s="7" t="s">
        <v>27</v>
      </c>
      <c r="G163" s="7" t="s">
        <v>546</v>
      </c>
      <c r="H163" s="7" t="str">
        <f t="shared" si="11"/>
        <v>data/structures/antigens/HA1/folded/EPI9640_relaxed_rank_001_alphafold2_ptm_model_3_seed_000.pdb</v>
      </c>
      <c r="I163" s="7" t="str">
        <f t="shared" si="9"/>
        <v>/data/structures/antigens/HA1/prepared/EPI9640_renumberedAplus110_oneBchain.pdb</v>
      </c>
      <c r="J163" s="7" t="s">
        <v>31</v>
      </c>
      <c r="K163" s="7" t="s">
        <v>2516</v>
      </c>
      <c r="L163" s="7" t="s">
        <v>40</v>
      </c>
    </row>
    <row r="164" spans="1:12" ht="63">
      <c r="A164" s="8" t="s">
        <v>547</v>
      </c>
      <c r="B164" s="8" t="s">
        <v>149</v>
      </c>
      <c r="C164" s="8" t="s">
        <v>548</v>
      </c>
      <c r="D164" s="8">
        <v>2005</v>
      </c>
      <c r="E164" s="8" t="s">
        <v>26</v>
      </c>
      <c r="F164" s="7" t="s">
        <v>27</v>
      </c>
      <c r="G164" s="7" t="s">
        <v>549</v>
      </c>
      <c r="H164" s="7" t="str">
        <f t="shared" si="11"/>
        <v>data/structures/antigens/HA1/folded/EPI97199_relaxed_rank_001_alphafold2_ptm_model_3_seed_000.pdb</v>
      </c>
      <c r="I164" s="7" t="str">
        <f t="shared" si="9"/>
        <v>/data/structures/antigens/HA1/prepared/EPI97199_renumberedAplus110_oneBchain.pdb</v>
      </c>
      <c r="J164" s="7" t="s">
        <v>31</v>
      </c>
      <c r="K164" s="7" t="s">
        <v>2517</v>
      </c>
      <c r="L164" s="7" t="s">
        <v>40</v>
      </c>
    </row>
  </sheetData>
  <autoFilter ref="A1:L164" xr:uid="{A6E1B7B7-F586-9B47-9CA4-E262C3DEF51A}"/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Antibodies</vt:lpstr>
      <vt:lpstr>Antigens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2024-04-22T18:01:04Z</dcterms:created>
  <dcterms:modified xsi:type="dcterms:W3CDTF">2024-06-08T17:27:30Z</dcterms:modified>
</cp:coreProperties>
</file>