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Colby\Documents\GitHub\SARS-CoV-2_B.1.1.529_Spike-RBD_Predictions\subvariants\XBB.1_recombination\"/>
    </mc:Choice>
  </mc:AlternateContent>
  <xr:revisionPtr revIDLastSave="0" documentId="13_ncr:1_{20039D0D-39FA-4B1C-ACA1-A3A64BA48657}" xr6:coauthVersionLast="47" xr6:coauthVersionMax="47" xr10:uidLastSave="{00000000-0000-0000-0000-000000000000}"/>
  <bookViews>
    <workbookView xWindow="38280" yWindow="-120" windowWidth="38640" windowHeight="21240" activeTab="1" xr2:uid="{3E20F93A-5400-EB4D-8F5F-1F82075C2942}"/>
  </bookViews>
  <sheets>
    <sheet name="Sheet1" sheetId="1" r:id="rId1"/>
    <sheet name="Mutational Prevalenc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2" l="1"/>
  <c r="C11" i="2"/>
  <c r="C12" i="2"/>
  <c r="C13" i="2"/>
  <c r="C14" i="2"/>
  <c r="C15" i="2"/>
  <c r="C16" i="2"/>
  <c r="C17" i="2"/>
  <c r="C18" i="2"/>
  <c r="C19" i="2"/>
  <c r="C20" i="2"/>
  <c r="C21" i="2"/>
  <c r="C22" i="2"/>
  <c r="C23" i="2"/>
  <c r="C3" i="2"/>
  <c r="C4" i="2"/>
  <c r="C5" i="2"/>
  <c r="C6" i="2"/>
  <c r="C7" i="2"/>
  <c r="C8" i="2"/>
  <c r="C9" i="2"/>
  <c r="C2" i="2"/>
  <c r="E22" i="1"/>
  <c r="E21" i="1"/>
  <c r="E20" i="1"/>
  <c r="E19" i="1"/>
  <c r="E18" i="1"/>
  <c r="E17" i="1"/>
  <c r="E16" i="1"/>
  <c r="E15" i="1"/>
  <c r="E3" i="1"/>
  <c r="E4" i="1"/>
  <c r="E5" i="1"/>
  <c r="E6" i="1"/>
  <c r="E7" i="1"/>
  <c r="E8" i="1"/>
  <c r="E9" i="1"/>
  <c r="E10" i="1"/>
  <c r="E11" i="1"/>
  <c r="E12" i="1"/>
  <c r="E13" i="1"/>
  <c r="E14" i="1"/>
  <c r="E2" i="1"/>
</calcChain>
</file>

<file path=xl/sharedStrings.xml><?xml version="1.0" encoding="utf-8"?>
<sst xmlns="http://schemas.openxmlformats.org/spreadsheetml/2006/main" count="94" uniqueCount="47">
  <si>
    <t>Variant</t>
  </si>
  <si>
    <t>BJ.1</t>
  </si>
  <si>
    <t>Pos</t>
  </si>
  <si>
    <t>Ref</t>
  </si>
  <si>
    <t>Alt</t>
  </si>
  <si>
    <t>New Pos</t>
  </si>
  <si>
    <t>BM.1.1.1</t>
  </si>
  <si>
    <t>G</t>
  </si>
  <si>
    <t>R</t>
  </si>
  <si>
    <t>L</t>
  </si>
  <si>
    <t>V</t>
  </si>
  <si>
    <t>F</t>
  </si>
  <si>
    <t>N</t>
  </si>
  <si>
    <t>H</t>
  </si>
  <si>
    <t>T</t>
  </si>
  <si>
    <t>I</t>
  </si>
  <si>
    <t>P</t>
  </si>
  <si>
    <t>S</t>
  </si>
  <si>
    <t>A</t>
  </si>
  <si>
    <t>K</t>
  </si>
  <si>
    <t>XBB.1</t>
  </si>
  <si>
    <t>G339H</t>
  </si>
  <si>
    <t>R346T</t>
  </si>
  <si>
    <t>L368I</t>
  </si>
  <si>
    <t>V445P</t>
  </si>
  <si>
    <t>G446S</t>
  </si>
  <si>
    <t>N460K</t>
  </si>
  <si>
    <t>F490S</t>
  </si>
  <si>
    <t>Number of Sequences</t>
  </si>
  <si>
    <t>Percentage</t>
  </si>
  <si>
    <t>Mutation</t>
  </si>
  <si>
    <t>S373P</t>
  </si>
  <si>
    <t>S375F</t>
  </si>
  <si>
    <t>T376A</t>
  </si>
  <si>
    <t>D405N</t>
  </si>
  <si>
    <t>R408S</t>
  </si>
  <si>
    <t>K417N</t>
  </si>
  <si>
    <t>N440K</t>
  </si>
  <si>
    <t>S371F</t>
  </si>
  <si>
    <t>S477N</t>
  </si>
  <si>
    <t>T478K</t>
  </si>
  <si>
    <t>E484A</t>
  </si>
  <si>
    <t>F486P</t>
  </si>
  <si>
    <t>Q498R</t>
  </si>
  <si>
    <t>N501Y</t>
  </si>
  <si>
    <t>Y505H</t>
  </si>
  <si>
    <t>https://outbreak.info/compare-lineages?pango=XBB.1.5&amp;gene=S&amp;threshold=75&amp;nthresh=1&amp;sub=false&amp;dark=false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</si>
</sst>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3" x14ac:knownFonts="1">
    <font>
      <sz val="12"/>
      <color theme="1"/>
      <name val="Calibri"/>
      <family val="2"/>
      <scheme val="minor"/>
    </font>
    <font>
      <sz val="8"/>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3">
    <xf numFmtId="0" fontId="0" fillId="0" borderId="0" xfId="0"/>
    <xf numFmtId="165" fontId="0" fillId="0" borderId="0" xfId="1" applyNumberFormat="1" applyFont="1"/>
    <xf numFmtId="10" fontId="0" fillId="0" borderId="0" xfId="2" applyNumberFormat="1"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584200</xdr:colOff>
      <xdr:row>1</xdr:row>
      <xdr:rowOff>67468</xdr:rowOff>
    </xdr:from>
    <xdr:to>
      <xdr:col>16</xdr:col>
      <xdr:colOff>215900</xdr:colOff>
      <xdr:row>21</xdr:row>
      <xdr:rowOff>177800</xdr:rowOff>
    </xdr:to>
    <xdr:pic>
      <xdr:nvPicPr>
        <xdr:cNvPr id="2" name="Picture 1" descr="A diagram showing two SARS-CoV-2 genomes, zoomed to the spike S1 subunit (first half of Spike), as lines. At the top, parent genome BJ.1 is in purple, and parent genome BM.1.1.1 is below in red. The NTD is shown as a blue shaded area, and RBD as an orange shaded area.&#10;Towards the end of the lines (around position 250), the purple and red lines cross over each other, to show the recombination (so that red, BJ.1, is now at the top, and purple, BM.1.1.1 is now at the bottom).&#10;&#10;Below this is another line representing XBB, with defining mutations marked. At the start is is purple to represent the BJ.1 parent, and around position 250 it changes to red, to show the BM.1.1.1 parent.">
          <a:extLst>
            <a:ext uri="{FF2B5EF4-FFF2-40B4-BE49-F238E27FC236}">
              <a16:creationId xmlns:a16="http://schemas.microsoft.com/office/drawing/2014/main" id="{A1B2448F-5E3E-48E6-6086-9B820DA08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62700" y="270668"/>
          <a:ext cx="7061200" cy="41743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419100</xdr:colOff>
      <xdr:row>3</xdr:row>
      <xdr:rowOff>171451</xdr:rowOff>
    </xdr:from>
    <xdr:to>
      <xdr:col>12</xdr:col>
      <xdr:colOff>581025</xdr:colOff>
      <xdr:row>40</xdr:row>
      <xdr:rowOff>133352</xdr:rowOff>
    </xdr:to>
    <xdr:pic>
      <xdr:nvPicPr>
        <xdr:cNvPr id="2" name="Picture 1">
          <a:extLst>
            <a:ext uri="{FF2B5EF4-FFF2-40B4-BE49-F238E27FC236}">
              <a16:creationId xmlns:a16="http://schemas.microsoft.com/office/drawing/2014/main" id="{C53F7EEF-2806-B64D-D8B2-1EC25BD76543}"/>
            </a:ext>
          </a:extLst>
        </xdr:cNvPr>
        <xdr:cNvPicPr>
          <a:picLocks noChangeAspect="1"/>
        </xdr:cNvPicPr>
      </xdr:nvPicPr>
      <xdr:blipFill rotWithShape="1">
        <a:blip xmlns:r="http://schemas.openxmlformats.org/officeDocument/2006/relationships" r:embed="rId1"/>
        <a:srcRect l="25250" r="31369"/>
        <a:stretch/>
      </xdr:blipFill>
      <xdr:spPr>
        <a:xfrm rot="5400000">
          <a:off x="4095750" y="2657476"/>
          <a:ext cx="7362826" cy="3590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B2E31-3309-8849-B5B6-777E1D71F0F5}">
  <dimension ref="A1:E22"/>
  <sheetViews>
    <sheetView workbookViewId="0">
      <selection activeCell="A15" sqref="A15:D22"/>
    </sheetView>
  </sheetViews>
  <sheetFormatPr defaultColWidth="11" defaultRowHeight="15.75" x14ac:dyDescent="0.25"/>
  <sheetData>
    <row r="1" spans="1:5" x14ac:dyDescent="0.25">
      <c r="A1" t="s">
        <v>0</v>
      </c>
      <c r="B1" t="s">
        <v>2</v>
      </c>
      <c r="C1" t="s">
        <v>3</v>
      </c>
      <c r="D1" t="s">
        <v>4</v>
      </c>
      <c r="E1" t="s">
        <v>5</v>
      </c>
    </row>
    <row r="2" spans="1:5" x14ac:dyDescent="0.25">
      <c r="A2" t="s">
        <v>1</v>
      </c>
      <c r="B2">
        <v>339</v>
      </c>
      <c r="C2" t="s">
        <v>7</v>
      </c>
      <c r="D2" t="s">
        <v>13</v>
      </c>
      <c r="E2">
        <f>B2-337</f>
        <v>2</v>
      </c>
    </row>
    <row r="3" spans="1:5" x14ac:dyDescent="0.25">
      <c r="A3" t="s">
        <v>1</v>
      </c>
      <c r="B3">
        <v>346</v>
      </c>
      <c r="C3" t="s">
        <v>8</v>
      </c>
      <c r="D3" t="s">
        <v>14</v>
      </c>
      <c r="E3">
        <f t="shared" ref="E3:E22" si="0">B3-337</f>
        <v>9</v>
      </c>
    </row>
    <row r="4" spans="1:5" x14ac:dyDescent="0.25">
      <c r="A4" t="s">
        <v>1</v>
      </c>
      <c r="B4">
        <v>368</v>
      </c>
      <c r="C4" t="s">
        <v>9</v>
      </c>
      <c r="D4" t="s">
        <v>15</v>
      </c>
      <c r="E4">
        <f t="shared" si="0"/>
        <v>31</v>
      </c>
    </row>
    <row r="5" spans="1:5" x14ac:dyDescent="0.25">
      <c r="A5" t="s">
        <v>1</v>
      </c>
      <c r="B5">
        <v>445</v>
      </c>
      <c r="C5" t="s">
        <v>10</v>
      </c>
      <c r="D5" t="s">
        <v>16</v>
      </c>
      <c r="E5">
        <f t="shared" si="0"/>
        <v>108</v>
      </c>
    </row>
    <row r="6" spans="1:5" x14ac:dyDescent="0.25">
      <c r="A6" t="s">
        <v>1</v>
      </c>
      <c r="B6">
        <v>446</v>
      </c>
      <c r="C6" t="s">
        <v>7</v>
      </c>
      <c r="D6" t="s">
        <v>17</v>
      </c>
      <c r="E6">
        <f t="shared" si="0"/>
        <v>109</v>
      </c>
    </row>
    <row r="7" spans="1:5" x14ac:dyDescent="0.25">
      <c r="A7" t="s">
        <v>1</v>
      </c>
      <c r="B7">
        <v>483</v>
      </c>
      <c r="C7" t="s">
        <v>10</v>
      </c>
      <c r="D7" t="s">
        <v>18</v>
      </c>
      <c r="E7">
        <f t="shared" si="0"/>
        <v>146</v>
      </c>
    </row>
    <row r="8" spans="1:5" x14ac:dyDescent="0.25">
      <c r="A8" t="s">
        <v>1</v>
      </c>
      <c r="B8">
        <v>490</v>
      </c>
      <c r="C8" t="s">
        <v>11</v>
      </c>
      <c r="D8" t="s">
        <v>10</v>
      </c>
      <c r="E8">
        <f t="shared" si="0"/>
        <v>153</v>
      </c>
    </row>
    <row r="9" spans="1:5" x14ac:dyDescent="0.25">
      <c r="A9" t="s">
        <v>6</v>
      </c>
      <c r="B9">
        <v>339</v>
      </c>
      <c r="C9" t="s">
        <v>7</v>
      </c>
      <c r="D9" t="s">
        <v>13</v>
      </c>
      <c r="E9">
        <f t="shared" si="0"/>
        <v>2</v>
      </c>
    </row>
    <row r="10" spans="1:5" x14ac:dyDescent="0.25">
      <c r="A10" t="s">
        <v>6</v>
      </c>
      <c r="B10">
        <v>346</v>
      </c>
      <c r="C10" t="s">
        <v>8</v>
      </c>
      <c r="D10" t="s">
        <v>14</v>
      </c>
      <c r="E10">
        <f t="shared" si="0"/>
        <v>9</v>
      </c>
    </row>
    <row r="11" spans="1:5" x14ac:dyDescent="0.25">
      <c r="A11" t="s">
        <v>6</v>
      </c>
      <c r="B11">
        <v>446</v>
      </c>
      <c r="C11" t="s">
        <v>7</v>
      </c>
      <c r="D11" t="s">
        <v>17</v>
      </c>
      <c r="E11">
        <f t="shared" si="0"/>
        <v>109</v>
      </c>
    </row>
    <row r="12" spans="1:5" x14ac:dyDescent="0.25">
      <c r="A12" t="s">
        <v>6</v>
      </c>
      <c r="B12">
        <v>460</v>
      </c>
      <c r="C12" t="s">
        <v>12</v>
      </c>
      <c r="D12" t="s">
        <v>19</v>
      </c>
      <c r="E12">
        <f t="shared" si="0"/>
        <v>123</v>
      </c>
    </row>
    <row r="13" spans="1:5" x14ac:dyDescent="0.25">
      <c r="A13" t="s">
        <v>6</v>
      </c>
      <c r="B13">
        <v>486</v>
      </c>
      <c r="C13" t="s">
        <v>11</v>
      </c>
      <c r="D13" t="s">
        <v>17</v>
      </c>
      <c r="E13">
        <f t="shared" si="0"/>
        <v>149</v>
      </c>
    </row>
    <row r="14" spans="1:5" x14ac:dyDescent="0.25">
      <c r="A14" t="s">
        <v>6</v>
      </c>
      <c r="B14">
        <v>490</v>
      </c>
      <c r="C14" t="s">
        <v>11</v>
      </c>
      <c r="D14" t="s">
        <v>17</v>
      </c>
      <c r="E14">
        <f t="shared" si="0"/>
        <v>153</v>
      </c>
    </row>
    <row r="15" spans="1:5" x14ac:dyDescent="0.25">
      <c r="A15" t="s">
        <v>20</v>
      </c>
      <c r="B15">
        <v>339</v>
      </c>
      <c r="C15" t="s">
        <v>7</v>
      </c>
      <c r="D15" t="s">
        <v>13</v>
      </c>
      <c r="E15">
        <f t="shared" si="0"/>
        <v>2</v>
      </c>
    </row>
    <row r="16" spans="1:5" x14ac:dyDescent="0.25">
      <c r="A16" t="s">
        <v>20</v>
      </c>
      <c r="B16">
        <v>346</v>
      </c>
      <c r="C16" t="s">
        <v>8</v>
      </c>
      <c r="D16" t="s">
        <v>14</v>
      </c>
      <c r="E16">
        <f t="shared" si="0"/>
        <v>9</v>
      </c>
    </row>
    <row r="17" spans="1:5" x14ac:dyDescent="0.25">
      <c r="A17" t="s">
        <v>20</v>
      </c>
      <c r="B17">
        <v>368</v>
      </c>
      <c r="C17" t="s">
        <v>9</v>
      </c>
      <c r="D17" t="s">
        <v>15</v>
      </c>
      <c r="E17">
        <f t="shared" si="0"/>
        <v>31</v>
      </c>
    </row>
    <row r="18" spans="1:5" x14ac:dyDescent="0.25">
      <c r="A18" t="s">
        <v>20</v>
      </c>
      <c r="B18">
        <v>445</v>
      </c>
      <c r="C18" t="s">
        <v>10</v>
      </c>
      <c r="D18" t="s">
        <v>16</v>
      </c>
      <c r="E18">
        <f t="shared" si="0"/>
        <v>108</v>
      </c>
    </row>
    <row r="19" spans="1:5" x14ac:dyDescent="0.25">
      <c r="A19" t="s">
        <v>20</v>
      </c>
      <c r="B19">
        <v>446</v>
      </c>
      <c r="C19" t="s">
        <v>7</v>
      </c>
      <c r="D19" t="s">
        <v>17</v>
      </c>
      <c r="E19">
        <f t="shared" si="0"/>
        <v>109</v>
      </c>
    </row>
    <row r="20" spans="1:5" x14ac:dyDescent="0.25">
      <c r="A20" t="s">
        <v>20</v>
      </c>
      <c r="B20">
        <v>460</v>
      </c>
      <c r="C20" t="s">
        <v>12</v>
      </c>
      <c r="D20" t="s">
        <v>19</v>
      </c>
      <c r="E20">
        <f t="shared" si="0"/>
        <v>123</v>
      </c>
    </row>
    <row r="21" spans="1:5" x14ac:dyDescent="0.25">
      <c r="A21" t="s">
        <v>20</v>
      </c>
      <c r="B21">
        <v>486</v>
      </c>
      <c r="C21" t="s">
        <v>11</v>
      </c>
      <c r="D21" t="s">
        <v>17</v>
      </c>
      <c r="E21">
        <f t="shared" si="0"/>
        <v>149</v>
      </c>
    </row>
    <row r="22" spans="1:5" x14ac:dyDescent="0.25">
      <c r="A22" t="s">
        <v>20</v>
      </c>
      <c r="B22">
        <v>490</v>
      </c>
      <c r="C22" t="s">
        <v>11</v>
      </c>
      <c r="D22" t="s">
        <v>17</v>
      </c>
      <c r="E22">
        <f t="shared" si="0"/>
        <v>153</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ACB3C-4A86-4A3C-943C-22A9F77B4972}">
  <dimension ref="A1:R23"/>
  <sheetViews>
    <sheetView tabSelected="1" workbookViewId="0">
      <selection activeCell="R8" sqref="R8"/>
    </sheetView>
  </sheetViews>
  <sheetFormatPr defaultRowHeight="15.75" x14ac:dyDescent="0.25"/>
  <cols>
    <col min="1" max="1" width="8.25" customWidth="1"/>
    <col min="2" max="2" width="18.75" bestFit="1" customWidth="1"/>
    <col min="3" max="3" width="10" bestFit="1" customWidth="1"/>
  </cols>
  <sheetData>
    <row r="1" spans="1:18" x14ac:dyDescent="0.25">
      <c r="A1" t="s">
        <v>30</v>
      </c>
      <c r="B1" t="s">
        <v>28</v>
      </c>
      <c r="C1" t="s">
        <v>29</v>
      </c>
    </row>
    <row r="2" spans="1:18" x14ac:dyDescent="0.25">
      <c r="A2" t="s">
        <v>21</v>
      </c>
      <c r="B2" s="1">
        <v>10000</v>
      </c>
      <c r="C2" s="2">
        <f>B2/10168</f>
        <v>0.98347757671125102</v>
      </c>
    </row>
    <row r="3" spans="1:18" x14ac:dyDescent="0.25">
      <c r="A3" t="s">
        <v>22</v>
      </c>
      <c r="B3" s="1">
        <v>9992</v>
      </c>
      <c r="C3" s="2">
        <f t="shared" ref="C3:C23" si="0">B3/10168</f>
        <v>0.98269079464988196</v>
      </c>
    </row>
    <row r="4" spans="1:18" x14ac:dyDescent="0.25">
      <c r="A4" t="s">
        <v>23</v>
      </c>
      <c r="B4" s="1">
        <v>9839</v>
      </c>
      <c r="C4" s="2">
        <f t="shared" si="0"/>
        <v>0.96764358772619985</v>
      </c>
    </row>
    <row r="5" spans="1:18" x14ac:dyDescent="0.25">
      <c r="A5" t="s">
        <v>38</v>
      </c>
      <c r="B5" s="1">
        <v>9857</v>
      </c>
      <c r="C5" s="2">
        <f t="shared" si="0"/>
        <v>0.96941384736428005</v>
      </c>
    </row>
    <row r="6" spans="1:18" x14ac:dyDescent="0.25">
      <c r="A6" t="s">
        <v>31</v>
      </c>
      <c r="B6" s="1">
        <v>9856</v>
      </c>
      <c r="C6" s="2">
        <f t="shared" si="0"/>
        <v>0.96931549960660901</v>
      </c>
    </row>
    <row r="7" spans="1:18" x14ac:dyDescent="0.25">
      <c r="A7" t="s">
        <v>32</v>
      </c>
      <c r="B7" s="1">
        <v>9860</v>
      </c>
      <c r="C7" s="2">
        <f t="shared" si="0"/>
        <v>0.96970889063729349</v>
      </c>
    </row>
    <row r="8" spans="1:18" x14ac:dyDescent="0.25">
      <c r="A8" t="s">
        <v>33</v>
      </c>
      <c r="B8" s="1">
        <v>9852</v>
      </c>
      <c r="C8" s="2">
        <f t="shared" si="0"/>
        <v>0.96892210857592442</v>
      </c>
      <c r="R8" t="s">
        <v>46</v>
      </c>
    </row>
    <row r="9" spans="1:18" x14ac:dyDescent="0.25">
      <c r="A9" t="s">
        <v>34</v>
      </c>
      <c r="B9" s="1">
        <v>9895</v>
      </c>
      <c r="C9" s="2">
        <f t="shared" si="0"/>
        <v>0.97315106215578284</v>
      </c>
    </row>
    <row r="10" spans="1:18" x14ac:dyDescent="0.25">
      <c r="A10" t="s">
        <v>35</v>
      </c>
      <c r="B10" s="1">
        <v>9616</v>
      </c>
      <c r="C10" s="2">
        <f t="shared" si="0"/>
        <v>0.94571203776553892</v>
      </c>
    </row>
    <row r="11" spans="1:18" x14ac:dyDescent="0.25">
      <c r="A11" t="s">
        <v>36</v>
      </c>
      <c r="B11" s="1">
        <v>9329</v>
      </c>
      <c r="C11" s="2">
        <f t="shared" si="0"/>
        <v>0.91748623131392604</v>
      </c>
    </row>
    <row r="12" spans="1:18" x14ac:dyDescent="0.25">
      <c r="A12" t="s">
        <v>37</v>
      </c>
      <c r="B12" s="1">
        <v>9687</v>
      </c>
      <c r="C12" s="2">
        <f t="shared" si="0"/>
        <v>0.95269472856018877</v>
      </c>
    </row>
    <row r="13" spans="1:18" x14ac:dyDescent="0.25">
      <c r="A13" t="s">
        <v>24</v>
      </c>
      <c r="B13" s="1">
        <v>9653</v>
      </c>
      <c r="C13" s="2">
        <f t="shared" si="0"/>
        <v>0.94935090479937057</v>
      </c>
    </row>
    <row r="14" spans="1:18" x14ac:dyDescent="0.25">
      <c r="A14" t="s">
        <v>25</v>
      </c>
      <c r="B14" s="1">
        <v>9673</v>
      </c>
      <c r="C14" s="2">
        <f t="shared" si="0"/>
        <v>0.95131785995279305</v>
      </c>
    </row>
    <row r="15" spans="1:18" x14ac:dyDescent="0.25">
      <c r="A15" t="s">
        <v>26</v>
      </c>
      <c r="B15" s="1">
        <v>9757</v>
      </c>
      <c r="C15" s="2">
        <f t="shared" si="0"/>
        <v>0.9595790715971676</v>
      </c>
    </row>
    <row r="16" spans="1:18" x14ac:dyDescent="0.25">
      <c r="A16" t="s">
        <v>39</v>
      </c>
      <c r="B16" s="1">
        <v>9984</v>
      </c>
      <c r="C16" s="2">
        <f t="shared" si="0"/>
        <v>0.98190401258851301</v>
      </c>
    </row>
    <row r="17" spans="1:3" x14ac:dyDescent="0.25">
      <c r="A17" t="s">
        <v>40</v>
      </c>
      <c r="B17" s="1">
        <v>9960</v>
      </c>
      <c r="C17" s="2">
        <f t="shared" si="0"/>
        <v>0.97954366640440593</v>
      </c>
    </row>
    <row r="18" spans="1:3" x14ac:dyDescent="0.25">
      <c r="A18" t="s">
        <v>41</v>
      </c>
      <c r="B18" s="1">
        <v>9943</v>
      </c>
      <c r="C18" s="2">
        <f t="shared" si="0"/>
        <v>0.97787175452399688</v>
      </c>
    </row>
    <row r="19" spans="1:3" x14ac:dyDescent="0.25">
      <c r="A19" t="s">
        <v>42</v>
      </c>
      <c r="B19" s="1">
        <v>9919</v>
      </c>
      <c r="C19" s="2">
        <f t="shared" si="0"/>
        <v>0.97551140833988981</v>
      </c>
    </row>
    <row r="20" spans="1:3" x14ac:dyDescent="0.25">
      <c r="A20" t="s">
        <v>27</v>
      </c>
      <c r="B20" s="1">
        <v>9927</v>
      </c>
      <c r="C20" s="2">
        <f t="shared" si="0"/>
        <v>0.97629819040125887</v>
      </c>
    </row>
    <row r="21" spans="1:3" x14ac:dyDescent="0.25">
      <c r="A21" t="s">
        <v>43</v>
      </c>
      <c r="B21" s="1">
        <v>9970</v>
      </c>
      <c r="C21" s="2">
        <f t="shared" si="0"/>
        <v>0.98052714398111718</v>
      </c>
    </row>
    <row r="22" spans="1:3" x14ac:dyDescent="0.25">
      <c r="A22" t="s">
        <v>44</v>
      </c>
      <c r="B22" s="1">
        <v>9983</v>
      </c>
      <c r="C22" s="2">
        <f t="shared" si="0"/>
        <v>0.98180566483084186</v>
      </c>
    </row>
    <row r="23" spans="1:3" x14ac:dyDescent="0.25">
      <c r="A23" t="s">
        <v>45</v>
      </c>
      <c r="B23" s="1">
        <v>9969</v>
      </c>
      <c r="C23" s="2">
        <f t="shared" si="0"/>
        <v>0.98042879622344614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Mutational Prevalence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Colby</cp:lastModifiedBy>
  <dcterms:created xsi:type="dcterms:W3CDTF">2023-01-15T17:04:39Z</dcterms:created>
  <dcterms:modified xsi:type="dcterms:W3CDTF">2023-02-04T15:22:44Z</dcterms:modified>
</cp:coreProperties>
</file>