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6043AD52-8F16-4E60-A60A-FE01738FABB4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5" i="1"/>
  <c r="G2" i="1"/>
  <c r="G4" i="1"/>
  <c r="G8" i="1"/>
  <c r="G9" i="1"/>
  <c r="G10" i="1"/>
  <c r="G3" i="1"/>
</calcChain>
</file>

<file path=xl/sharedStrings.xml><?xml version="1.0" encoding="utf-8"?>
<sst xmlns="http://schemas.openxmlformats.org/spreadsheetml/2006/main" count="151" uniqueCount="66">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</sst>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16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5" sqref="K5:K7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42578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5">
      <c r="A2" s="4" t="s">
        <v>34</v>
      </c>
      <c r="B2" s="1" t="s">
        <v>43</v>
      </c>
      <c r="C2" s="1" t="s">
        <v>32</v>
      </c>
      <c r="D2" s="1" t="s">
        <v>28</v>
      </c>
      <c r="E2" s="1" t="s">
        <v>31</v>
      </c>
      <c r="F2" s="1" t="s">
        <v>33</v>
      </c>
      <c r="G2" s="1" t="str">
        <f>_xlfn.CONCAT(SUBSTITUTE(D2,".","_"),"__",A2)</f>
        <v>BJ_1__LY-CoV1404</v>
      </c>
      <c r="H2" s="8" t="s">
        <v>40</v>
      </c>
      <c r="I2" s="10" t="s">
        <v>37</v>
      </c>
      <c r="J2" s="1" t="b">
        <v>1</v>
      </c>
      <c r="K2" s="1" t="s">
        <v>47</v>
      </c>
      <c r="L2" s="1">
        <v>-115.4</v>
      </c>
      <c r="M2" s="1">
        <v>8.6999999999999993</v>
      </c>
      <c r="N2" s="1">
        <v>11</v>
      </c>
      <c r="O2" s="1">
        <v>0.5</v>
      </c>
      <c r="P2" s="1">
        <v>0.3</v>
      </c>
      <c r="Q2" s="1">
        <v>-94.7</v>
      </c>
      <c r="R2" s="1">
        <v>3.6</v>
      </c>
      <c r="S2" s="1">
        <v>-167.3</v>
      </c>
      <c r="T2" s="1">
        <v>14.6</v>
      </c>
      <c r="U2" s="1">
        <v>-33</v>
      </c>
      <c r="V2" s="1">
        <v>2.4</v>
      </c>
      <c r="W2" s="1">
        <v>457.8</v>
      </c>
      <c r="X2" s="1">
        <v>64.900000000000006</v>
      </c>
      <c r="Y2" s="1">
        <v>2612</v>
      </c>
      <c r="Z2" s="1">
        <v>51.2</v>
      </c>
      <c r="AA2" s="1">
        <v>-2.1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1" t="s">
        <v>28</v>
      </c>
      <c r="E3" s="1" t="s">
        <v>31</v>
      </c>
      <c r="F3" s="1" t="s">
        <v>33</v>
      </c>
      <c r="G3" s="1" t="str">
        <f>_xlfn.CONCAT(SUBSTITUTE(D3,".","_"),"__",A3)</f>
        <v>BJ_1__AZD1061</v>
      </c>
      <c r="H3" s="8" t="s">
        <v>39</v>
      </c>
      <c r="I3" s="10"/>
      <c r="J3" s="1" t="b">
        <v>1</v>
      </c>
      <c r="K3" s="1" t="s">
        <v>44</v>
      </c>
      <c r="L3" s="1">
        <v>-86.3</v>
      </c>
      <c r="M3" s="1">
        <v>1.4</v>
      </c>
      <c r="N3" s="1">
        <v>29</v>
      </c>
      <c r="O3" s="1">
        <v>17.7</v>
      </c>
      <c r="P3" s="1">
        <v>0.3</v>
      </c>
      <c r="Q3" s="1">
        <v>-66.599999999999994</v>
      </c>
      <c r="R3" s="1">
        <v>5.5</v>
      </c>
      <c r="S3" s="1">
        <v>-321.5</v>
      </c>
      <c r="T3" s="1">
        <v>31.4</v>
      </c>
      <c r="U3" s="1">
        <v>-9.1999999999999993</v>
      </c>
      <c r="V3" s="1">
        <v>5.9</v>
      </c>
      <c r="W3" s="1">
        <v>538.29999999999995</v>
      </c>
      <c r="X3" s="1">
        <v>55.5</v>
      </c>
      <c r="Y3" s="1">
        <v>2445.9</v>
      </c>
      <c r="Z3" s="1">
        <v>77.7</v>
      </c>
      <c r="AA3" s="1">
        <v>-1.7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1" t="s">
        <v>28</v>
      </c>
      <c r="E4" s="1" t="s">
        <v>31</v>
      </c>
      <c r="F4" s="1" t="s">
        <v>33</v>
      </c>
      <c r="G4" s="1" t="str">
        <f t="shared" ref="G4:G10" si="0">_xlfn.CONCAT(SUBSTITUTE(D4,".","_"),"__",A4)</f>
        <v>BJ_1__AZD8895</v>
      </c>
      <c r="H4" s="8" t="s">
        <v>38</v>
      </c>
      <c r="I4" s="10"/>
      <c r="J4" s="1" t="b">
        <v>1</v>
      </c>
      <c r="K4" s="1" t="s">
        <v>46</v>
      </c>
      <c r="L4" s="1">
        <v>-111.8</v>
      </c>
      <c r="M4" s="1">
        <v>9.4</v>
      </c>
      <c r="N4" s="1">
        <v>9</v>
      </c>
      <c r="O4" s="1">
        <v>0.6</v>
      </c>
      <c r="P4" s="1">
        <v>0.4</v>
      </c>
      <c r="Q4" s="1">
        <v>-80.900000000000006</v>
      </c>
      <c r="R4" s="1">
        <v>4.4000000000000004</v>
      </c>
      <c r="S4" s="1">
        <v>-259.5</v>
      </c>
      <c r="T4" s="1">
        <v>15.6</v>
      </c>
      <c r="U4" s="1">
        <v>-8.5</v>
      </c>
      <c r="V4" s="1">
        <v>1.4</v>
      </c>
      <c r="W4" s="1">
        <v>294.39999999999998</v>
      </c>
      <c r="X4" s="1">
        <v>46</v>
      </c>
      <c r="Y4" s="1">
        <v>2536.5</v>
      </c>
      <c r="Z4" s="1">
        <v>195.9</v>
      </c>
      <c r="AA4" s="1">
        <v>-2.4</v>
      </c>
    </row>
    <row r="5" spans="1:27" ht="30" x14ac:dyDescent="0.25">
      <c r="A5" s="11" t="s">
        <v>57</v>
      </c>
      <c r="B5" s="1" t="s">
        <v>63</v>
      </c>
      <c r="C5" s="1" t="s">
        <v>32</v>
      </c>
      <c r="D5" s="1" t="s">
        <v>28</v>
      </c>
      <c r="E5" s="1" t="s">
        <v>31</v>
      </c>
      <c r="F5" s="1" t="s">
        <v>33</v>
      </c>
      <c r="G5" s="1" t="str">
        <f t="shared" si="0"/>
        <v>BJ_1__58G6</v>
      </c>
      <c r="H5" s="8" t="s">
        <v>60</v>
      </c>
      <c r="I5" s="10"/>
      <c r="J5" s="1" t="b">
        <v>1</v>
      </c>
    </row>
    <row r="6" spans="1:27" ht="30" x14ac:dyDescent="0.25">
      <c r="A6" s="13" t="s">
        <v>58</v>
      </c>
      <c r="B6" s="1" t="s">
        <v>61</v>
      </c>
      <c r="C6" s="1" t="s">
        <v>32</v>
      </c>
      <c r="D6" s="1" t="s">
        <v>28</v>
      </c>
      <c r="E6" s="1" t="s">
        <v>31</v>
      </c>
      <c r="F6" s="1" t="s">
        <v>33</v>
      </c>
      <c r="G6" s="1" t="str">
        <f t="shared" si="0"/>
        <v>BJ_1__CV38-142</v>
      </c>
      <c r="H6" s="8" t="s">
        <v>64</v>
      </c>
      <c r="I6" s="10"/>
      <c r="J6" s="1" t="b">
        <v>1</v>
      </c>
    </row>
    <row r="7" spans="1:27" ht="45" x14ac:dyDescent="0.25">
      <c r="A7" s="12" t="s">
        <v>59</v>
      </c>
      <c r="B7" s="1" t="s">
        <v>62</v>
      </c>
      <c r="C7" s="1" t="s">
        <v>32</v>
      </c>
      <c r="D7" s="1" t="s">
        <v>28</v>
      </c>
      <c r="E7" s="1" t="s">
        <v>31</v>
      </c>
      <c r="F7" s="1" t="s">
        <v>33</v>
      </c>
      <c r="G7" s="1" t="str">
        <f t="shared" si="0"/>
        <v>BJ_1__C110</v>
      </c>
      <c r="H7" s="8" t="s">
        <v>65</v>
      </c>
      <c r="I7" s="10"/>
      <c r="J7" s="1" t="b">
        <v>1</v>
      </c>
    </row>
    <row r="8" spans="1:27" ht="45" x14ac:dyDescent="0.25">
      <c r="A8" s="4" t="s">
        <v>34</v>
      </c>
      <c r="B8" s="1" t="s">
        <v>43</v>
      </c>
      <c r="C8" s="1" t="s">
        <v>32</v>
      </c>
      <c r="D8" s="1" t="s">
        <v>29</v>
      </c>
      <c r="E8" s="1" t="s">
        <v>30</v>
      </c>
      <c r="F8" s="1" t="s">
        <v>33</v>
      </c>
      <c r="G8" s="1" t="str">
        <f t="shared" si="0"/>
        <v>BM_1_1_1__LY-CoV1404</v>
      </c>
      <c r="H8" s="8" t="s">
        <v>40</v>
      </c>
      <c r="I8" s="10"/>
      <c r="J8" s="1" t="b">
        <v>1</v>
      </c>
      <c r="K8" s="1" t="s">
        <v>44</v>
      </c>
      <c r="L8" s="1">
        <v>-103</v>
      </c>
      <c r="M8" s="1">
        <v>6.1</v>
      </c>
      <c r="N8" s="1">
        <v>38</v>
      </c>
      <c r="O8" s="1">
        <v>0.4</v>
      </c>
      <c r="P8" s="1">
        <v>0.2</v>
      </c>
      <c r="Q8" s="1">
        <v>-75.5</v>
      </c>
      <c r="R8" s="1">
        <v>3.7</v>
      </c>
      <c r="S8" s="1">
        <v>-275.5</v>
      </c>
      <c r="T8" s="1">
        <v>24.5</v>
      </c>
      <c r="U8" s="1">
        <v>-9.9</v>
      </c>
      <c r="V8" s="1">
        <v>2.2999999999999998</v>
      </c>
      <c r="W8" s="1">
        <v>375.3</v>
      </c>
      <c r="X8" s="1">
        <v>34.5</v>
      </c>
      <c r="Y8" s="1">
        <v>2110.8000000000002</v>
      </c>
      <c r="Z8" s="1">
        <v>36</v>
      </c>
      <c r="AA8" s="1">
        <v>-1.6</v>
      </c>
    </row>
    <row r="9" spans="1:27" ht="60" x14ac:dyDescent="0.25">
      <c r="A9" s="6" t="s">
        <v>35</v>
      </c>
      <c r="B9" s="1" t="s">
        <v>41</v>
      </c>
      <c r="C9" s="1" t="s">
        <v>32</v>
      </c>
      <c r="D9" s="1" t="s">
        <v>29</v>
      </c>
      <c r="E9" s="1" t="s">
        <v>30</v>
      </c>
      <c r="F9" s="1" t="s">
        <v>33</v>
      </c>
      <c r="G9" s="1" t="str">
        <f t="shared" si="0"/>
        <v>BM_1_1_1__AZD1061</v>
      </c>
      <c r="H9" s="8" t="s">
        <v>39</v>
      </c>
      <c r="I9" s="10"/>
      <c r="J9" s="1" t="b">
        <v>1</v>
      </c>
      <c r="K9" s="1" t="s">
        <v>44</v>
      </c>
      <c r="L9" s="1">
        <v>-102.8</v>
      </c>
      <c r="M9" s="1">
        <v>9.4</v>
      </c>
      <c r="N9" s="1">
        <v>119</v>
      </c>
      <c r="O9" s="1">
        <v>0.6</v>
      </c>
      <c r="P9" s="1">
        <v>0.4</v>
      </c>
      <c r="Q9" s="1">
        <v>-80.099999999999994</v>
      </c>
      <c r="R9" s="1">
        <v>7</v>
      </c>
      <c r="S9" s="1">
        <v>-323.39999999999998</v>
      </c>
      <c r="T9" s="1">
        <v>45</v>
      </c>
      <c r="U9" s="1">
        <v>-6.8</v>
      </c>
      <c r="V9" s="1">
        <v>1</v>
      </c>
      <c r="W9" s="1">
        <v>487.2</v>
      </c>
      <c r="X9" s="1">
        <v>82.7</v>
      </c>
      <c r="Y9" s="1">
        <v>2555.6999999999998</v>
      </c>
      <c r="Z9" s="1">
        <v>39.200000000000003</v>
      </c>
      <c r="AA9" s="1">
        <v>-2.1</v>
      </c>
    </row>
    <row r="10" spans="1:27" ht="45" x14ac:dyDescent="0.25">
      <c r="A10" s="7" t="s">
        <v>36</v>
      </c>
      <c r="B10" s="1" t="s">
        <v>42</v>
      </c>
      <c r="C10" s="1" t="s">
        <v>32</v>
      </c>
      <c r="D10" s="1" t="s">
        <v>29</v>
      </c>
      <c r="E10" s="1" t="s">
        <v>30</v>
      </c>
      <c r="F10" s="1" t="s">
        <v>33</v>
      </c>
      <c r="G10" s="1" t="str">
        <f t="shared" si="0"/>
        <v>BM_1_1_1__AZD8895</v>
      </c>
      <c r="H10" s="8" t="s">
        <v>38</v>
      </c>
      <c r="I10" s="10"/>
      <c r="J10" s="1" t="b">
        <v>1</v>
      </c>
      <c r="K10" s="1" t="s">
        <v>48</v>
      </c>
      <c r="L10" s="1">
        <v>-100.2</v>
      </c>
      <c r="M10" s="1">
        <v>3.6</v>
      </c>
      <c r="N10" s="1">
        <v>21</v>
      </c>
      <c r="O10" s="1">
        <v>7.6</v>
      </c>
      <c r="P10" s="1">
        <v>0.4</v>
      </c>
      <c r="Q10" s="1">
        <v>-76.400000000000006</v>
      </c>
      <c r="R10" s="1">
        <v>1.8</v>
      </c>
      <c r="S10" s="1">
        <v>-283.39999999999998</v>
      </c>
      <c r="T10" s="1">
        <v>37.6</v>
      </c>
      <c r="U10" s="1">
        <v>9.6999999999999993</v>
      </c>
      <c r="V10" s="1">
        <v>5.2</v>
      </c>
      <c r="W10" s="1">
        <v>231.9</v>
      </c>
      <c r="X10" s="1">
        <v>31.5</v>
      </c>
      <c r="Y10" s="1">
        <v>2413.3000000000002</v>
      </c>
      <c r="Z10" s="1">
        <v>56</v>
      </c>
      <c r="AA10" s="1">
        <v>-1.9</v>
      </c>
    </row>
    <row r="11" spans="1:27" ht="45" x14ac:dyDescent="0.25">
      <c r="A11" s="5" t="s">
        <v>34</v>
      </c>
      <c r="B11" s="1" t="s">
        <v>43</v>
      </c>
      <c r="C11" s="1" t="s">
        <v>32</v>
      </c>
      <c r="D11" s="1" t="s">
        <v>53</v>
      </c>
      <c r="E11" s="1" t="s">
        <v>26</v>
      </c>
      <c r="F11" s="1" t="s">
        <v>33</v>
      </c>
      <c r="G11" s="1" t="s">
        <v>50</v>
      </c>
      <c r="H11" s="8" t="s">
        <v>40</v>
      </c>
      <c r="I11" s="10"/>
      <c r="J11" s="1" t="b">
        <v>1</v>
      </c>
      <c r="K11" s="1" t="s">
        <v>44</v>
      </c>
      <c r="L11" s="1">
        <v>-112.2</v>
      </c>
      <c r="M11" s="1">
        <v>2.8</v>
      </c>
      <c r="N11" s="1">
        <v>96</v>
      </c>
      <c r="O11" s="1">
        <v>13.1</v>
      </c>
      <c r="P11" s="1">
        <v>0.1</v>
      </c>
      <c r="Q11" s="1">
        <v>-60</v>
      </c>
      <c r="R11" s="1">
        <v>6.5</v>
      </c>
      <c r="S11" s="1">
        <v>-396.2</v>
      </c>
      <c r="T11" s="1">
        <v>17.899999999999999</v>
      </c>
      <c r="U11" s="1">
        <v>1.5</v>
      </c>
      <c r="V11" s="1">
        <v>1.9</v>
      </c>
      <c r="W11" s="1">
        <v>255</v>
      </c>
      <c r="X11" s="1">
        <v>52.3</v>
      </c>
      <c r="Y11" s="1">
        <v>2451.1999999999998</v>
      </c>
      <c r="Z11" s="1">
        <v>164.8</v>
      </c>
      <c r="AA11" s="1">
        <v>-1.1000000000000001</v>
      </c>
    </row>
    <row r="12" spans="1:27" ht="60" x14ac:dyDescent="0.25">
      <c r="A12" s="6" t="s">
        <v>35</v>
      </c>
      <c r="B12" s="1" t="s">
        <v>41</v>
      </c>
      <c r="C12" s="1" t="s">
        <v>32</v>
      </c>
      <c r="D12" s="1" t="s">
        <v>53</v>
      </c>
      <c r="E12" s="1" t="s">
        <v>26</v>
      </c>
      <c r="F12" s="1" t="s">
        <v>33</v>
      </c>
      <c r="G12" s="1" t="s">
        <v>51</v>
      </c>
      <c r="H12" s="8" t="s">
        <v>39</v>
      </c>
      <c r="I12" s="10"/>
      <c r="J12" s="1" t="b">
        <v>1</v>
      </c>
      <c r="K12" s="1" t="s">
        <v>48</v>
      </c>
      <c r="L12" s="1">
        <v>-101.4</v>
      </c>
      <c r="M12" s="1">
        <v>2.2999999999999998</v>
      </c>
      <c r="N12" s="1">
        <v>35</v>
      </c>
      <c r="O12" s="1">
        <v>5.8</v>
      </c>
      <c r="P12" s="1">
        <v>1.2</v>
      </c>
      <c r="Q12" s="1">
        <v>-82.6</v>
      </c>
      <c r="R12" s="1">
        <v>3.8</v>
      </c>
      <c r="S12" s="1">
        <v>-246.6</v>
      </c>
      <c r="T12" s="1">
        <v>57</v>
      </c>
      <c r="U12" s="1">
        <v>-7.9</v>
      </c>
      <c r="V12" s="1">
        <v>5.7</v>
      </c>
      <c r="W12" s="1">
        <v>384.3</v>
      </c>
      <c r="X12" s="1">
        <v>79.400000000000006</v>
      </c>
      <c r="Y12" s="1">
        <v>2464.5</v>
      </c>
      <c r="Z12" s="1">
        <v>87.4</v>
      </c>
      <c r="AA12" s="1">
        <v>-1.1000000000000001</v>
      </c>
    </row>
    <row r="13" spans="1:27" ht="45" x14ac:dyDescent="0.25">
      <c r="A13" s="7" t="s">
        <v>36</v>
      </c>
      <c r="B13" s="1" t="s">
        <v>42</v>
      </c>
      <c r="C13" s="1" t="s">
        <v>32</v>
      </c>
      <c r="D13" s="1" t="s">
        <v>53</v>
      </c>
      <c r="E13" s="1" t="s">
        <v>26</v>
      </c>
      <c r="F13" s="1" t="s">
        <v>33</v>
      </c>
      <c r="G13" s="1" t="s">
        <v>52</v>
      </c>
      <c r="H13" s="8" t="s">
        <v>38</v>
      </c>
      <c r="I13" s="10"/>
      <c r="J13" s="1" t="b">
        <v>1</v>
      </c>
      <c r="K13" s="1" t="s">
        <v>44</v>
      </c>
      <c r="L13" s="1">
        <v>-99.6</v>
      </c>
      <c r="M13" s="1">
        <v>4.5999999999999996</v>
      </c>
      <c r="N13" s="1">
        <v>62</v>
      </c>
      <c r="O13" s="1">
        <v>1</v>
      </c>
      <c r="P13" s="1">
        <v>1.2</v>
      </c>
      <c r="Q13" s="1">
        <v>-71.8</v>
      </c>
      <c r="R13" s="1">
        <v>12.7</v>
      </c>
      <c r="S13" s="1">
        <v>-290.3</v>
      </c>
      <c r="T13" s="1">
        <v>26.3</v>
      </c>
      <c r="U13" s="1">
        <v>8.5</v>
      </c>
      <c r="V13" s="1">
        <v>5.9</v>
      </c>
      <c r="W13" s="1">
        <v>217.7</v>
      </c>
      <c r="X13" s="1">
        <v>26</v>
      </c>
      <c r="Y13" s="1">
        <v>2319.5</v>
      </c>
      <c r="Z13" s="1">
        <v>115.4</v>
      </c>
      <c r="AA13" s="1">
        <v>-1.6</v>
      </c>
    </row>
    <row r="14" spans="1:27" ht="45" x14ac:dyDescent="0.25">
      <c r="A14" s="5" t="s">
        <v>34</v>
      </c>
      <c r="B14" s="1" t="s">
        <v>43</v>
      </c>
      <c r="C14" s="1" t="s">
        <v>32</v>
      </c>
      <c r="D14" s="1" t="s">
        <v>27</v>
      </c>
      <c r="E14" s="1" t="s">
        <v>49</v>
      </c>
      <c r="F14" s="1" t="s">
        <v>33</v>
      </c>
      <c r="G14" s="1" t="s">
        <v>54</v>
      </c>
      <c r="H14" s="8" t="s">
        <v>40</v>
      </c>
      <c r="I14" s="10"/>
      <c r="J14" s="1" t="b">
        <v>1</v>
      </c>
      <c r="K14" s="1" t="s">
        <v>44</v>
      </c>
      <c r="L14" s="1">
        <v>-120.2</v>
      </c>
      <c r="M14" s="1">
        <v>2.1</v>
      </c>
      <c r="N14" s="1">
        <v>144</v>
      </c>
      <c r="O14" s="1">
        <v>0.6</v>
      </c>
      <c r="P14" s="1">
        <v>0.4</v>
      </c>
      <c r="Q14" s="1">
        <v>-90.9</v>
      </c>
      <c r="R14" s="1">
        <v>4</v>
      </c>
      <c r="S14" s="1">
        <v>-262.7</v>
      </c>
      <c r="T14" s="1">
        <v>9.9</v>
      </c>
      <c r="U14" s="1">
        <v>-11.9</v>
      </c>
      <c r="V14" s="1">
        <v>5.3</v>
      </c>
      <c r="W14" s="1">
        <v>351.1</v>
      </c>
      <c r="X14" s="1">
        <v>66.400000000000006</v>
      </c>
      <c r="Y14" s="1">
        <v>2616.4</v>
      </c>
      <c r="Z14" s="1">
        <v>72.8</v>
      </c>
      <c r="AA14" s="1">
        <v>-1.7</v>
      </c>
    </row>
    <row r="15" spans="1:27" ht="60" x14ac:dyDescent="0.25">
      <c r="A15" s="6" t="s">
        <v>35</v>
      </c>
      <c r="B15" s="1" t="s">
        <v>41</v>
      </c>
      <c r="C15" s="1" t="s">
        <v>32</v>
      </c>
      <c r="D15" s="1" t="s">
        <v>27</v>
      </c>
      <c r="E15" s="1" t="s">
        <v>49</v>
      </c>
      <c r="F15" s="1" t="s">
        <v>33</v>
      </c>
      <c r="G15" s="1" t="s">
        <v>55</v>
      </c>
      <c r="H15" s="8" t="s">
        <v>39</v>
      </c>
      <c r="I15" s="10"/>
      <c r="J15" s="1" t="b">
        <v>1</v>
      </c>
      <c r="K15" s="1" t="s">
        <v>44</v>
      </c>
      <c r="L15" s="1">
        <v>-122.2</v>
      </c>
      <c r="M15" s="1">
        <v>6.6</v>
      </c>
      <c r="N15" s="1">
        <v>48</v>
      </c>
      <c r="O15" s="1">
        <v>0.4</v>
      </c>
      <c r="P15" s="1">
        <v>0.2</v>
      </c>
      <c r="Q15" s="1">
        <v>-96.2</v>
      </c>
      <c r="R15" s="1">
        <v>4.3</v>
      </c>
      <c r="S15" s="1">
        <v>-291.8</v>
      </c>
      <c r="T15" s="1">
        <v>31.3</v>
      </c>
      <c r="U15" s="1">
        <v>-13.5</v>
      </c>
      <c r="V15" s="1">
        <v>0.6</v>
      </c>
      <c r="W15" s="1">
        <v>458.2</v>
      </c>
      <c r="X15" s="1">
        <v>54.2</v>
      </c>
      <c r="Y15" s="1">
        <v>2775.4</v>
      </c>
      <c r="Z15" s="1">
        <v>74</v>
      </c>
      <c r="AA15" s="1">
        <v>-1.9</v>
      </c>
    </row>
    <row r="16" spans="1:27" ht="45" x14ac:dyDescent="0.25">
      <c r="A16" s="7" t="s">
        <v>36</v>
      </c>
      <c r="B16" s="1" t="s">
        <v>42</v>
      </c>
      <c r="C16" s="1" t="s">
        <v>32</v>
      </c>
      <c r="D16" s="1" t="s">
        <v>27</v>
      </c>
      <c r="E16" s="1" t="s">
        <v>49</v>
      </c>
      <c r="F16" s="1" t="s">
        <v>33</v>
      </c>
      <c r="G16" s="1" t="s">
        <v>56</v>
      </c>
      <c r="H16" s="8" t="s">
        <v>38</v>
      </c>
      <c r="I16" s="10"/>
      <c r="J16" s="1" t="b">
        <v>1</v>
      </c>
      <c r="K16" s="1" t="s">
        <v>48</v>
      </c>
      <c r="L16" s="1">
        <v>-89.3</v>
      </c>
      <c r="M16" s="1">
        <v>11.7</v>
      </c>
      <c r="N16" s="1">
        <v>23</v>
      </c>
      <c r="O16" s="1">
        <v>18</v>
      </c>
      <c r="P16" s="1">
        <v>0.3</v>
      </c>
      <c r="Q16" s="1">
        <v>-68.599999999999994</v>
      </c>
      <c r="R16" s="1">
        <v>1.2</v>
      </c>
      <c r="S16" s="1">
        <v>-236.9</v>
      </c>
      <c r="T16" s="1">
        <v>18.600000000000001</v>
      </c>
      <c r="U16" s="1">
        <v>-5.8</v>
      </c>
      <c r="V16" s="1">
        <v>4.0999999999999996</v>
      </c>
      <c r="W16" s="1">
        <v>324.5</v>
      </c>
      <c r="X16" s="1">
        <v>96.7</v>
      </c>
      <c r="Y16" s="1">
        <v>2213</v>
      </c>
      <c r="Z16" s="1">
        <v>117.2</v>
      </c>
      <c r="AA16" s="1">
        <v>-1.5</v>
      </c>
    </row>
  </sheetData>
  <mergeCells count="1">
    <mergeCell ref="I2:I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2023-01-26T19:16:29Z</dcterms:modified>
</cp:coreProperties>
</file>