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cambodian_vivax_transcriptomics\"/>
    </mc:Choice>
  </mc:AlternateContent>
  <xr:revisionPtr revIDLastSave="0" documentId="13_ncr:1_{B24F25EF-FC29-4392-BD57-056528D88DE5}" xr6:coauthVersionLast="47" xr6:coauthVersionMax="47" xr10:uidLastSave="{00000000-0000-0000-0000-000000000000}"/>
  <bookViews>
    <workbookView xWindow="38280" yWindow="-120" windowWidth="29040" windowHeight="15840" xr2:uid="{2B9DEE7A-A3D1-471E-BCFB-36C0A7824F8B}"/>
  </bookViews>
  <sheets>
    <sheet name="Top 30 via LR (Rings)" sheetId="1" r:id="rId1"/>
    <sheet name="Top or Bottom 15 via OR (Rings)" sheetId="2" r:id="rId2"/>
    <sheet name="Top 30 via LR (Tr36)" sheetId="3" r:id="rId3"/>
    <sheet name="Top or Bottom 15 via OR (Tr36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<sst xmlns="http://schemas.openxmlformats.org/spreadsheetml/2006/main" count="284" uniqueCount="136">
  <si>
    <t xml:space="preserve">Coefficient:  cibersort_results$Schizonts </t>
  </si>
  <si>
    <t>logFC</t>
  </si>
  <si>
    <t>logCPM</t>
  </si>
  <si>
    <t>LR</t>
  </si>
  <si>
    <t>PValue</t>
  </si>
  <si>
    <t>PVP01_0319500</t>
  </si>
  <si>
    <t>PVP01_0202900</t>
  </si>
  <si>
    <t>PVP01_1315200</t>
  </si>
  <si>
    <t>PVP01_1000200</t>
  </si>
  <si>
    <t>PVP01_0319600</t>
  </si>
  <si>
    <t>PVP01_1028600</t>
  </si>
  <si>
    <t>PVP01_0920900</t>
  </si>
  <si>
    <t>PVP01_1147200</t>
  </si>
  <si>
    <t>PVP01_1270200</t>
  </si>
  <si>
    <t>PVP01_1400600</t>
  </si>
  <si>
    <t>gene_id</t>
  </si>
  <si>
    <t>Cambodian Isolates</t>
  </si>
  <si>
    <t>PVP01_1136800</t>
  </si>
  <si>
    <t>PVP01_1033100</t>
  </si>
  <si>
    <t>PVP01_0735200</t>
  </si>
  <si>
    <t>PVP01_1033300</t>
  </si>
  <si>
    <t>PVP01_MIT01800</t>
  </si>
  <si>
    <t>PVP01_1324400</t>
  </si>
  <si>
    <t>PVP01_1225900</t>
  </si>
  <si>
    <t>PVP01_0200600</t>
  </si>
  <si>
    <t>PVP01_1404500</t>
  </si>
  <si>
    <t>PVP01_1321300</t>
  </si>
  <si>
    <t>Ethiopian Isolates</t>
  </si>
  <si>
    <t>coeff</t>
  </si>
  <si>
    <t>PVP01_1340000</t>
  </si>
  <si>
    <t>PVP01_1147600</t>
  </si>
  <si>
    <t>PVP01_0839100</t>
  </si>
  <si>
    <t>PVP01_1104700</t>
  </si>
  <si>
    <t>PVP01_1132100</t>
  </si>
  <si>
    <t>PVP01_0900100</t>
  </si>
  <si>
    <t>PVP01_1340200</t>
  </si>
  <si>
    <t>PVP01_0735400</t>
  </si>
  <si>
    <t>PVP01_1101600</t>
  </si>
  <si>
    <t>PVP01_1252900</t>
  </si>
  <si>
    <t>PVP01_0400800</t>
  </si>
  <si>
    <t>PVP01_0820600</t>
  </si>
  <si>
    <t>PVP01_1262100</t>
  </si>
  <si>
    <t>PVP01_1205100</t>
  </si>
  <si>
    <t>PVP01_1470100</t>
  </si>
  <si>
    <t>PVP01_0502500</t>
  </si>
  <si>
    <t>PVP01_1200900</t>
  </si>
  <si>
    <t>PVP01_0907700</t>
  </si>
  <si>
    <t>PVP01_0532000</t>
  </si>
  <si>
    <t>PVP01_1136000</t>
  </si>
  <si>
    <t>PVP01_0821100</t>
  </si>
  <si>
    <t>PVP01_0102100</t>
  </si>
  <si>
    <t>PVP01_0833600</t>
  </si>
  <si>
    <t>PVP01_0926800</t>
  </si>
  <si>
    <t>PVP01_1147500</t>
  </si>
  <si>
    <t>PVP01_0826200</t>
  </si>
  <si>
    <t>PVP01_0517700</t>
  </si>
  <si>
    <t>PVP01_0402000</t>
  </si>
  <si>
    <t>PVP01_0502700</t>
  </si>
  <si>
    <t>PVP01_0214900</t>
  </si>
  <si>
    <t>PVP01_1228800</t>
  </si>
  <si>
    <t>PVP01_0522700</t>
  </si>
  <si>
    <t>PVP01_0932500</t>
  </si>
  <si>
    <t>PVP01_1465500</t>
  </si>
  <si>
    <t>PVP01_0402200</t>
  </si>
  <si>
    <t>PVP01_0809700</t>
  </si>
  <si>
    <t>PVP01_1028800</t>
  </si>
  <si>
    <t>PVP01_0113200</t>
  </si>
  <si>
    <t>PVP01_1400200</t>
  </si>
  <si>
    <t>PVP01_1238500</t>
  </si>
  <si>
    <t>PVP01_0303000</t>
  </si>
  <si>
    <t>PVP01_1343600</t>
  </si>
  <si>
    <t>PVP01_1271100</t>
  </si>
  <si>
    <t>PVP01_1238600</t>
  </si>
  <si>
    <t>PVP01_0833700</t>
  </si>
  <si>
    <t>PVP01_0804500</t>
  </si>
  <si>
    <t>PVP01_1400300</t>
  </si>
  <si>
    <t>PVP01_1424000</t>
  </si>
  <si>
    <t>PVP01_1400700</t>
  </si>
  <si>
    <t>Top 15 (+)</t>
  </si>
  <si>
    <t>Bottom 15 (-)</t>
  </si>
  <si>
    <t>PVP01_0110100</t>
  </si>
  <si>
    <t>PVP01_0600600</t>
  </si>
  <si>
    <t>PVP01_0517800</t>
  </si>
  <si>
    <t>PVP01_1136900</t>
  </si>
  <si>
    <t>PVP01_1229000</t>
  </si>
  <si>
    <t>PVP01_0800300</t>
  </si>
  <si>
    <t>PVP01_1100200</t>
  </si>
  <si>
    <t>PVP01_0827500</t>
  </si>
  <si>
    <t>PVP01_0734500</t>
  </si>
  <si>
    <t>PVP01_0201000</t>
  </si>
  <si>
    <t>Bottom 9 (-)</t>
  </si>
  <si>
    <t>PVP01_1300800</t>
  </si>
  <si>
    <t>PVP01_0915200</t>
  </si>
  <si>
    <t>PVP01_1328300</t>
  </si>
  <si>
    <t>PVP01_0528100</t>
  </si>
  <si>
    <t>PVP01_0724100</t>
  </si>
  <si>
    <t>PVP01_1268400</t>
  </si>
  <si>
    <t>PVP01_0503000</t>
  </si>
  <si>
    <t>PVP01_0301300</t>
  </si>
  <si>
    <t>PVP01_0727100</t>
  </si>
  <si>
    <t>PVP01_0914000</t>
  </si>
  <si>
    <t>PVP01_0714200</t>
  </si>
  <si>
    <t>PVP01_0827400</t>
  </si>
  <si>
    <t>PVP01_1325100</t>
  </si>
  <si>
    <t>PVP01_0305300</t>
  </si>
  <si>
    <t>PVP01_0107300</t>
  </si>
  <si>
    <t>PVP01_0933400</t>
  </si>
  <si>
    <t>PVP01_0917900</t>
  </si>
  <si>
    <t>PVP01_0815700</t>
  </si>
  <si>
    <t>PVP01_0829400</t>
  </si>
  <si>
    <t>PVP01_1240200</t>
  </si>
  <si>
    <t>PVP01_1114000</t>
  </si>
  <si>
    <t>PVP01_1309600</t>
  </si>
  <si>
    <t>PVP01_0302000</t>
  </si>
  <si>
    <t>PVP01_0603300</t>
  </si>
  <si>
    <t>PVP01_0315800</t>
  </si>
  <si>
    <t>PVP01_0524800</t>
  </si>
  <si>
    <t>PVP01_0714300</t>
  </si>
  <si>
    <t>PVP01_1416600</t>
  </si>
  <si>
    <t>PVP01_0419100</t>
  </si>
  <si>
    <t>PVP01_1305900</t>
  </si>
  <si>
    <t>PVP01_1032100</t>
  </si>
  <si>
    <t>PVP01_1471600</t>
  </si>
  <si>
    <t>PVP01_0312000</t>
  </si>
  <si>
    <t>PVP01_0200700</t>
  </si>
  <si>
    <t>PVP01_1147100</t>
  </si>
  <si>
    <t>PVP01_0728500</t>
  </si>
  <si>
    <t>PVP01_0118300</t>
  </si>
  <si>
    <t>PVP01_0320400</t>
  </si>
  <si>
    <t>PVP01_1472000</t>
  </si>
  <si>
    <t>PVP01_1469800</t>
  </si>
  <si>
    <t>PVP01_1029100</t>
  </si>
  <si>
    <t>PVP01_0937900</t>
  </si>
  <si>
    <t>PVP01_1344900</t>
  </si>
  <si>
    <t>PVP01_0926100</t>
  </si>
  <si>
    <t>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</si>
</sst>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E65C-976C-40A8-ABA4-2BE938CC1930}">
  <sheetPr>
    <tabColor theme="5"/>
  </sheetPr>
  <dimension ref="A1:W45"/>
  <sheetViews>
    <sheetView tabSelected="1" workbookViewId="0">
      <selection activeCell="D4" sqref="D4"/>
    </sheetView>
  </sheetViews>
  <sheetFormatPr defaultRowHeight="15" x14ac:dyDescent="0.25"/>
  <cols>
    <col min="1" max="2" width="14.7109375" bestFit="1" customWidth="1"/>
    <col min="3" max="4" width="12.5703125" customWidth="1"/>
    <col min="5" max="5" width="22.140625" customWidth="1"/>
    <col min="6" max="6" width="16.140625" customWidth="1"/>
    <col min="10" max="10" width="16" bestFit="1" customWidth="1"/>
    <col min="11" max="11" width="14.7109375" bestFit="1" customWidth="1"/>
    <col min="12" max="12" width="10" bestFit="1" customWidth="1"/>
    <col min="13" max="13" width="10" customWidth="1"/>
    <col min="14" max="14" width="20.85546875" customWidth="1"/>
    <col min="15" max="15" width="16" bestFit="1" customWidth="1"/>
    <col min="16" max="16" width="10.7109375" bestFit="1" customWidth="1"/>
    <col min="17" max="18" width="10.7109375" customWidth="1"/>
    <col min="19" max="19" width="14.28515625" customWidth="1"/>
    <col min="20" max="20" width="17.5703125" customWidth="1"/>
    <col min="22" max="22" width="17.140625" customWidth="1"/>
    <col min="23" max="23" width="19.85546875" customWidth="1"/>
  </cols>
  <sheetData>
    <row r="1" spans="1:23" x14ac:dyDescent="0.25">
      <c r="A1" s="4" t="s">
        <v>16</v>
      </c>
      <c r="B1" s="4"/>
      <c r="C1" s="4"/>
      <c r="D1" s="2"/>
      <c r="E1" s="4" t="s">
        <v>0</v>
      </c>
      <c r="F1" s="4"/>
      <c r="J1" s="4" t="s">
        <v>27</v>
      </c>
      <c r="K1" s="4"/>
      <c r="L1" s="4"/>
      <c r="M1" s="2"/>
      <c r="N1" s="4" t="s">
        <v>0</v>
      </c>
      <c r="O1" s="4"/>
      <c r="S1" s="4"/>
      <c r="T1" s="4"/>
      <c r="U1" s="4"/>
      <c r="V1" s="4"/>
      <c r="W1" s="4"/>
    </row>
    <row r="2" spans="1:23" x14ac:dyDescent="0.25">
      <c r="A2" t="s">
        <v>15</v>
      </c>
      <c r="B2" t="s">
        <v>1</v>
      </c>
      <c r="C2" t="s">
        <v>2</v>
      </c>
      <c r="D2" t="s">
        <v>135</v>
      </c>
      <c r="E2" t="s">
        <v>3</v>
      </c>
      <c r="F2" t="s">
        <v>4</v>
      </c>
      <c r="J2" t="s">
        <v>15</v>
      </c>
      <c r="K2" t="s">
        <v>1</v>
      </c>
      <c r="L2" t="s">
        <v>2</v>
      </c>
      <c r="M2" t="s">
        <v>135</v>
      </c>
      <c r="N2" t="s">
        <v>3</v>
      </c>
      <c r="O2" t="s">
        <v>4</v>
      </c>
    </row>
    <row r="3" spans="1:23" x14ac:dyDescent="0.25">
      <c r="A3" t="s">
        <v>5</v>
      </c>
      <c r="B3">
        <v>6.8873230000000003</v>
      </c>
      <c r="C3">
        <v>13.35361</v>
      </c>
      <c r="D3">
        <f>2^C3</f>
        <v>10467.359986649371</v>
      </c>
      <c r="E3">
        <v>114.97602999999999</v>
      </c>
      <c r="F3" s="1">
        <v>7.9654490000000003E-27</v>
      </c>
      <c r="J3" t="s">
        <v>17</v>
      </c>
      <c r="K3">
        <v>11.108743</v>
      </c>
      <c r="L3">
        <v>0.56705539000000005</v>
      </c>
      <c r="M3">
        <f>2^L3</f>
        <v>1.4814966766560194</v>
      </c>
      <c r="N3">
        <v>10.487845999999999</v>
      </c>
      <c r="O3">
        <v>1.2016240000000001E-3</v>
      </c>
    </row>
    <row r="4" spans="1:23" x14ac:dyDescent="0.25">
      <c r="A4" t="s">
        <v>6</v>
      </c>
      <c r="B4">
        <v>5.8573269999999997</v>
      </c>
      <c r="C4">
        <v>10.512487999999999</v>
      </c>
      <c r="D4">
        <f t="shared" ref="D4:D32" si="0">2^C4</f>
        <v>1460.7443563093673</v>
      </c>
      <c r="E4">
        <v>59.656379999999999</v>
      </c>
      <c r="F4" s="1">
        <v>1.1295279999999999E-14</v>
      </c>
      <c r="J4" t="s">
        <v>18</v>
      </c>
      <c r="K4">
        <v>15.173781</v>
      </c>
      <c r="L4">
        <v>0.12360015000000001</v>
      </c>
      <c r="M4">
        <f t="shared" ref="M4:M32" si="1">2^L4</f>
        <v>1.0894501239261827</v>
      </c>
      <c r="N4">
        <v>9.2551900000000007</v>
      </c>
      <c r="O4">
        <v>2.3482899999999998E-3</v>
      </c>
    </row>
    <row r="5" spans="1:23" x14ac:dyDescent="0.25">
      <c r="A5" t="s">
        <v>7</v>
      </c>
      <c r="B5">
        <v>16.108367999999999</v>
      </c>
      <c r="C5">
        <v>2.328147</v>
      </c>
      <c r="D5">
        <f t="shared" si="0"/>
        <v>5.0215996030822563</v>
      </c>
      <c r="E5">
        <v>50.159140000000001</v>
      </c>
      <c r="F5" s="1">
        <v>1.417691E-12</v>
      </c>
      <c r="J5" t="s">
        <v>19</v>
      </c>
      <c r="K5">
        <v>16.644915999999998</v>
      </c>
      <c r="L5">
        <v>0.57053765000000001</v>
      </c>
      <c r="M5">
        <f t="shared" si="1"/>
        <v>1.4850769119921756</v>
      </c>
      <c r="N5">
        <v>6.7479839999999998</v>
      </c>
      <c r="O5">
        <v>9.3853679999999998E-3</v>
      </c>
    </row>
    <row r="6" spans="1:23" x14ac:dyDescent="0.25">
      <c r="A6" t="s">
        <v>8</v>
      </c>
      <c r="B6">
        <v>6.4494930000000004</v>
      </c>
      <c r="C6">
        <v>11.820202</v>
      </c>
      <c r="D6">
        <f t="shared" si="0"/>
        <v>3616.0577423290706</v>
      </c>
      <c r="E6">
        <v>44.366459999999996</v>
      </c>
      <c r="F6" s="1">
        <v>2.7231219999999999E-11</v>
      </c>
      <c r="J6" t="s">
        <v>20</v>
      </c>
      <c r="K6">
        <v>14.999333999999999</v>
      </c>
      <c r="L6">
        <v>2.9482798300000002</v>
      </c>
      <c r="M6">
        <f t="shared" si="1"/>
        <v>7.7182823956014817</v>
      </c>
      <c r="N6">
        <v>6.2280199999999999</v>
      </c>
      <c r="O6">
        <v>1.2574428E-2</v>
      </c>
    </row>
    <row r="7" spans="1:23" x14ac:dyDescent="0.25">
      <c r="A7" t="s">
        <v>9</v>
      </c>
      <c r="B7">
        <v>5.0943100000000001</v>
      </c>
      <c r="C7">
        <v>11.397539</v>
      </c>
      <c r="D7">
        <f t="shared" si="0"/>
        <v>2697.7463632416866</v>
      </c>
      <c r="E7">
        <v>42.24682</v>
      </c>
      <c r="F7" s="1">
        <v>8.0450909999999999E-11</v>
      </c>
      <c r="J7" t="s">
        <v>21</v>
      </c>
      <c r="K7">
        <v>-31.441835999999999</v>
      </c>
      <c r="L7">
        <v>-0.98323704999999995</v>
      </c>
      <c r="M7">
        <f t="shared" si="1"/>
        <v>0.50584347827008014</v>
      </c>
      <c r="N7">
        <v>5.9876680000000002</v>
      </c>
      <c r="O7">
        <v>1.4406235E-2</v>
      </c>
    </row>
    <row r="8" spans="1:23" x14ac:dyDescent="0.25">
      <c r="A8" t="s">
        <v>10</v>
      </c>
      <c r="B8">
        <v>4.365672</v>
      </c>
      <c r="C8">
        <v>7.6177849999999996</v>
      </c>
      <c r="D8">
        <f t="shared" si="0"/>
        <v>196.41822655779558</v>
      </c>
      <c r="E8">
        <v>42.195219999999999</v>
      </c>
      <c r="F8" s="1">
        <v>8.2601660000000006E-11</v>
      </c>
      <c r="J8" t="s">
        <v>22</v>
      </c>
      <c r="K8">
        <v>-14.265807000000001</v>
      </c>
      <c r="L8">
        <v>0.32833034</v>
      </c>
      <c r="M8">
        <f t="shared" si="1"/>
        <v>1.2555594491413375</v>
      </c>
      <c r="N8">
        <v>5.8636910000000002</v>
      </c>
      <c r="O8">
        <v>1.5456347E-2</v>
      </c>
    </row>
    <row r="9" spans="1:23" x14ac:dyDescent="0.25">
      <c r="A9" t="s">
        <v>11</v>
      </c>
      <c r="B9">
        <v>-11.079402999999999</v>
      </c>
      <c r="C9">
        <v>6.5066259999999998</v>
      </c>
      <c r="D9">
        <f t="shared" si="0"/>
        <v>90.926316238461368</v>
      </c>
      <c r="E9">
        <v>35.541069999999998</v>
      </c>
      <c r="F9" s="1">
        <v>2.4972879999999999E-9</v>
      </c>
      <c r="J9" t="s">
        <v>23</v>
      </c>
      <c r="K9">
        <v>8.491968</v>
      </c>
      <c r="L9">
        <v>1.2691892</v>
      </c>
      <c r="M9">
        <f t="shared" si="1"/>
        <v>2.41026069915912</v>
      </c>
      <c r="N9">
        <v>5.5334459999999996</v>
      </c>
      <c r="O9">
        <v>1.8656331000000002E-2</v>
      </c>
    </row>
    <row r="10" spans="1:23" x14ac:dyDescent="0.25">
      <c r="A10" t="s">
        <v>12</v>
      </c>
      <c r="B10">
        <v>9.8024930000000001</v>
      </c>
      <c r="C10">
        <v>1.2669809999999999</v>
      </c>
      <c r="D10">
        <f t="shared" si="0"/>
        <v>2.4065743576959151</v>
      </c>
      <c r="E10">
        <v>24.397549999999999</v>
      </c>
      <c r="F10" s="1">
        <v>7.8368130000000004E-7</v>
      </c>
      <c r="J10" t="s">
        <v>24</v>
      </c>
      <c r="K10">
        <v>12.676625</v>
      </c>
      <c r="L10">
        <v>-1.0979549500000001</v>
      </c>
      <c r="M10">
        <f t="shared" si="1"/>
        <v>0.46717826145325259</v>
      </c>
      <c r="N10">
        <v>5.3281039999999997</v>
      </c>
      <c r="O10">
        <v>2.0984201000000001E-2</v>
      </c>
    </row>
    <row r="11" spans="1:23" x14ac:dyDescent="0.25">
      <c r="A11" t="s">
        <v>13</v>
      </c>
      <c r="B11">
        <v>6.9238270000000002</v>
      </c>
      <c r="C11">
        <v>3.5095480000000001</v>
      </c>
      <c r="D11">
        <f t="shared" si="0"/>
        <v>11.388832855665511</v>
      </c>
      <c r="E11">
        <v>22.769200000000001</v>
      </c>
      <c r="F11" s="1">
        <v>1.8266969999999999E-6</v>
      </c>
      <c r="J11" t="s">
        <v>25</v>
      </c>
      <c r="K11">
        <v>-9.3185920000000007</v>
      </c>
      <c r="L11">
        <v>1.7803553999999999</v>
      </c>
      <c r="M11">
        <f t="shared" si="1"/>
        <v>3.4351078614847186</v>
      </c>
      <c r="N11">
        <v>5.1802279999999996</v>
      </c>
      <c r="O11">
        <v>2.2845325999999999E-2</v>
      </c>
    </row>
    <row r="12" spans="1:23" x14ac:dyDescent="0.25">
      <c r="A12" t="s">
        <v>14</v>
      </c>
      <c r="B12">
        <v>6.4484919999999999</v>
      </c>
      <c r="C12">
        <v>3.1917680000000002</v>
      </c>
      <c r="D12">
        <f t="shared" si="0"/>
        <v>9.1373004860129807</v>
      </c>
      <c r="E12">
        <v>21.125389999999999</v>
      </c>
      <c r="F12" s="1">
        <v>4.3019019999999999E-6</v>
      </c>
      <c r="J12" t="s">
        <v>26</v>
      </c>
      <c r="K12">
        <v>6.0190989999999998</v>
      </c>
      <c r="L12">
        <v>2.4908955499999998</v>
      </c>
      <c r="M12">
        <f t="shared" si="1"/>
        <v>5.6212678106723493</v>
      </c>
      <c r="N12">
        <v>5.1533610000000003</v>
      </c>
      <c r="O12">
        <v>2.3201419000000001E-2</v>
      </c>
    </row>
    <row r="13" spans="1:23" x14ac:dyDescent="0.25">
      <c r="A13" t="s">
        <v>57</v>
      </c>
      <c r="B13">
        <v>6.1239600000000003</v>
      </c>
      <c r="C13">
        <v>3.0760420000000002</v>
      </c>
      <c r="D13">
        <f t="shared" si="0"/>
        <v>8.4329768851067524</v>
      </c>
      <c r="E13">
        <v>20.386310000000002</v>
      </c>
      <c r="F13" s="1">
        <v>6.328077E-6</v>
      </c>
      <c r="J13" t="s">
        <v>55</v>
      </c>
      <c r="K13">
        <v>7.1817500000000001</v>
      </c>
      <c r="L13">
        <v>0.88465453000000005</v>
      </c>
      <c r="M13">
        <f t="shared" si="1"/>
        <v>1.846322445272317</v>
      </c>
      <c r="N13">
        <v>4.9941440000000004</v>
      </c>
      <c r="O13">
        <v>2.5433225E-2</v>
      </c>
    </row>
    <row r="14" spans="1:23" ht="15" customHeight="1" x14ac:dyDescent="0.25">
      <c r="A14" t="s">
        <v>58</v>
      </c>
      <c r="B14">
        <v>-11.483609</v>
      </c>
      <c r="C14">
        <v>3.6738140000000001</v>
      </c>
      <c r="D14">
        <f t="shared" si="0"/>
        <v>12.762278349344756</v>
      </c>
      <c r="E14">
        <v>19.291550000000001</v>
      </c>
      <c r="F14" s="1">
        <v>1.122015E-5</v>
      </c>
      <c r="J14" t="s">
        <v>80</v>
      </c>
      <c r="K14">
        <v>5.1656050000000002</v>
      </c>
      <c r="L14">
        <v>4.2490401100000001</v>
      </c>
      <c r="M14">
        <f t="shared" si="1"/>
        <v>19.014658321629657</v>
      </c>
      <c r="N14">
        <v>4.9137700000000004</v>
      </c>
      <c r="O14">
        <v>2.6643429999999999E-2</v>
      </c>
    </row>
    <row r="15" spans="1:23" ht="15" customHeight="1" x14ac:dyDescent="0.25">
      <c r="A15" t="s">
        <v>44</v>
      </c>
      <c r="B15">
        <v>7.3842850000000002</v>
      </c>
      <c r="C15">
        <v>2.1509420000000001</v>
      </c>
      <c r="D15">
        <f t="shared" si="0"/>
        <v>4.4411767843538419</v>
      </c>
      <c r="E15">
        <v>18.597899999999999</v>
      </c>
      <c r="F15" s="1">
        <v>1.6139850000000001E-5</v>
      </c>
      <c r="J15" t="s">
        <v>56</v>
      </c>
      <c r="K15">
        <v>6.9622070000000003</v>
      </c>
      <c r="L15">
        <v>2.5426771700000002</v>
      </c>
      <c r="M15">
        <f t="shared" si="1"/>
        <v>5.826692478276609</v>
      </c>
      <c r="N15">
        <v>4.8608979999999997</v>
      </c>
      <c r="O15">
        <v>2.7472040999999999E-2</v>
      </c>
    </row>
    <row r="16" spans="1:23" x14ac:dyDescent="0.25">
      <c r="A16" t="s">
        <v>59</v>
      </c>
      <c r="B16">
        <v>-3.2242130000000002</v>
      </c>
      <c r="C16">
        <v>11.197957000000001</v>
      </c>
      <c r="D16">
        <f t="shared" si="0"/>
        <v>2349.2051657394104</v>
      </c>
      <c r="E16">
        <v>18.067769999999999</v>
      </c>
      <c r="F16" s="1">
        <v>2.1317940000000001E-5</v>
      </c>
      <c r="G16" s="1"/>
      <c r="J16" t="s">
        <v>54</v>
      </c>
      <c r="K16">
        <v>7.4294479999999998</v>
      </c>
      <c r="L16">
        <v>0.85673197000000001</v>
      </c>
      <c r="M16">
        <f t="shared" si="1"/>
        <v>1.8109314922520336</v>
      </c>
      <c r="N16">
        <v>4.7718369999999997</v>
      </c>
      <c r="O16">
        <v>2.8928947999999999E-2</v>
      </c>
    </row>
    <row r="17" spans="1:15" x14ac:dyDescent="0.25">
      <c r="A17" t="s">
        <v>60</v>
      </c>
      <c r="B17">
        <v>3.4799340000000001</v>
      </c>
      <c r="C17">
        <v>6.0520690000000004</v>
      </c>
      <c r="D17">
        <f t="shared" si="0"/>
        <v>66.352043818890024</v>
      </c>
      <c r="E17">
        <v>18.010739999999998</v>
      </c>
      <c r="F17" s="1">
        <v>2.1966179999999998E-5</v>
      </c>
      <c r="G17" s="1"/>
      <c r="J17" t="s">
        <v>81</v>
      </c>
      <c r="K17">
        <v>5.4532569999999998</v>
      </c>
      <c r="L17">
        <v>2.8281495400000001</v>
      </c>
      <c r="M17">
        <f t="shared" si="1"/>
        <v>7.1016267665556025</v>
      </c>
      <c r="N17">
        <v>4.768408</v>
      </c>
      <c r="O17">
        <v>2.8986623999999999E-2</v>
      </c>
    </row>
    <row r="18" spans="1:15" x14ac:dyDescent="0.25">
      <c r="A18" t="s">
        <v>61</v>
      </c>
      <c r="B18">
        <v>2.6167760000000002</v>
      </c>
      <c r="C18">
        <v>8.5505110000000002</v>
      </c>
      <c r="D18">
        <f t="shared" si="0"/>
        <v>374.93871726787194</v>
      </c>
      <c r="E18">
        <v>17.832509999999999</v>
      </c>
      <c r="F18" s="1">
        <v>2.4122640000000001E-5</v>
      </c>
      <c r="G18" s="1"/>
      <c r="J18" t="s">
        <v>82</v>
      </c>
      <c r="K18">
        <v>6.8422919999999996</v>
      </c>
      <c r="L18">
        <v>1.44338363</v>
      </c>
      <c r="M18">
        <f t="shared" si="1"/>
        <v>2.7195795566552006</v>
      </c>
      <c r="N18">
        <v>4.4595010000000004</v>
      </c>
      <c r="O18">
        <v>3.4707632000000002E-2</v>
      </c>
    </row>
    <row r="19" spans="1:15" x14ac:dyDescent="0.25">
      <c r="A19" t="s">
        <v>62</v>
      </c>
      <c r="B19">
        <v>6.5148520000000003</v>
      </c>
      <c r="C19">
        <v>2.0154429999999999</v>
      </c>
      <c r="D19">
        <f t="shared" si="0"/>
        <v>4.0430470703785177</v>
      </c>
      <c r="E19">
        <v>17.20149</v>
      </c>
      <c r="F19" s="1">
        <v>3.3617279999999999E-5</v>
      </c>
      <c r="G19" s="1"/>
      <c r="J19" t="s">
        <v>50</v>
      </c>
      <c r="K19">
        <v>-7.3217119999999998</v>
      </c>
      <c r="L19">
        <v>2.4058627299999999</v>
      </c>
      <c r="M19">
        <f t="shared" si="1"/>
        <v>5.2995238034391194</v>
      </c>
      <c r="N19">
        <v>4.4521930000000003</v>
      </c>
      <c r="O19">
        <v>3.4856459999999999E-2</v>
      </c>
    </row>
    <row r="20" spans="1:15" x14ac:dyDescent="0.25">
      <c r="A20" t="s">
        <v>63</v>
      </c>
      <c r="B20">
        <v>3.1853760000000002</v>
      </c>
      <c r="C20">
        <v>6.9217690000000003</v>
      </c>
      <c r="D20">
        <f t="shared" si="0"/>
        <v>121.2439542643617</v>
      </c>
      <c r="E20">
        <v>17.134440000000001</v>
      </c>
      <c r="F20" s="1">
        <v>3.4824989999999999E-5</v>
      </c>
      <c r="G20" s="1"/>
      <c r="J20" t="s">
        <v>51</v>
      </c>
      <c r="K20">
        <v>-6.916264</v>
      </c>
      <c r="L20">
        <v>2.5415793400000002</v>
      </c>
      <c r="M20">
        <f t="shared" si="1"/>
        <v>5.8222602979312343</v>
      </c>
      <c r="N20">
        <v>4.426755</v>
      </c>
      <c r="O20">
        <v>3.5379716999999998E-2</v>
      </c>
    </row>
    <row r="21" spans="1:15" x14ac:dyDescent="0.25">
      <c r="A21" t="s">
        <v>29</v>
      </c>
      <c r="B21">
        <v>-24.308945999999999</v>
      </c>
      <c r="C21">
        <v>2.8971079999999998</v>
      </c>
      <c r="D21">
        <f t="shared" si="0"/>
        <v>7.4493161928010947</v>
      </c>
      <c r="E21">
        <v>16.682970000000001</v>
      </c>
      <c r="F21" s="1">
        <v>4.4175860000000002E-5</v>
      </c>
      <c r="G21" s="1"/>
      <c r="J21" t="s">
        <v>53</v>
      </c>
      <c r="K21">
        <v>8.9775080000000003</v>
      </c>
      <c r="L21">
        <v>0.42949047000000001</v>
      </c>
      <c r="M21">
        <f t="shared" si="1"/>
        <v>1.3467578458912068</v>
      </c>
      <c r="N21">
        <v>4.4218010000000003</v>
      </c>
      <c r="O21">
        <v>3.5482560000000003E-2</v>
      </c>
    </row>
    <row r="22" spans="1:15" x14ac:dyDescent="0.25">
      <c r="A22" t="s">
        <v>64</v>
      </c>
      <c r="B22">
        <v>5.9956519999999998</v>
      </c>
      <c r="C22">
        <v>3.9211510000000001</v>
      </c>
      <c r="D22">
        <f t="shared" si="0"/>
        <v>15.149003590671295</v>
      </c>
      <c r="E22">
        <v>16.647690000000001</v>
      </c>
      <c r="F22" s="1">
        <v>4.500519E-5</v>
      </c>
      <c r="G22" s="1"/>
      <c r="J22" t="s">
        <v>47</v>
      </c>
      <c r="K22">
        <v>-14.605938999999999</v>
      </c>
      <c r="L22">
        <v>1.61489543</v>
      </c>
      <c r="M22">
        <f t="shared" si="1"/>
        <v>3.0628939802341222</v>
      </c>
      <c r="N22">
        <v>4.4096120000000001</v>
      </c>
      <c r="O22">
        <v>3.5736960999999998E-2</v>
      </c>
    </row>
    <row r="23" spans="1:15" x14ac:dyDescent="0.25">
      <c r="A23" t="s">
        <v>65</v>
      </c>
      <c r="B23">
        <v>-3.0738300000000001</v>
      </c>
      <c r="C23">
        <v>8.042465</v>
      </c>
      <c r="D23">
        <f t="shared" si="0"/>
        <v>263.64722470962141</v>
      </c>
      <c r="E23">
        <v>16.48668</v>
      </c>
      <c r="F23" s="1">
        <v>4.8993090000000003E-5</v>
      </c>
      <c r="G23" s="1"/>
      <c r="J23" t="s">
        <v>83</v>
      </c>
      <c r="K23">
        <v>5.8790230000000001</v>
      </c>
      <c r="L23">
        <v>2.9585491300000002</v>
      </c>
      <c r="M23">
        <f t="shared" si="1"/>
        <v>7.7734181812330725</v>
      </c>
      <c r="N23">
        <v>4.1750170000000004</v>
      </c>
      <c r="O23">
        <v>4.1024144999999998E-2</v>
      </c>
    </row>
    <row r="24" spans="1:15" ht="15" customHeight="1" x14ac:dyDescent="0.25">
      <c r="A24" t="s">
        <v>66</v>
      </c>
      <c r="B24">
        <v>-9.1917849999999994</v>
      </c>
      <c r="C24">
        <v>3.9900190000000002</v>
      </c>
      <c r="D24">
        <f t="shared" si="0"/>
        <v>15.889689189586575</v>
      </c>
      <c r="E24">
        <v>14.167870000000001</v>
      </c>
      <c r="F24" s="1">
        <v>1.6720179999999999E-4</v>
      </c>
      <c r="G24" s="1"/>
      <c r="J24" t="s">
        <v>84</v>
      </c>
      <c r="K24">
        <v>4.2930330000000003</v>
      </c>
      <c r="L24">
        <v>4.3195855300000003</v>
      </c>
      <c r="M24">
        <f t="shared" si="1"/>
        <v>19.967551506185362</v>
      </c>
      <c r="N24">
        <v>4.1330400000000003</v>
      </c>
      <c r="O24">
        <v>4.2053741999999998E-2</v>
      </c>
    </row>
    <row r="25" spans="1:15" x14ac:dyDescent="0.25">
      <c r="A25" t="s">
        <v>67</v>
      </c>
      <c r="B25">
        <v>-4.6209290000000003</v>
      </c>
      <c r="C25">
        <v>4.7583979999999997</v>
      </c>
      <c r="D25">
        <f t="shared" si="0"/>
        <v>27.06577887243488</v>
      </c>
      <c r="E25">
        <v>14.066409999999999</v>
      </c>
      <c r="F25" s="1">
        <v>1.764673E-4</v>
      </c>
      <c r="G25" s="1"/>
      <c r="J25" t="s">
        <v>48</v>
      </c>
      <c r="K25">
        <v>-9.6990320000000008</v>
      </c>
      <c r="L25">
        <v>1.57625127</v>
      </c>
      <c r="M25">
        <f t="shared" si="1"/>
        <v>2.98194008420628</v>
      </c>
      <c r="N25">
        <v>4.0815669999999997</v>
      </c>
      <c r="O25">
        <v>4.3353432999999997E-2</v>
      </c>
    </row>
    <row r="26" spans="1:15" x14ac:dyDescent="0.25">
      <c r="A26" t="s">
        <v>36</v>
      </c>
      <c r="B26">
        <v>-13.041422000000001</v>
      </c>
      <c r="C26">
        <v>2.4130219999999998</v>
      </c>
      <c r="D26">
        <f t="shared" si="0"/>
        <v>5.3258876680547109</v>
      </c>
      <c r="E26">
        <v>13.693210000000001</v>
      </c>
      <c r="F26" s="1">
        <v>2.1523159999999999E-4</v>
      </c>
      <c r="G26" s="1"/>
      <c r="J26" t="s">
        <v>52</v>
      </c>
      <c r="K26">
        <v>-5.884417</v>
      </c>
      <c r="L26">
        <v>3.7307783699999999</v>
      </c>
      <c r="M26">
        <f t="shared" si="1"/>
        <v>13.276273682274413</v>
      </c>
      <c r="N26">
        <v>4.0804090000000004</v>
      </c>
      <c r="O26">
        <v>4.3383149000000003E-2</v>
      </c>
    </row>
    <row r="27" spans="1:15" x14ac:dyDescent="0.25">
      <c r="A27" t="s">
        <v>68</v>
      </c>
      <c r="B27">
        <v>-5.9702400000000004</v>
      </c>
      <c r="C27">
        <v>5.4205120000000004</v>
      </c>
      <c r="D27">
        <f t="shared" si="0"/>
        <v>42.828878655212534</v>
      </c>
      <c r="E27">
        <v>13.595560000000001</v>
      </c>
      <c r="F27" s="1">
        <v>2.2672060000000001E-4</v>
      </c>
      <c r="G27" s="1"/>
      <c r="J27" t="s">
        <v>85</v>
      </c>
      <c r="K27">
        <v>4.8219960000000004</v>
      </c>
      <c r="L27">
        <v>4.5360803399999998</v>
      </c>
      <c r="M27">
        <f t="shared" si="1"/>
        <v>23.20044126337385</v>
      </c>
      <c r="N27">
        <v>3.980985</v>
      </c>
      <c r="O27">
        <v>4.6016635E-2</v>
      </c>
    </row>
    <row r="28" spans="1:15" x14ac:dyDescent="0.25">
      <c r="A28" t="s">
        <v>69</v>
      </c>
      <c r="B28">
        <v>4.6631650000000002</v>
      </c>
      <c r="C28">
        <v>4.7891409999999999</v>
      </c>
      <c r="D28">
        <f t="shared" si="0"/>
        <v>27.648724078319312</v>
      </c>
      <c r="E28">
        <v>13.159269999999999</v>
      </c>
      <c r="F28" s="1">
        <v>2.8610080000000002E-4</v>
      </c>
      <c r="G28" s="1"/>
      <c r="J28" t="s">
        <v>49</v>
      </c>
      <c r="K28">
        <v>-9.4865910000000007</v>
      </c>
      <c r="L28">
        <v>0.66994955</v>
      </c>
      <c r="M28">
        <f t="shared" si="1"/>
        <v>1.5910173298140895</v>
      </c>
      <c r="N28">
        <v>3.9179400000000002</v>
      </c>
      <c r="O28">
        <v>4.7773375E-2</v>
      </c>
    </row>
    <row r="29" spans="1:15" x14ac:dyDescent="0.25">
      <c r="A29" t="s">
        <v>70</v>
      </c>
      <c r="B29">
        <v>5.5477270000000001</v>
      </c>
      <c r="C29">
        <v>5.4990750000000004</v>
      </c>
      <c r="D29">
        <f t="shared" si="0"/>
        <v>45.225827654755477</v>
      </c>
      <c r="E29">
        <v>13.025460000000001</v>
      </c>
      <c r="F29" s="1">
        <v>3.0728519999999998E-4</v>
      </c>
      <c r="G29" s="1"/>
      <c r="J29" t="s">
        <v>86</v>
      </c>
      <c r="K29">
        <v>10.292781</v>
      </c>
      <c r="L29">
        <v>-0.14818713</v>
      </c>
      <c r="M29">
        <f t="shared" si="1"/>
        <v>0.90238367291944011</v>
      </c>
      <c r="N29">
        <v>3.7938339999999999</v>
      </c>
      <c r="O29">
        <v>5.1441677999999998E-2</v>
      </c>
    </row>
    <row r="30" spans="1:15" x14ac:dyDescent="0.25">
      <c r="A30" t="s">
        <v>71</v>
      </c>
      <c r="B30">
        <v>-5.9233710000000004</v>
      </c>
      <c r="C30">
        <v>3.2442350000000002</v>
      </c>
      <c r="D30">
        <f t="shared" si="0"/>
        <v>9.4757162646391784</v>
      </c>
      <c r="E30">
        <v>12.90404</v>
      </c>
      <c r="F30" s="1">
        <v>3.2787400000000003E-4</v>
      </c>
      <c r="G30" s="1"/>
      <c r="J30" t="s">
        <v>87</v>
      </c>
      <c r="K30">
        <v>-12.156091</v>
      </c>
      <c r="L30">
        <v>4.4237980000000003E-2</v>
      </c>
      <c r="M30">
        <f t="shared" si="1"/>
        <v>1.0311383963721887</v>
      </c>
      <c r="N30">
        <v>3.7879890000000001</v>
      </c>
      <c r="O30">
        <v>5.1621632000000001E-2</v>
      </c>
    </row>
    <row r="31" spans="1:15" x14ac:dyDescent="0.25">
      <c r="A31" t="s">
        <v>45</v>
      </c>
      <c r="B31">
        <v>7.3836269999999997</v>
      </c>
      <c r="C31">
        <v>2.4019149999999998</v>
      </c>
      <c r="D31">
        <f t="shared" si="0"/>
        <v>5.2850422319295802</v>
      </c>
      <c r="E31">
        <v>12.83741</v>
      </c>
      <c r="F31" s="1">
        <v>3.3975800000000001E-4</v>
      </c>
      <c r="G31" s="1"/>
      <c r="J31" t="s">
        <v>88</v>
      </c>
      <c r="K31">
        <v>8.8992000000000004</v>
      </c>
      <c r="L31">
        <v>2.2456284399999999</v>
      </c>
      <c r="M31">
        <f t="shared" si="1"/>
        <v>4.7424364459186963</v>
      </c>
      <c r="N31">
        <v>3.7668400000000002</v>
      </c>
      <c r="O31">
        <v>5.2278313999999999E-2</v>
      </c>
    </row>
    <row r="32" spans="1:15" x14ac:dyDescent="0.25">
      <c r="A32" t="s">
        <v>72</v>
      </c>
      <c r="B32">
        <v>4.00943</v>
      </c>
      <c r="C32">
        <v>4.5505890000000004</v>
      </c>
      <c r="D32">
        <f t="shared" si="0"/>
        <v>23.434936816101263</v>
      </c>
      <c r="E32">
        <v>12.78626</v>
      </c>
      <c r="F32" s="1">
        <v>3.4917450000000001E-4</v>
      </c>
      <c r="G32" s="1"/>
      <c r="J32" t="s">
        <v>89</v>
      </c>
      <c r="K32">
        <v>6.1250830000000001</v>
      </c>
      <c r="L32">
        <v>0.77136134999999995</v>
      </c>
      <c r="M32">
        <f t="shared" si="1"/>
        <v>1.7068796626760903</v>
      </c>
      <c r="N32">
        <v>3.6851189999999998</v>
      </c>
      <c r="O32">
        <v>5.4900049999999999E-2</v>
      </c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</sheetData>
  <mergeCells count="6">
    <mergeCell ref="V1:W1"/>
    <mergeCell ref="A1:C1"/>
    <mergeCell ref="E1:F1"/>
    <mergeCell ref="J1:L1"/>
    <mergeCell ref="N1:O1"/>
    <mergeCell ref="S1:U1"/>
  </mergeCells>
  <phoneticPr fontId="1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D670-431E-4D20-B400-185407D2D6F5}">
  <sheetPr>
    <tabColor theme="5"/>
  </sheetPr>
  <dimension ref="A1:J32"/>
  <sheetViews>
    <sheetView zoomScaleNormal="100" workbookViewId="0">
      <selection activeCell="G3" sqref="G3:G26"/>
    </sheetView>
  </sheetViews>
  <sheetFormatPr defaultRowHeight="15" x14ac:dyDescent="0.25"/>
  <cols>
    <col min="2" max="2" width="14.7109375" bestFit="1" customWidth="1"/>
    <col min="3" max="3" width="11.7109375" bestFit="1" customWidth="1"/>
  </cols>
  <sheetData>
    <row r="1" spans="1:10" x14ac:dyDescent="0.25">
      <c r="A1" s="4" t="s">
        <v>16</v>
      </c>
      <c r="B1" s="4"/>
      <c r="C1" s="4"/>
      <c r="D1" s="3"/>
      <c r="G1" s="4" t="s">
        <v>27</v>
      </c>
      <c r="H1" s="4"/>
      <c r="I1" s="4"/>
      <c r="J1" s="3"/>
    </row>
    <row r="2" spans="1:10" ht="15" customHeight="1" x14ac:dyDescent="0.25">
      <c r="B2" t="s">
        <v>15</v>
      </c>
      <c r="C2" t="s">
        <v>28</v>
      </c>
      <c r="H2" t="s">
        <v>15</v>
      </c>
      <c r="I2" t="s">
        <v>28</v>
      </c>
    </row>
    <row r="3" spans="1:10" x14ac:dyDescent="0.25">
      <c r="A3" s="5" t="s">
        <v>78</v>
      </c>
      <c r="B3" t="s">
        <v>7</v>
      </c>
      <c r="C3">
        <v>11.165469999999999</v>
      </c>
      <c r="G3" s="5" t="s">
        <v>78</v>
      </c>
      <c r="H3" t="s">
        <v>19</v>
      </c>
      <c r="I3">
        <v>11.537376</v>
      </c>
    </row>
    <row r="4" spans="1:10" x14ac:dyDescent="0.25">
      <c r="A4" s="5"/>
      <c r="B4" t="s">
        <v>12</v>
      </c>
      <c r="C4">
        <v>6.7945700000000002</v>
      </c>
      <c r="G4" s="5"/>
      <c r="H4" t="s">
        <v>18</v>
      </c>
      <c r="I4">
        <v>10.517663000000001</v>
      </c>
    </row>
    <row r="5" spans="1:10" x14ac:dyDescent="0.25">
      <c r="A5" s="5"/>
      <c r="B5" t="s">
        <v>39</v>
      </c>
      <c r="C5">
        <v>6.1883290000000004</v>
      </c>
      <c r="G5" s="5"/>
      <c r="H5" t="s">
        <v>20</v>
      </c>
      <c r="I5">
        <v>10.396746</v>
      </c>
    </row>
    <row r="6" spans="1:10" x14ac:dyDescent="0.25">
      <c r="A6" s="5"/>
      <c r="B6" t="s">
        <v>40</v>
      </c>
      <c r="C6">
        <v>6.1396009999999999</v>
      </c>
      <c r="G6" s="5"/>
      <c r="H6" t="s">
        <v>24</v>
      </c>
      <c r="I6">
        <v>8.7867669999999993</v>
      </c>
    </row>
    <row r="7" spans="1:10" x14ac:dyDescent="0.25">
      <c r="A7" s="5"/>
      <c r="B7" t="s">
        <v>41</v>
      </c>
      <c r="C7">
        <v>6.1396009999999999</v>
      </c>
      <c r="G7" s="5"/>
      <c r="H7" t="s">
        <v>17</v>
      </c>
      <c r="I7">
        <v>7.6999940000000002</v>
      </c>
    </row>
    <row r="8" spans="1:10" x14ac:dyDescent="0.25">
      <c r="A8" s="5"/>
      <c r="B8" t="s">
        <v>42</v>
      </c>
      <c r="C8">
        <v>6.1396009999999999</v>
      </c>
      <c r="G8" s="5"/>
      <c r="H8" t="s">
        <v>53</v>
      </c>
      <c r="I8">
        <v>6.2227350000000001</v>
      </c>
    </row>
    <row r="9" spans="1:10" x14ac:dyDescent="0.25">
      <c r="A9" s="5"/>
      <c r="B9" t="s">
        <v>43</v>
      </c>
      <c r="C9">
        <v>5.4744929999999998</v>
      </c>
      <c r="G9" s="5"/>
      <c r="H9" t="s">
        <v>23</v>
      </c>
      <c r="I9">
        <v>5.8861840000000001</v>
      </c>
    </row>
    <row r="10" spans="1:10" x14ac:dyDescent="0.25">
      <c r="A10" s="5"/>
      <c r="B10" t="s">
        <v>44</v>
      </c>
      <c r="C10">
        <v>5.1183959999999997</v>
      </c>
      <c r="G10" s="5"/>
      <c r="H10" t="s">
        <v>54</v>
      </c>
      <c r="I10">
        <v>5.1497010000000003</v>
      </c>
    </row>
    <row r="11" spans="1:10" x14ac:dyDescent="0.25">
      <c r="A11" s="5"/>
      <c r="B11" t="s">
        <v>45</v>
      </c>
      <c r="C11">
        <v>5.1179399999999999</v>
      </c>
      <c r="G11" s="5"/>
      <c r="H11" t="s">
        <v>55</v>
      </c>
      <c r="I11">
        <v>4.9780100000000003</v>
      </c>
    </row>
    <row r="12" spans="1:10" x14ac:dyDescent="0.25">
      <c r="A12" s="5"/>
      <c r="B12" t="s">
        <v>46</v>
      </c>
      <c r="C12">
        <v>5.047574</v>
      </c>
      <c r="G12" s="5"/>
      <c r="H12" t="s">
        <v>56</v>
      </c>
      <c r="I12">
        <v>4.8258340000000004</v>
      </c>
    </row>
    <row r="13" spans="1:10" x14ac:dyDescent="0.25">
      <c r="A13" s="5"/>
      <c r="B13" t="s">
        <v>13</v>
      </c>
      <c r="C13">
        <v>4.7992309999999998</v>
      </c>
      <c r="G13" s="5"/>
      <c r="H13" t="s">
        <v>82</v>
      </c>
      <c r="I13">
        <v>4.7427149999999996</v>
      </c>
    </row>
    <row r="14" spans="1:10" x14ac:dyDescent="0.25">
      <c r="A14" s="5"/>
      <c r="B14" t="s">
        <v>17</v>
      </c>
      <c r="C14">
        <v>4.7991919999999997</v>
      </c>
      <c r="G14" s="5"/>
      <c r="H14" t="s">
        <v>26</v>
      </c>
      <c r="I14">
        <v>4.1721209999999997</v>
      </c>
    </row>
    <row r="15" spans="1:10" x14ac:dyDescent="0.25">
      <c r="A15" s="5"/>
      <c r="B15" t="s">
        <v>76</v>
      </c>
      <c r="C15">
        <v>4.7991919999999997</v>
      </c>
      <c r="G15" s="5"/>
      <c r="H15" t="s">
        <v>83</v>
      </c>
      <c r="I15">
        <v>4.0750279999999997</v>
      </c>
    </row>
    <row r="16" spans="1:10" x14ac:dyDescent="0.25">
      <c r="A16" s="5"/>
      <c r="B16" t="s">
        <v>5</v>
      </c>
      <c r="C16">
        <v>4.7739279999999997</v>
      </c>
      <c r="G16" s="5"/>
      <c r="H16" t="s">
        <v>81</v>
      </c>
      <c r="I16">
        <v>3.779909</v>
      </c>
    </row>
    <row r="17" spans="1:9" x14ac:dyDescent="0.25">
      <c r="A17" s="5"/>
      <c r="B17" t="s">
        <v>77</v>
      </c>
      <c r="C17">
        <v>4.5561239999999996</v>
      </c>
      <c r="G17" s="5"/>
      <c r="H17" t="s">
        <v>80</v>
      </c>
      <c r="I17">
        <v>3.5805250000000002</v>
      </c>
    </row>
    <row r="18" spans="1:9" x14ac:dyDescent="0.25">
      <c r="A18" s="5" t="s">
        <v>79</v>
      </c>
      <c r="B18" t="s">
        <v>29</v>
      </c>
      <c r="C18">
        <v>-16.849677</v>
      </c>
      <c r="G18" s="5" t="s">
        <v>90</v>
      </c>
      <c r="H18" t="s">
        <v>21</v>
      </c>
      <c r="I18">
        <v>-21.79382</v>
      </c>
    </row>
    <row r="19" spans="1:9" x14ac:dyDescent="0.25">
      <c r="A19" s="5"/>
      <c r="B19" t="s">
        <v>30</v>
      </c>
      <c r="C19">
        <v>-11.6549931</v>
      </c>
      <c r="G19" s="5"/>
      <c r="H19" t="s">
        <v>47</v>
      </c>
      <c r="I19">
        <v>-10.124065999999999</v>
      </c>
    </row>
    <row r="20" spans="1:9" x14ac:dyDescent="0.25">
      <c r="A20" s="5"/>
      <c r="B20" t="s">
        <v>31</v>
      </c>
      <c r="C20">
        <v>-11.0583153</v>
      </c>
      <c r="G20" s="5"/>
      <c r="H20" t="s">
        <v>22</v>
      </c>
      <c r="I20">
        <v>-9.8883039999999998</v>
      </c>
    </row>
    <row r="21" spans="1:9" x14ac:dyDescent="0.25">
      <c r="A21" s="5"/>
      <c r="B21" t="s">
        <v>32</v>
      </c>
      <c r="C21">
        <v>-9.8860755000000005</v>
      </c>
      <c r="G21" s="5"/>
      <c r="H21" t="s">
        <v>48</v>
      </c>
      <c r="I21">
        <v>-6.7228570000000003</v>
      </c>
    </row>
    <row r="22" spans="1:9" x14ac:dyDescent="0.25">
      <c r="A22" s="5"/>
      <c r="B22" t="s">
        <v>33</v>
      </c>
      <c r="C22">
        <v>-9.8137051</v>
      </c>
      <c r="G22" s="5"/>
      <c r="H22" t="s">
        <v>49</v>
      </c>
      <c r="I22">
        <v>-6.5756040000000002</v>
      </c>
    </row>
    <row r="23" spans="1:9" x14ac:dyDescent="0.25">
      <c r="A23" s="5"/>
      <c r="B23" t="s">
        <v>34</v>
      </c>
      <c r="C23">
        <v>-9.5589078000000001</v>
      </c>
      <c r="G23" s="5"/>
      <c r="H23" t="s">
        <v>25</v>
      </c>
      <c r="I23">
        <v>-6.4591560000000001</v>
      </c>
    </row>
    <row r="24" spans="1:9" x14ac:dyDescent="0.25">
      <c r="A24" s="5"/>
      <c r="B24" t="s">
        <v>35</v>
      </c>
      <c r="C24">
        <v>-9.2464455000000001</v>
      </c>
      <c r="G24" s="5"/>
      <c r="H24" t="s">
        <v>50</v>
      </c>
      <c r="I24">
        <v>-5.075024</v>
      </c>
    </row>
    <row r="25" spans="1:9" x14ac:dyDescent="0.25">
      <c r="A25" s="5"/>
      <c r="B25" t="s">
        <v>36</v>
      </c>
      <c r="C25">
        <v>-9.0396249999999991</v>
      </c>
      <c r="G25" s="5"/>
      <c r="H25" t="s">
        <v>51</v>
      </c>
      <c r="I25">
        <v>-4.7939889999999998</v>
      </c>
    </row>
    <row r="26" spans="1:9" x14ac:dyDescent="0.25">
      <c r="A26" s="5"/>
      <c r="B26" t="s">
        <v>37</v>
      </c>
      <c r="C26">
        <v>-8.3536354999999993</v>
      </c>
      <c r="G26" s="5"/>
      <c r="H26" t="s">
        <v>52</v>
      </c>
      <c r="I26">
        <v>-4.078767</v>
      </c>
    </row>
    <row r="27" spans="1:9" x14ac:dyDescent="0.25">
      <c r="A27" s="5"/>
      <c r="B27" t="s">
        <v>38</v>
      </c>
      <c r="C27">
        <v>-8.0197047999999995</v>
      </c>
    </row>
    <row r="28" spans="1:9" x14ac:dyDescent="0.25">
      <c r="A28" s="5"/>
      <c r="B28" t="s">
        <v>58</v>
      </c>
      <c r="C28">
        <v>-7.9598313000000003</v>
      </c>
    </row>
    <row r="29" spans="1:9" x14ac:dyDescent="0.25">
      <c r="A29" s="5"/>
      <c r="B29" t="s">
        <v>11</v>
      </c>
      <c r="C29">
        <v>-7.6796571</v>
      </c>
    </row>
    <row r="30" spans="1:9" x14ac:dyDescent="0.25">
      <c r="A30" s="5"/>
      <c r="B30" t="s">
        <v>73</v>
      </c>
      <c r="C30">
        <v>-7.2900894000000003</v>
      </c>
    </row>
    <row r="31" spans="1:9" x14ac:dyDescent="0.25">
      <c r="A31" s="5"/>
      <c r="B31" t="s">
        <v>74</v>
      </c>
      <c r="C31">
        <v>-6.7884555999999998</v>
      </c>
    </row>
    <row r="32" spans="1:9" x14ac:dyDescent="0.25">
      <c r="A32" s="5"/>
      <c r="B32" t="s">
        <v>75</v>
      </c>
      <c r="C32">
        <v>-6.6579721999999997</v>
      </c>
    </row>
  </sheetData>
  <mergeCells count="6">
    <mergeCell ref="A1:C1"/>
    <mergeCell ref="G1:I1"/>
    <mergeCell ref="A3:A17"/>
    <mergeCell ref="A18:A32"/>
    <mergeCell ref="G18:G26"/>
    <mergeCell ref="G3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1879-32D4-4609-B7B2-42E8F8214BC1}">
  <sheetPr>
    <tabColor rgb="FF0070C0"/>
  </sheetPr>
  <dimension ref="A1:M32"/>
  <sheetViews>
    <sheetView workbookViewId="0">
      <selection activeCell="O10" sqref="O10"/>
    </sheetView>
  </sheetViews>
  <sheetFormatPr defaultRowHeight="15" x14ac:dyDescent="0.25"/>
  <cols>
    <col min="1" max="1" width="14.7109375" bestFit="1" customWidth="1"/>
    <col min="2" max="2" width="10.7109375" bestFit="1" customWidth="1"/>
    <col min="3" max="3" width="10" bestFit="1" customWidth="1"/>
    <col min="4" max="4" width="22.5703125" customWidth="1"/>
    <col min="5" max="5" width="18" customWidth="1"/>
    <col min="9" max="9" width="17.140625" customWidth="1"/>
    <col min="10" max="10" width="14.7109375" customWidth="1"/>
    <col min="11" max="11" width="14.140625" customWidth="1"/>
    <col min="12" max="12" width="16.42578125" customWidth="1"/>
    <col min="13" max="13" width="20.140625" customWidth="1"/>
  </cols>
  <sheetData>
    <row r="1" spans="1:13" x14ac:dyDescent="0.25">
      <c r="A1" s="4" t="s">
        <v>16</v>
      </c>
      <c r="B1" s="4"/>
      <c r="C1" s="4"/>
      <c r="D1" s="4" t="s">
        <v>0</v>
      </c>
      <c r="E1" s="4"/>
      <c r="I1" s="4" t="s">
        <v>27</v>
      </c>
      <c r="J1" s="4"/>
      <c r="K1" s="4"/>
      <c r="L1" s="4" t="s">
        <v>0</v>
      </c>
      <c r="M1" s="4"/>
    </row>
    <row r="2" spans="1:13" x14ac:dyDescent="0.25">
      <c r="A2" t="s">
        <v>15</v>
      </c>
      <c r="B2" t="s">
        <v>1</v>
      </c>
      <c r="C2" t="s">
        <v>2</v>
      </c>
      <c r="D2" t="s">
        <v>3</v>
      </c>
      <c r="E2" t="s">
        <v>4</v>
      </c>
      <c r="I2" t="s">
        <v>15</v>
      </c>
      <c r="J2" t="s">
        <v>1</v>
      </c>
      <c r="K2" t="s">
        <v>2</v>
      </c>
      <c r="L2" t="s">
        <v>3</v>
      </c>
      <c r="M2" t="s">
        <v>4</v>
      </c>
    </row>
    <row r="3" spans="1:13" x14ac:dyDescent="0.25">
      <c r="A3" t="s">
        <v>5</v>
      </c>
      <c r="B3">
        <v>-6.8873230000000003</v>
      </c>
      <c r="C3">
        <v>13.35361</v>
      </c>
      <c r="D3">
        <v>115.08403</v>
      </c>
      <c r="E3" s="1">
        <v>7.5432359999999993E-27</v>
      </c>
      <c r="I3" t="s">
        <v>91</v>
      </c>
      <c r="J3">
        <v>24.64988</v>
      </c>
      <c r="K3">
        <v>2.4214612999999998</v>
      </c>
      <c r="L3">
        <v>36.743780000000001</v>
      </c>
      <c r="M3" s="1">
        <v>1.347196E-9</v>
      </c>
    </row>
    <row r="4" spans="1:13" x14ac:dyDescent="0.25">
      <c r="A4" t="s">
        <v>6</v>
      </c>
      <c r="B4">
        <v>-5.8573269999999997</v>
      </c>
      <c r="C4">
        <v>10.512487999999999</v>
      </c>
      <c r="D4">
        <v>59.657080000000001</v>
      </c>
      <c r="E4" s="1">
        <v>1.1291239999999999E-14</v>
      </c>
      <c r="I4" t="s">
        <v>92</v>
      </c>
      <c r="J4">
        <v>28.59873</v>
      </c>
      <c r="K4">
        <v>1.9695940999999999</v>
      </c>
      <c r="L4">
        <v>34.728250000000003</v>
      </c>
      <c r="M4" s="1">
        <v>3.7909080000000003E-9</v>
      </c>
    </row>
    <row r="5" spans="1:13" x14ac:dyDescent="0.25">
      <c r="A5" t="s">
        <v>7</v>
      </c>
      <c r="B5">
        <v>-16.108367999999999</v>
      </c>
      <c r="C5">
        <v>2.328147</v>
      </c>
      <c r="D5">
        <v>50.159149999999997</v>
      </c>
      <c r="E5" s="1">
        <v>1.417689E-12</v>
      </c>
      <c r="I5" t="s">
        <v>93</v>
      </c>
      <c r="J5">
        <v>23.312110000000001</v>
      </c>
      <c r="K5">
        <v>2.8115116000000002</v>
      </c>
      <c r="L5">
        <v>30.358250000000002</v>
      </c>
      <c r="M5" s="1">
        <v>3.5917680000000002E-8</v>
      </c>
    </row>
    <row r="6" spans="1:13" x14ac:dyDescent="0.25">
      <c r="A6" t="s">
        <v>8</v>
      </c>
      <c r="B6">
        <v>-6.4494930000000004</v>
      </c>
      <c r="C6">
        <v>11.820202</v>
      </c>
      <c r="D6">
        <v>44.356430000000003</v>
      </c>
      <c r="E6" s="1">
        <v>2.73711E-11</v>
      </c>
      <c r="I6" t="s">
        <v>94</v>
      </c>
      <c r="J6">
        <v>27.291080000000001</v>
      </c>
      <c r="K6">
        <v>1.9127436</v>
      </c>
      <c r="L6">
        <v>29.333279999999998</v>
      </c>
      <c r="M6" s="1">
        <v>6.0940030000000005E-8</v>
      </c>
    </row>
    <row r="7" spans="1:13" x14ac:dyDescent="0.25">
      <c r="A7" t="s">
        <v>9</v>
      </c>
      <c r="B7">
        <v>-5.0943100000000001</v>
      </c>
      <c r="C7">
        <v>11.397539</v>
      </c>
      <c r="D7">
        <v>42.246980000000001</v>
      </c>
      <c r="E7" s="1">
        <v>8.0443989999999998E-11</v>
      </c>
      <c r="I7" t="s">
        <v>95</v>
      </c>
      <c r="J7">
        <v>23.441970000000001</v>
      </c>
      <c r="K7">
        <v>1.8162156</v>
      </c>
      <c r="L7">
        <v>28.621359999999999</v>
      </c>
      <c r="M7" s="1">
        <v>8.8006030000000004E-8</v>
      </c>
    </row>
    <row r="8" spans="1:13" x14ac:dyDescent="0.25">
      <c r="A8" t="s">
        <v>10</v>
      </c>
      <c r="B8">
        <v>-4.365672</v>
      </c>
      <c r="C8">
        <v>7.6177849999999996</v>
      </c>
      <c r="D8">
        <v>42.1952</v>
      </c>
      <c r="E8" s="1">
        <v>8.2602620000000005E-11</v>
      </c>
      <c r="I8" t="s">
        <v>96</v>
      </c>
      <c r="J8">
        <v>33.781509999999997</v>
      </c>
      <c r="K8">
        <v>1.0102304</v>
      </c>
      <c r="L8">
        <v>28.026520000000001</v>
      </c>
      <c r="M8" s="1">
        <v>1.1966430000000001E-7</v>
      </c>
    </row>
    <row r="9" spans="1:13" x14ac:dyDescent="0.25">
      <c r="A9" t="s">
        <v>11</v>
      </c>
      <c r="B9">
        <v>11.079402999999999</v>
      </c>
      <c r="C9">
        <v>6.5066259999999998</v>
      </c>
      <c r="D9">
        <v>35.541060000000002</v>
      </c>
      <c r="E9" s="1">
        <v>2.497309E-9</v>
      </c>
      <c r="I9" t="s">
        <v>97</v>
      </c>
      <c r="J9">
        <v>31.997979999999998</v>
      </c>
      <c r="K9">
        <v>1.3007127999999999</v>
      </c>
      <c r="L9">
        <v>27.017019999999999</v>
      </c>
      <c r="M9" s="1">
        <v>2.0167230000000001E-7</v>
      </c>
    </row>
    <row r="10" spans="1:13" x14ac:dyDescent="0.25">
      <c r="A10" t="s">
        <v>12</v>
      </c>
      <c r="B10">
        <v>-9.8024930000000001</v>
      </c>
      <c r="C10">
        <v>1.2669809999999999</v>
      </c>
      <c r="D10">
        <v>24.397549999999999</v>
      </c>
      <c r="E10" s="1">
        <v>7.8368270000000004E-7</v>
      </c>
      <c r="I10" t="s">
        <v>98</v>
      </c>
      <c r="J10">
        <v>23.893799999999999</v>
      </c>
      <c r="K10">
        <v>2.5961013999999998</v>
      </c>
      <c r="L10">
        <v>26.287220000000001</v>
      </c>
      <c r="M10" s="1">
        <v>2.9422899999999998E-7</v>
      </c>
    </row>
    <row r="11" spans="1:13" x14ac:dyDescent="0.25">
      <c r="A11" t="s">
        <v>13</v>
      </c>
      <c r="B11">
        <v>-6.9238270000000002</v>
      </c>
      <c r="C11">
        <v>3.5095480000000001</v>
      </c>
      <c r="D11">
        <v>22.769210000000001</v>
      </c>
      <c r="E11" s="1">
        <v>1.8266940000000001E-6</v>
      </c>
      <c r="I11" t="s">
        <v>99</v>
      </c>
      <c r="J11">
        <v>32.885019999999997</v>
      </c>
      <c r="K11">
        <v>0.93353819999999998</v>
      </c>
      <c r="L11">
        <v>25.67174</v>
      </c>
      <c r="M11" s="1">
        <v>4.0471020000000001E-7</v>
      </c>
    </row>
    <row r="12" spans="1:13" x14ac:dyDescent="0.25">
      <c r="A12" t="s">
        <v>14</v>
      </c>
      <c r="B12">
        <v>-6.4484919999999999</v>
      </c>
      <c r="C12">
        <v>3.1917680000000002</v>
      </c>
      <c r="D12">
        <v>21.12538</v>
      </c>
      <c r="E12" s="1">
        <v>4.30192E-6</v>
      </c>
      <c r="I12" t="s">
        <v>100</v>
      </c>
      <c r="J12">
        <v>24.486049999999999</v>
      </c>
      <c r="K12">
        <v>1.0321719</v>
      </c>
      <c r="L12">
        <v>25.467669999999998</v>
      </c>
      <c r="M12" s="1">
        <v>4.4985929999999998E-7</v>
      </c>
    </row>
    <row r="13" spans="1:13" x14ac:dyDescent="0.25">
      <c r="A13" t="s">
        <v>57</v>
      </c>
      <c r="B13">
        <v>-6.1239600000000003</v>
      </c>
      <c r="C13">
        <v>3.0760420000000002</v>
      </c>
      <c r="D13">
        <v>20.386299999999999</v>
      </c>
      <c r="E13" s="1">
        <v>6.3281219999999998E-6</v>
      </c>
      <c r="I13" t="s">
        <v>101</v>
      </c>
      <c r="J13">
        <v>24.255849999999999</v>
      </c>
      <c r="K13">
        <v>0.93583459999999996</v>
      </c>
      <c r="L13">
        <v>25.035329999999998</v>
      </c>
      <c r="M13" s="1">
        <v>5.628924E-7</v>
      </c>
    </row>
    <row r="14" spans="1:13" x14ac:dyDescent="0.25">
      <c r="A14" t="s">
        <v>58</v>
      </c>
      <c r="B14">
        <v>11.483609</v>
      </c>
      <c r="C14">
        <v>3.6738140000000001</v>
      </c>
      <c r="D14">
        <v>19.291540000000001</v>
      </c>
      <c r="E14" s="1">
        <v>1.122023E-5</v>
      </c>
      <c r="I14" t="s">
        <v>102</v>
      </c>
      <c r="J14">
        <v>21.455780000000001</v>
      </c>
      <c r="K14">
        <v>1.7178184000000001</v>
      </c>
      <c r="L14">
        <v>24.488209999999999</v>
      </c>
      <c r="M14" s="1">
        <v>7.4766030000000004E-7</v>
      </c>
    </row>
    <row r="15" spans="1:13" x14ac:dyDescent="0.25">
      <c r="A15" t="s">
        <v>44</v>
      </c>
      <c r="B15">
        <v>-7.3842850000000002</v>
      </c>
      <c r="C15">
        <v>2.1509420000000001</v>
      </c>
      <c r="D15">
        <v>18.59789</v>
      </c>
      <c r="E15" s="1">
        <v>1.6139909999999998E-5</v>
      </c>
      <c r="I15" t="s">
        <v>103</v>
      </c>
      <c r="J15">
        <v>27.484459999999999</v>
      </c>
      <c r="K15">
        <v>0.26030199999999998</v>
      </c>
      <c r="L15">
        <v>22.856619999999999</v>
      </c>
      <c r="M15" s="1">
        <v>1.7454700000000001E-6</v>
      </c>
    </row>
    <row r="16" spans="1:13" x14ac:dyDescent="0.25">
      <c r="A16" t="s">
        <v>59</v>
      </c>
      <c r="B16">
        <v>3.2242130000000002</v>
      </c>
      <c r="C16">
        <v>11.197957000000001</v>
      </c>
      <c r="D16">
        <v>18.068079999999998</v>
      </c>
      <c r="E16" s="1">
        <v>2.131454E-5</v>
      </c>
      <c r="I16" t="s">
        <v>104</v>
      </c>
      <c r="J16">
        <v>20.34301</v>
      </c>
      <c r="K16">
        <v>2.7077569000000001</v>
      </c>
      <c r="L16">
        <v>22.6096</v>
      </c>
      <c r="M16" s="1">
        <v>1.9849030000000001E-6</v>
      </c>
    </row>
    <row r="17" spans="1:13" x14ac:dyDescent="0.25">
      <c r="A17" t="s">
        <v>60</v>
      </c>
      <c r="B17">
        <v>-3.4799340000000001</v>
      </c>
      <c r="C17">
        <v>6.0520690000000004</v>
      </c>
      <c r="D17">
        <v>18.010729999999999</v>
      </c>
      <c r="E17" s="1">
        <v>2.1966310000000001E-5</v>
      </c>
      <c r="I17" t="s">
        <v>105</v>
      </c>
      <c r="J17">
        <v>36.99248</v>
      </c>
      <c r="K17">
        <v>0.32363160000000002</v>
      </c>
      <c r="L17">
        <v>21.78736</v>
      </c>
      <c r="M17" s="1">
        <v>3.045996E-6</v>
      </c>
    </row>
    <row r="18" spans="1:13" x14ac:dyDescent="0.25">
      <c r="A18" t="s">
        <v>61</v>
      </c>
      <c r="B18">
        <v>-2.6167760000000002</v>
      </c>
      <c r="C18">
        <v>8.5505110000000002</v>
      </c>
      <c r="D18">
        <v>17.8325</v>
      </c>
      <c r="E18" s="1">
        <v>2.4122780000000001E-5</v>
      </c>
      <c r="I18" t="s">
        <v>106</v>
      </c>
      <c r="J18">
        <v>24.822620000000001</v>
      </c>
      <c r="K18">
        <v>1.7021587</v>
      </c>
      <c r="L18">
        <v>21.57301</v>
      </c>
      <c r="M18" s="1">
        <v>3.4061170000000001E-6</v>
      </c>
    </row>
    <row r="19" spans="1:13" x14ac:dyDescent="0.25">
      <c r="A19" t="s">
        <v>62</v>
      </c>
      <c r="B19">
        <v>-6.5148520000000003</v>
      </c>
      <c r="C19">
        <v>2.0154429999999999</v>
      </c>
      <c r="D19">
        <v>17.20148</v>
      </c>
      <c r="E19" s="1">
        <v>3.3617430000000003E-5</v>
      </c>
      <c r="I19" t="s">
        <v>107</v>
      </c>
      <c r="J19">
        <v>27.033570000000001</v>
      </c>
      <c r="K19">
        <v>0.45058949999999998</v>
      </c>
      <c r="L19">
        <v>21.48359</v>
      </c>
      <c r="M19" s="1">
        <v>3.5686940000000001E-6</v>
      </c>
    </row>
    <row r="20" spans="1:13" x14ac:dyDescent="0.25">
      <c r="A20" t="s">
        <v>63</v>
      </c>
      <c r="B20">
        <v>-3.1853760000000002</v>
      </c>
      <c r="C20">
        <v>6.9217690000000003</v>
      </c>
      <c r="D20">
        <v>17.134440000000001</v>
      </c>
      <c r="E20" s="1">
        <v>3.4825069999999998E-5</v>
      </c>
      <c r="I20" t="s">
        <v>108</v>
      </c>
      <c r="J20">
        <v>24.38186</v>
      </c>
      <c r="K20">
        <v>2.1968268000000002</v>
      </c>
      <c r="L20">
        <v>21.42895</v>
      </c>
      <c r="M20" s="1">
        <v>3.671842E-6</v>
      </c>
    </row>
    <row r="21" spans="1:13" x14ac:dyDescent="0.25">
      <c r="A21" t="s">
        <v>29</v>
      </c>
      <c r="B21">
        <v>24.308942999999999</v>
      </c>
      <c r="C21">
        <v>2.8971079999999998</v>
      </c>
      <c r="D21">
        <v>16.682950000000002</v>
      </c>
      <c r="E21" s="1">
        <v>4.4176179999999998E-5</v>
      </c>
      <c r="I21" t="s">
        <v>109</v>
      </c>
      <c r="J21">
        <v>21.33145</v>
      </c>
      <c r="K21">
        <v>1.3476305</v>
      </c>
      <c r="L21">
        <v>21.20073</v>
      </c>
      <c r="M21" s="1">
        <v>4.1360779999999999E-6</v>
      </c>
    </row>
    <row r="22" spans="1:13" x14ac:dyDescent="0.25">
      <c r="A22" t="s">
        <v>64</v>
      </c>
      <c r="B22">
        <v>-5.9956519999999998</v>
      </c>
      <c r="C22">
        <v>3.9211510000000001</v>
      </c>
      <c r="D22">
        <v>16.647690000000001</v>
      </c>
      <c r="E22" s="1">
        <v>4.5005159999999998E-5</v>
      </c>
      <c r="I22" t="s">
        <v>110</v>
      </c>
      <c r="J22">
        <v>20.80453</v>
      </c>
      <c r="K22">
        <v>1.7555714</v>
      </c>
      <c r="L22">
        <v>20.675619999999999</v>
      </c>
      <c r="M22" s="1">
        <v>5.4404340000000001E-6</v>
      </c>
    </row>
    <row r="23" spans="1:13" x14ac:dyDescent="0.25">
      <c r="A23" t="s">
        <v>65</v>
      </c>
      <c r="B23">
        <v>3.0738300000000001</v>
      </c>
      <c r="C23">
        <v>8.042465</v>
      </c>
      <c r="D23">
        <v>16.48667</v>
      </c>
      <c r="E23" s="1">
        <v>4.8993229999999999E-5</v>
      </c>
      <c r="I23" t="s">
        <v>111</v>
      </c>
      <c r="J23">
        <v>25.901050000000001</v>
      </c>
      <c r="K23">
        <v>2.7211777000000001</v>
      </c>
      <c r="L23">
        <v>20.314219999999999</v>
      </c>
      <c r="M23" s="1">
        <v>6.5710320000000003E-6</v>
      </c>
    </row>
    <row r="24" spans="1:13" x14ac:dyDescent="0.25">
      <c r="A24" t="s">
        <v>66</v>
      </c>
      <c r="B24">
        <v>9.1917849999999994</v>
      </c>
      <c r="C24">
        <v>3.9900190000000002</v>
      </c>
      <c r="D24">
        <v>14.167870000000001</v>
      </c>
      <c r="E24" s="1">
        <v>1.6720170000000001E-4</v>
      </c>
      <c r="I24" t="s">
        <v>112</v>
      </c>
      <c r="J24">
        <v>24.868359999999999</v>
      </c>
      <c r="K24">
        <v>2.1434598999999999</v>
      </c>
      <c r="L24">
        <v>20.29982</v>
      </c>
      <c r="M24" s="1">
        <v>6.6206910000000004E-6</v>
      </c>
    </row>
    <row r="25" spans="1:13" x14ac:dyDescent="0.25">
      <c r="A25" t="s">
        <v>67</v>
      </c>
      <c r="B25">
        <v>4.6209290000000003</v>
      </c>
      <c r="C25">
        <v>4.7583979999999997</v>
      </c>
      <c r="D25">
        <v>14.0664</v>
      </c>
      <c r="E25" s="1">
        <v>1.7646839999999999E-4</v>
      </c>
      <c r="I25" t="s">
        <v>113</v>
      </c>
      <c r="J25">
        <v>20.292470000000002</v>
      </c>
      <c r="K25">
        <v>2.2959532</v>
      </c>
      <c r="L25">
        <v>19.928789999999999</v>
      </c>
      <c r="M25" s="1">
        <v>8.0380679999999993E-6</v>
      </c>
    </row>
    <row r="26" spans="1:13" x14ac:dyDescent="0.25">
      <c r="A26" t="s">
        <v>36</v>
      </c>
      <c r="B26">
        <v>13.041422000000001</v>
      </c>
      <c r="C26">
        <v>2.4130219999999998</v>
      </c>
      <c r="D26">
        <v>13.693210000000001</v>
      </c>
      <c r="E26" s="1">
        <v>2.1523169999999999E-4</v>
      </c>
      <c r="I26" t="s">
        <v>114</v>
      </c>
      <c r="J26">
        <v>22.211410000000001</v>
      </c>
      <c r="K26">
        <v>1.9260824999999999</v>
      </c>
      <c r="L26">
        <v>19.54608</v>
      </c>
      <c r="M26" s="1">
        <v>9.8201900000000006E-6</v>
      </c>
    </row>
    <row r="27" spans="1:13" x14ac:dyDescent="0.25">
      <c r="A27" t="s">
        <v>68</v>
      </c>
      <c r="B27">
        <v>5.9702400000000004</v>
      </c>
      <c r="C27">
        <v>5.4205120000000004</v>
      </c>
      <c r="D27">
        <v>13.595560000000001</v>
      </c>
      <c r="E27" s="1">
        <v>2.2672050000000001E-4</v>
      </c>
      <c r="I27" t="s">
        <v>115</v>
      </c>
      <c r="J27">
        <v>14.681649999999999</v>
      </c>
      <c r="K27">
        <v>2.5503562</v>
      </c>
      <c r="L27">
        <v>19.544429999999998</v>
      </c>
      <c r="M27" s="1">
        <v>9.828691E-6</v>
      </c>
    </row>
    <row r="28" spans="1:13" x14ac:dyDescent="0.25">
      <c r="A28" t="s">
        <v>69</v>
      </c>
      <c r="B28">
        <v>-4.6631650000000002</v>
      </c>
      <c r="C28">
        <v>4.7891409999999999</v>
      </c>
      <c r="D28">
        <v>13.159269999999999</v>
      </c>
      <c r="E28" s="1">
        <v>2.8610050000000002E-4</v>
      </c>
      <c r="I28" t="s">
        <v>116</v>
      </c>
      <c r="J28">
        <v>18.524429999999999</v>
      </c>
      <c r="K28">
        <v>1.9406702</v>
      </c>
      <c r="L28">
        <v>19.529340000000001</v>
      </c>
      <c r="M28" s="1">
        <v>9.9066379999999999E-6</v>
      </c>
    </row>
    <row r="29" spans="1:13" x14ac:dyDescent="0.25">
      <c r="A29" t="s">
        <v>70</v>
      </c>
      <c r="B29">
        <v>-5.5477270000000001</v>
      </c>
      <c r="C29">
        <v>5.4990750000000004</v>
      </c>
      <c r="D29">
        <v>13.02544</v>
      </c>
      <c r="E29" s="1">
        <v>3.0728800000000002E-4</v>
      </c>
      <c r="I29" t="s">
        <v>117</v>
      </c>
      <c r="J29">
        <v>25.668669999999999</v>
      </c>
      <c r="K29">
        <v>1.2022014000000001</v>
      </c>
      <c r="L29">
        <v>19.526330000000002</v>
      </c>
      <c r="M29" s="1">
        <v>9.9222559999999995E-6</v>
      </c>
    </row>
    <row r="30" spans="1:13" x14ac:dyDescent="0.25">
      <c r="A30" t="s">
        <v>71</v>
      </c>
      <c r="B30">
        <v>5.9233710000000004</v>
      </c>
      <c r="C30">
        <v>3.2442350000000002</v>
      </c>
      <c r="D30">
        <v>12.904030000000001</v>
      </c>
      <c r="E30" s="1">
        <v>3.2787579999999999E-4</v>
      </c>
      <c r="I30" t="s">
        <v>118</v>
      </c>
      <c r="J30">
        <v>20.834340000000001</v>
      </c>
      <c r="K30">
        <v>2.0475303999999999</v>
      </c>
      <c r="L30">
        <v>19.25403</v>
      </c>
      <c r="M30" s="1">
        <v>1.1442860000000001E-5</v>
      </c>
    </row>
    <row r="31" spans="1:13" x14ac:dyDescent="0.25">
      <c r="A31" t="s">
        <v>45</v>
      </c>
      <c r="B31">
        <v>-7.3836269999999997</v>
      </c>
      <c r="C31">
        <v>2.4019149999999998</v>
      </c>
      <c r="D31">
        <v>12.83741</v>
      </c>
      <c r="E31" s="1">
        <v>3.3975709999999997E-4</v>
      </c>
      <c r="I31" t="s">
        <v>119</v>
      </c>
      <c r="J31">
        <v>-12.634320000000001</v>
      </c>
      <c r="K31">
        <v>7.5066357000000004</v>
      </c>
      <c r="L31">
        <v>19.215810000000001</v>
      </c>
      <c r="M31" s="1">
        <v>1.167428E-5</v>
      </c>
    </row>
    <row r="32" spans="1:13" x14ac:dyDescent="0.25">
      <c r="A32" t="s">
        <v>72</v>
      </c>
      <c r="B32">
        <v>-4.00943</v>
      </c>
      <c r="C32">
        <v>4.5505890000000004</v>
      </c>
      <c r="D32">
        <v>12.786250000000001</v>
      </c>
      <c r="E32" s="1">
        <v>3.4917550000000002E-4</v>
      </c>
      <c r="I32" t="s">
        <v>120</v>
      </c>
      <c r="J32">
        <v>17.556609999999999</v>
      </c>
      <c r="K32">
        <v>3.0633385</v>
      </c>
      <c r="L32">
        <v>19.083020000000001</v>
      </c>
      <c r="M32" s="1">
        <v>1.2515359999999999E-5</v>
      </c>
    </row>
  </sheetData>
  <mergeCells count="4">
    <mergeCell ref="A1:C1"/>
    <mergeCell ref="D1:E1"/>
    <mergeCell ref="I1:K1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3BB0-AB53-442C-B9AF-49E559DD48CE}">
  <sheetPr>
    <tabColor rgb="FF0070C0"/>
  </sheetPr>
  <dimension ref="A1:L32"/>
  <sheetViews>
    <sheetView workbookViewId="0">
      <selection activeCell="N7" sqref="N7"/>
    </sheetView>
  </sheetViews>
  <sheetFormatPr defaultRowHeight="15" x14ac:dyDescent="0.25"/>
  <cols>
    <col min="2" max="2" width="14.7109375" bestFit="1" customWidth="1"/>
    <col min="3" max="3" width="11" bestFit="1" customWidth="1"/>
    <col min="8" max="8" width="16" bestFit="1" customWidth="1"/>
    <col min="9" max="9" width="10.7109375" bestFit="1" customWidth="1"/>
  </cols>
  <sheetData>
    <row r="1" spans="1:12" x14ac:dyDescent="0.25">
      <c r="A1" s="4" t="s">
        <v>16</v>
      </c>
      <c r="B1" s="4"/>
      <c r="C1" s="4"/>
      <c r="D1" s="3"/>
      <c r="G1" s="4" t="s">
        <v>27</v>
      </c>
      <c r="H1" s="4"/>
      <c r="I1" s="4"/>
    </row>
    <row r="2" spans="1:12" x14ac:dyDescent="0.25">
      <c r="B2" t="s">
        <v>15</v>
      </c>
      <c r="C2" t="s">
        <v>28</v>
      </c>
      <c r="H2" t="s">
        <v>15</v>
      </c>
      <c r="I2" t="s">
        <v>28</v>
      </c>
    </row>
    <row r="3" spans="1:12" x14ac:dyDescent="0.25">
      <c r="A3" s="5" t="s">
        <v>78</v>
      </c>
      <c r="B3" t="s">
        <v>29</v>
      </c>
      <c r="C3">
        <v>16.849675399999999</v>
      </c>
      <c r="G3" s="5" t="s">
        <v>78</v>
      </c>
      <c r="H3" t="s">
        <v>21</v>
      </c>
      <c r="I3">
        <v>30.15493</v>
      </c>
      <c r="K3" s="1"/>
    </row>
    <row r="4" spans="1:12" x14ac:dyDescent="0.25">
      <c r="A4" s="5"/>
      <c r="B4" t="s">
        <v>30</v>
      </c>
      <c r="C4">
        <v>11.6549931</v>
      </c>
      <c r="G4" s="5"/>
      <c r="H4" t="s">
        <v>131</v>
      </c>
      <c r="I4">
        <v>26.380759999999999</v>
      </c>
      <c r="L4" s="1"/>
    </row>
    <row r="5" spans="1:12" x14ac:dyDescent="0.25">
      <c r="A5" s="5"/>
      <c r="B5" t="s">
        <v>31</v>
      </c>
      <c r="C5">
        <v>11.0583153</v>
      </c>
      <c r="G5" s="5"/>
      <c r="H5" t="s">
        <v>105</v>
      </c>
      <c r="I5">
        <v>25.64124</v>
      </c>
      <c r="L5" s="1"/>
    </row>
    <row r="6" spans="1:12" x14ac:dyDescent="0.25">
      <c r="A6" s="5"/>
      <c r="B6" t="s">
        <v>32</v>
      </c>
      <c r="C6">
        <v>9.8860753999999993</v>
      </c>
      <c r="G6" s="5"/>
      <c r="H6" t="s">
        <v>96</v>
      </c>
      <c r="I6">
        <v>23.415559999999999</v>
      </c>
      <c r="L6" s="1"/>
    </row>
    <row r="7" spans="1:12" x14ac:dyDescent="0.25">
      <c r="A7" s="5"/>
      <c r="B7" t="s">
        <v>33</v>
      </c>
      <c r="C7">
        <v>9.8137048</v>
      </c>
      <c r="G7" s="5"/>
      <c r="H7" t="s">
        <v>99</v>
      </c>
      <c r="I7">
        <v>22.794160000000002</v>
      </c>
      <c r="L7" s="1"/>
    </row>
    <row r="8" spans="1:12" x14ac:dyDescent="0.25">
      <c r="A8" s="5"/>
      <c r="B8" t="s">
        <v>34</v>
      </c>
      <c r="C8">
        <v>9.5589098999999997</v>
      </c>
      <c r="G8" s="5"/>
      <c r="H8" t="s">
        <v>97</v>
      </c>
      <c r="I8">
        <v>22.179310000000001</v>
      </c>
      <c r="L8" s="1"/>
    </row>
    <row r="9" spans="1:12" x14ac:dyDescent="0.25">
      <c r="A9" s="5"/>
      <c r="B9" t="s">
        <v>35</v>
      </c>
      <c r="C9">
        <v>9.2464455000000001</v>
      </c>
      <c r="G9" s="5"/>
      <c r="H9" t="s">
        <v>132</v>
      </c>
      <c r="I9">
        <v>21.52638</v>
      </c>
      <c r="L9" s="1"/>
    </row>
    <row r="10" spans="1:12" x14ac:dyDescent="0.25">
      <c r="A10" s="5"/>
      <c r="B10" t="s">
        <v>36</v>
      </c>
      <c r="C10">
        <v>9.0396251000000003</v>
      </c>
      <c r="G10" s="5"/>
      <c r="H10" t="s">
        <v>92</v>
      </c>
      <c r="I10">
        <v>19.823129999999999</v>
      </c>
      <c r="L10" s="1"/>
    </row>
    <row r="11" spans="1:12" x14ac:dyDescent="0.25">
      <c r="A11" s="5"/>
      <c r="B11" t="s">
        <v>37</v>
      </c>
      <c r="C11">
        <v>8.3536354999999993</v>
      </c>
      <c r="G11" s="5"/>
      <c r="H11" t="s">
        <v>103</v>
      </c>
      <c r="I11">
        <v>19.05077</v>
      </c>
      <c r="L11" s="1"/>
    </row>
    <row r="12" spans="1:12" x14ac:dyDescent="0.25">
      <c r="A12" s="5"/>
      <c r="B12" t="s">
        <v>38</v>
      </c>
      <c r="C12">
        <v>8.0197044000000002</v>
      </c>
      <c r="G12" s="5"/>
      <c r="H12" t="s">
        <v>94</v>
      </c>
      <c r="I12">
        <v>18.916730000000001</v>
      </c>
      <c r="L12" s="1"/>
    </row>
    <row r="13" spans="1:12" x14ac:dyDescent="0.25">
      <c r="A13" s="5"/>
      <c r="B13" t="s">
        <v>58</v>
      </c>
      <c r="C13">
        <v>7.9598310999999997</v>
      </c>
      <c r="G13" s="5"/>
      <c r="H13" t="s">
        <v>107</v>
      </c>
      <c r="I13">
        <v>18.738240000000001</v>
      </c>
      <c r="L13" s="1"/>
    </row>
    <row r="14" spans="1:12" x14ac:dyDescent="0.25">
      <c r="A14" s="5"/>
      <c r="B14" t="s">
        <v>11</v>
      </c>
      <c r="C14">
        <v>7.6796571</v>
      </c>
      <c r="G14" s="5"/>
      <c r="H14" t="s">
        <v>133</v>
      </c>
      <c r="I14">
        <v>18.515799999999999</v>
      </c>
      <c r="L14" s="1"/>
    </row>
    <row r="15" spans="1:12" x14ac:dyDescent="0.25">
      <c r="A15" s="5"/>
      <c r="B15" t="s">
        <v>73</v>
      </c>
      <c r="C15">
        <v>7.2900888000000004</v>
      </c>
      <c r="G15" s="5"/>
      <c r="H15" t="s">
        <v>111</v>
      </c>
      <c r="I15">
        <v>17.953240000000001</v>
      </c>
      <c r="L15" s="1"/>
    </row>
    <row r="16" spans="1:12" x14ac:dyDescent="0.25">
      <c r="A16" s="5"/>
      <c r="B16" t="s">
        <v>74</v>
      </c>
      <c r="C16">
        <v>6.7884555000000004</v>
      </c>
      <c r="G16" s="5"/>
      <c r="H16" t="s">
        <v>117</v>
      </c>
      <c r="I16">
        <v>17.792159999999999</v>
      </c>
      <c r="L16" s="1"/>
    </row>
    <row r="17" spans="1:12" x14ac:dyDescent="0.25">
      <c r="A17" s="5"/>
      <c r="B17" t="s">
        <v>75</v>
      </c>
      <c r="C17">
        <v>6.6579724000000002</v>
      </c>
      <c r="G17" s="5"/>
      <c r="H17" t="s">
        <v>134</v>
      </c>
      <c r="I17">
        <v>17.75347</v>
      </c>
      <c r="L17" s="1"/>
    </row>
    <row r="18" spans="1:12" x14ac:dyDescent="0.25">
      <c r="A18" s="5" t="s">
        <v>79</v>
      </c>
      <c r="B18" t="s">
        <v>7</v>
      </c>
      <c r="C18">
        <v>-11.165469999999999</v>
      </c>
      <c r="G18" s="5" t="s">
        <v>79</v>
      </c>
      <c r="H18" t="s">
        <v>19</v>
      </c>
      <c r="I18">
        <v>-15.792884000000001</v>
      </c>
    </row>
    <row r="19" spans="1:12" x14ac:dyDescent="0.25">
      <c r="A19" s="5"/>
      <c r="B19" t="s">
        <v>12</v>
      </c>
      <c r="C19">
        <v>-6.7945700000000002</v>
      </c>
      <c r="G19" s="5"/>
      <c r="H19" t="s">
        <v>121</v>
      </c>
      <c r="I19">
        <v>-13.596461</v>
      </c>
    </row>
    <row r="20" spans="1:12" x14ac:dyDescent="0.25">
      <c r="A20" s="5"/>
      <c r="B20" t="s">
        <v>39</v>
      </c>
      <c r="C20">
        <v>-6.1883290000000004</v>
      </c>
      <c r="G20" s="5"/>
      <c r="H20" t="s">
        <v>18</v>
      </c>
      <c r="I20">
        <v>-13.466634000000001</v>
      </c>
    </row>
    <row r="21" spans="1:12" x14ac:dyDescent="0.25">
      <c r="A21" s="5"/>
      <c r="B21" t="s">
        <v>40</v>
      </c>
      <c r="C21">
        <v>-6.1396009999999999</v>
      </c>
      <c r="G21" s="5"/>
      <c r="H21" t="s">
        <v>122</v>
      </c>
      <c r="I21">
        <v>-13.213523</v>
      </c>
    </row>
    <row r="22" spans="1:12" x14ac:dyDescent="0.25">
      <c r="A22" s="5"/>
      <c r="B22" t="s">
        <v>41</v>
      </c>
      <c r="C22">
        <v>-6.1396009999999999</v>
      </c>
      <c r="G22" s="5"/>
      <c r="H22" t="s">
        <v>123</v>
      </c>
      <c r="I22">
        <v>-12.698483</v>
      </c>
    </row>
    <row r="23" spans="1:12" x14ac:dyDescent="0.25">
      <c r="A23" s="5"/>
      <c r="B23" t="s">
        <v>42</v>
      </c>
      <c r="C23">
        <v>-6.1396009999999999</v>
      </c>
      <c r="G23" s="5"/>
      <c r="H23" t="s">
        <v>24</v>
      </c>
      <c r="I23">
        <v>-12.38218</v>
      </c>
    </row>
    <row r="24" spans="1:12" x14ac:dyDescent="0.25">
      <c r="A24" s="5"/>
      <c r="B24" t="s">
        <v>43</v>
      </c>
      <c r="C24">
        <v>-5.4744929999999998</v>
      </c>
      <c r="G24" s="5"/>
      <c r="H24" t="s">
        <v>17</v>
      </c>
      <c r="I24">
        <v>-11.726383</v>
      </c>
    </row>
    <row r="25" spans="1:12" x14ac:dyDescent="0.25">
      <c r="A25" s="5"/>
      <c r="B25" t="s">
        <v>44</v>
      </c>
      <c r="C25">
        <v>-5.1183959999999997</v>
      </c>
      <c r="G25" s="5"/>
      <c r="H25" t="s">
        <v>124</v>
      </c>
      <c r="I25">
        <v>-11.434888000000001</v>
      </c>
    </row>
    <row r="26" spans="1:12" x14ac:dyDescent="0.25">
      <c r="A26" s="5"/>
      <c r="B26" t="s">
        <v>45</v>
      </c>
      <c r="C26">
        <v>-5.1179399999999999</v>
      </c>
      <c r="G26" s="5"/>
      <c r="H26" t="s">
        <v>125</v>
      </c>
      <c r="I26">
        <v>-11.389099</v>
      </c>
    </row>
    <row r="27" spans="1:12" x14ac:dyDescent="0.25">
      <c r="A27" s="5"/>
      <c r="B27" t="s">
        <v>46</v>
      </c>
      <c r="C27">
        <v>-5.047574</v>
      </c>
      <c r="G27" s="5"/>
      <c r="H27" t="s">
        <v>53</v>
      </c>
      <c r="I27">
        <v>-10.289103000000001</v>
      </c>
    </row>
    <row r="28" spans="1:12" x14ac:dyDescent="0.25">
      <c r="A28" s="5"/>
      <c r="B28" t="s">
        <v>13</v>
      </c>
      <c r="C28">
        <v>-4.7992309999999998</v>
      </c>
      <c r="G28" s="5"/>
      <c r="H28" t="s">
        <v>126</v>
      </c>
      <c r="I28">
        <v>-10.197825999999999</v>
      </c>
    </row>
    <row r="29" spans="1:12" x14ac:dyDescent="0.25">
      <c r="A29" s="5"/>
      <c r="B29" t="s">
        <v>17</v>
      </c>
      <c r="C29">
        <v>-4.7991919999999997</v>
      </c>
      <c r="G29" s="5"/>
      <c r="H29" t="s">
        <v>127</v>
      </c>
      <c r="I29">
        <v>-10.018962999999999</v>
      </c>
    </row>
    <row r="30" spans="1:12" x14ac:dyDescent="0.25">
      <c r="A30" s="5"/>
      <c r="B30" t="s">
        <v>76</v>
      </c>
      <c r="C30">
        <v>-4.7991919999999997</v>
      </c>
      <c r="G30" s="5"/>
      <c r="H30" t="s">
        <v>128</v>
      </c>
      <c r="I30">
        <v>-9.8937430000000006</v>
      </c>
    </row>
    <row r="31" spans="1:12" x14ac:dyDescent="0.25">
      <c r="A31" s="5"/>
      <c r="B31" t="s">
        <v>5</v>
      </c>
      <c r="C31">
        <v>-4.7739279999999997</v>
      </c>
      <c r="G31" s="5"/>
      <c r="H31" t="s">
        <v>129</v>
      </c>
      <c r="I31">
        <v>-9.8207979999999999</v>
      </c>
    </row>
    <row r="32" spans="1:12" x14ac:dyDescent="0.25">
      <c r="A32" s="5"/>
      <c r="B32" t="s">
        <v>77</v>
      </c>
      <c r="C32">
        <v>-4.5561239999999996</v>
      </c>
      <c r="G32" s="5"/>
      <c r="H32" t="s">
        <v>130</v>
      </c>
      <c r="I32">
        <v>-9.2261579999999999</v>
      </c>
    </row>
  </sheetData>
  <mergeCells count="6">
    <mergeCell ref="A1:C1"/>
    <mergeCell ref="G1:I1"/>
    <mergeCell ref="A3:A17"/>
    <mergeCell ref="A18:A32"/>
    <mergeCell ref="G3:G17"/>
    <mergeCell ref="G18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30 via LR (Rings)</vt:lpstr>
      <vt:lpstr>Top or Bottom 15 via OR (Rings)</vt:lpstr>
      <vt:lpstr>Top 30 via LR (Tr36)</vt:lpstr>
      <vt:lpstr>Top or Bottom 15 via OR (Tr36)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2022-03-19T17:46:11Z</dcterms:created>
  <dcterms:modified xsi:type="dcterms:W3CDTF">2022-03-29T14:39:21Z</dcterms:modified>
</cp:coreProperties>
</file>