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Вуз\3 год\1 сем\Оптимизация\3 Дима Боба\"/>
    </mc:Choice>
  </mc:AlternateContent>
  <xr:revisionPtr revIDLastSave="0" documentId="13_ncr:1_{3FA506B9-492F-4E54-9518-4338C274CA79}" xr6:coauthVersionLast="47" xr6:coauthVersionMax="47" xr10:uidLastSave="{00000000-0000-0000-0000-000000000000}"/>
  <bookViews>
    <workbookView xWindow="-120" yWindow="-120" windowWidth="29040" windowHeight="15840" xr2:uid="{47908CC2-0D68-4311-985C-08B60D72B638}"/>
  </bookViews>
  <sheets>
    <sheet name="Sheet1" sheetId="1" r:id="rId1"/>
  </sheets>
  <definedNames>
    <definedName name="solver_adj" localSheetId="0" hidden="1">Sheet1!$B$3:$C$3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Sheet1!$F$10:$F$12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Sheet1!$F$7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Sheet1!$H$10:$H$12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B15" i="1"/>
  <c r="F11" i="1"/>
  <c r="F12" i="1"/>
  <c r="F10" i="1"/>
  <c r="F7" i="1"/>
  <c r="F15" i="1" s="1"/>
</calcChain>
</file>

<file path=xl/sharedStrings.xml><?xml version="1.0" encoding="utf-8"?>
<sst xmlns="http://schemas.openxmlformats.org/spreadsheetml/2006/main" count="23" uniqueCount="18">
  <si>
    <t>Коэффициенты целевой функции</t>
  </si>
  <si>
    <t>Переменные решения</t>
  </si>
  <si>
    <t>Значение целевой функции</t>
  </si>
  <si>
    <t>-</t>
  </si>
  <si>
    <t>Ограничения</t>
  </si>
  <si>
    <t>Коэффициенты</t>
  </si>
  <si>
    <t>Левая часть</t>
  </si>
  <si>
    <t>Знак</t>
  </si>
  <si>
    <t>Правая часть</t>
  </si>
  <si>
    <t>&lt;=</t>
  </si>
  <si>
    <t>Решение</t>
  </si>
  <si>
    <t>x1</t>
  </si>
  <si>
    <t>x2</t>
  </si>
  <si>
    <t>c1</t>
  </si>
  <si>
    <t>c2</t>
  </si>
  <si>
    <t>z</t>
  </si>
  <si>
    <t>Древесина 1-го вида</t>
  </si>
  <si>
    <t>Трудоёмкость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</si>
</sst>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3" borderId="2" xfId="0" applyFont="1" applyFill="1" applyBorder="1" applyAlignment="1">
      <alignment horizontal="center"/>
    </xf>
    <xf numFmtId="0" fontId="1" fillId="0" borderId="1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3" borderId="3" xfId="0" applyFont="1" applyFill="1" applyBorder="1" applyAlignment="1">
      <alignment horizontal="center"/>
    </xf>
    <xf numFmtId="0" fontId="1" fillId="0" borderId="8" xfId="0" applyFont="1" applyBorder="1"/>
    <xf numFmtId="0" fontId="1" fillId="0" borderId="19" xfId="0" applyFont="1" applyBorder="1"/>
    <xf numFmtId="0" fontId="1" fillId="0" borderId="24" xfId="0" applyFont="1" applyBorder="1"/>
    <xf numFmtId="0" fontId="1" fillId="0" borderId="20" xfId="0" applyFont="1" applyBorder="1"/>
    <xf numFmtId="0" fontId="1" fillId="0" borderId="9" xfId="0" applyFont="1" applyBorder="1"/>
    <xf numFmtId="0" fontId="1" fillId="0" borderId="10" xfId="0" applyFont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3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0" borderId="14" xfId="0" applyNumberFormat="1" applyFont="1" applyBorder="1"/>
    <xf numFmtId="0" fontId="2" fillId="3" borderId="21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4D65-705A-444A-A21C-A1C58EE251FA}">
  <dimension ref="A1:H15"/>
  <sheetViews>
    <sheetView tabSelected="1" workbookViewId="0">
      <selection activeCell="M13" sqref="M13"/>
    </sheetView>
  </sheetViews>
  <sheetFormatPr defaultRowHeight="15" x14ac:dyDescent="0.25"/>
  <cols>
    <col min="1" max="1" width="30.7109375" customWidth="1"/>
    <col min="2" max="5" width="12.7109375" customWidth="1"/>
    <col min="6" max="6" width="13.7109375" customWidth="1"/>
    <col min="7" max="7" width="10.7109375" customWidth="1"/>
    <col min="8" max="8" width="13.7109375" customWidth="1"/>
  </cols>
  <sheetData>
    <row r="1" spans="1:8" ht="15.75" thickBot="1" x14ac:dyDescent="0.3">
      <c r="A1" s="1"/>
      <c r="B1" s="27" t="s">
        <v>1</v>
      </c>
      <c r="C1" s="28"/>
      <c r="F1" s="1"/>
      <c r="G1" s="1"/>
      <c r="H1" s="1"/>
    </row>
    <row r="2" spans="1:8" x14ac:dyDescent="0.25">
      <c r="A2" s="1"/>
      <c r="B2" s="2" t="s">
        <v>11</v>
      </c>
      <c r="C2" s="3" t="s">
        <v>12</v>
      </c>
      <c r="F2" s="1"/>
      <c r="G2" s="1"/>
      <c r="H2" s="1"/>
    </row>
    <row r="3" spans="1:8" ht="15.75" thickBot="1" x14ac:dyDescent="0.3">
      <c r="A3" s="1"/>
      <c r="B3" s="4">
        <v>1</v>
      </c>
      <c r="C3" s="5">
        <v>1</v>
      </c>
      <c r="F3" s="1"/>
      <c r="G3" s="1"/>
      <c r="H3" s="1"/>
    </row>
    <row r="4" spans="1:8" ht="15.75" thickBot="1" x14ac:dyDescent="0.3">
      <c r="A4" s="1"/>
      <c r="B4" s="1"/>
      <c r="C4" s="1"/>
      <c r="F4" s="1"/>
      <c r="G4" s="1"/>
      <c r="H4" s="1"/>
    </row>
    <row r="5" spans="1:8" ht="15.75" thickBot="1" x14ac:dyDescent="0.3">
      <c r="A5" s="1"/>
      <c r="B5" s="27" t="s">
        <v>0</v>
      </c>
      <c r="C5" s="28"/>
      <c r="F5" s="27" t="s">
        <v>2</v>
      </c>
      <c r="G5" s="31"/>
      <c r="H5" s="28"/>
    </row>
    <row r="6" spans="1:8" x14ac:dyDescent="0.25">
      <c r="A6" s="1"/>
      <c r="B6" s="2" t="s">
        <v>13</v>
      </c>
      <c r="C6" s="3" t="s">
        <v>14</v>
      </c>
      <c r="F6" s="32" t="s">
        <v>3</v>
      </c>
      <c r="G6" s="33"/>
      <c r="H6" s="34"/>
    </row>
    <row r="7" spans="1:8" ht="15.75" thickBot="1" x14ac:dyDescent="0.3">
      <c r="A7" s="1"/>
      <c r="B7" s="4">
        <v>6</v>
      </c>
      <c r="C7" s="5">
        <v>8</v>
      </c>
      <c r="F7" s="35">
        <f>SUMPRODUCT(B3:C3:D3:E3,B7:C7:D7:E7)</f>
        <v>14</v>
      </c>
      <c r="G7" s="36"/>
      <c r="H7" s="37"/>
    </row>
    <row r="8" spans="1:8" ht="15.75" thickBot="1" x14ac:dyDescent="0.3">
      <c r="A8" s="1"/>
      <c r="B8" s="1"/>
      <c r="C8" s="1"/>
      <c r="F8" s="1"/>
      <c r="G8" s="1"/>
      <c r="H8" s="1"/>
    </row>
    <row r="9" spans="1:8" ht="15.75" thickBot="1" x14ac:dyDescent="0.3">
      <c r="A9" s="6" t="s">
        <v>4</v>
      </c>
      <c r="B9" s="27" t="s">
        <v>5</v>
      </c>
      <c r="C9" s="28"/>
      <c r="F9" s="6" t="s">
        <v>6</v>
      </c>
      <c r="G9" s="6" t="s">
        <v>7</v>
      </c>
      <c r="H9" s="6" t="s">
        <v>8</v>
      </c>
    </row>
    <row r="10" spans="1:8" x14ac:dyDescent="0.25">
      <c r="A10" s="7" t="s">
        <v>16</v>
      </c>
      <c r="B10" s="8">
        <v>0.2</v>
      </c>
      <c r="C10" s="9">
        <v>0.1</v>
      </c>
      <c r="F10" s="14">
        <f>SUMPRODUCT(B$3:C$3:D$3:E$3,B10:C10:D10:E10)</f>
        <v>0.30000000000000004</v>
      </c>
      <c r="G10" s="20" t="s">
        <v>9</v>
      </c>
      <c r="H10" s="17">
        <v>40</v>
      </c>
    </row>
    <row r="11" spans="1:8" x14ac:dyDescent="0.25">
      <c r="A11" s="10" t="s">
        <v>16</v>
      </c>
      <c r="B11" s="11">
        <v>0.1</v>
      </c>
      <c r="C11" s="23">
        <v>0.3</v>
      </c>
      <c r="F11" s="15">
        <f>SUMPRODUCT(B$3:C$3:D$3:E$3,B11:C11:D11:E11)</f>
        <v>0.4</v>
      </c>
      <c r="G11" s="21" t="s">
        <v>9</v>
      </c>
      <c r="H11" s="18">
        <v>60</v>
      </c>
    </row>
    <row r="12" spans="1:8" ht="15.75" thickBot="1" x14ac:dyDescent="0.3">
      <c r="A12" s="12" t="s">
        <v>17</v>
      </c>
      <c r="B12" s="4">
        <v>1.2</v>
      </c>
      <c r="C12" s="5">
        <v>1.5</v>
      </c>
      <c r="F12" s="16">
        <f>SUMPRODUCT(B$3:C$3:D$3:E$3,B12:C12:D12:E12)</f>
        <v>2.7</v>
      </c>
      <c r="G12" s="22" t="s">
        <v>9</v>
      </c>
      <c r="H12" s="19">
        <v>371.4</v>
      </c>
    </row>
    <row r="13" spans="1:8" ht="15.75" thickBot="1" x14ac:dyDescent="0.3">
      <c r="A13" s="1"/>
      <c r="B13" s="1"/>
      <c r="C13" s="1"/>
      <c r="F13" s="1"/>
      <c r="G13" s="1"/>
      <c r="H13" s="1"/>
    </row>
    <row r="14" spans="1:8" x14ac:dyDescent="0.25">
      <c r="A14" s="29" t="s">
        <v>10</v>
      </c>
      <c r="B14" s="13" t="s">
        <v>11</v>
      </c>
      <c r="C14" s="24" t="s">
        <v>12</v>
      </c>
      <c r="F14" s="25" t="s">
        <v>15</v>
      </c>
      <c r="G14" s="1"/>
      <c r="H14" s="1"/>
    </row>
    <row r="15" spans="1:8" ht="15.75" thickBot="1" x14ac:dyDescent="0.3">
      <c r="A15" s="30"/>
      <c r="B15" s="4" t="str">
        <f>FIXED(B3,0)&amp;" шт"</f>
        <v>1 шт</v>
      </c>
      <c r="C15" s="5" t="str">
        <f>FIXED(C3,0)&amp;" шт"</f>
        <v>1 шт</v>
      </c>
      <c r="F15" s="26" t="str">
        <f>FIXED(F7,2)&amp;" р"</f>
        <v>14,00 р</v>
      </c>
      <c r="G15" s="1"/>
      <c r="H15" s="1"/>
    </row>
  </sheetData>
  <mergeCells count="7">
    <mergeCell ref="B1:C1"/>
    <mergeCell ref="B9:C9"/>
    <mergeCell ref="B5:C5"/>
    <mergeCell ref="A14:A15"/>
    <mergeCell ref="F5:H5"/>
    <mergeCell ref="F6:H6"/>
    <mergeCell ref="F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Wild</dc:creator>
  <cp:lastModifiedBy>West Wild</cp:lastModifiedBy>
  <dcterms:created xsi:type="dcterms:W3CDTF">2022-11-09T00:42:41Z</dcterms:created>
  <dcterms:modified xsi:type="dcterms:W3CDTF">2022-11-10T21:50:10Z</dcterms:modified>
</cp:coreProperties>
</file>