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30" windowWidth="10320" windowHeight="9900" firstSheet="1" activeTab="3"/>
  </bookViews>
  <sheets>
    <sheet name="_ironspread_data_" sheetId="4" state="veryHidden" r:id="rId1"/>
    <sheet name="To Do" sheetId="8" r:id="rId2"/>
    <sheet name="Dashboard" sheetId="3" r:id="rId3"/>
    <sheet name="Parameters" sheetId="6" r:id="rId4"/>
    <sheet name="Team Map" sheetId="14" r:id="rId5"/>
    <sheet name="Player Mapping" sheetId="9" r:id="rId6"/>
    <sheet name="Player Map" sheetId="11" r:id="rId7"/>
    <sheet name="Roster" sheetId="10" r:id="rId8"/>
    <sheet name="Best Contests" sheetId="12" r:id="rId9"/>
    <sheet name="Performance Monitoring" sheetId="13" r:id="rId10"/>
    <sheet name="Output" sheetId="17" r:id="rId11"/>
  </sheets>
  <definedNames>
    <definedName name="_xlnm._FilterDatabase" localSheetId="5" hidden="1">'Player Mapping'!#REF!</definedName>
    <definedName name="_xlnm._FilterDatabase" localSheetId="1" hidden="1">'To Do'!$A$1:$H$22</definedName>
    <definedName name="cLastDataDate">Parameters!#REF!</definedName>
    <definedName name="clBCLastRow">Parameters!$B$7</definedName>
    <definedName name="clEntryLimit">Parameters!$B$5</definedName>
    <definedName name="cLineUpURL">Parameters!$B$2</definedName>
    <definedName name="clLastGameDataID">Parameters!$B$3</definedName>
    <definedName name="clLineupsCache">Parameters!$B$4</definedName>
    <definedName name="clMaxAvgWins">Parameters!$B$6</definedName>
    <definedName name="clMLBTeamsLocations">Parameters!#REF!</definedName>
    <definedName name="clPMLastRow">Parameters!$B$8</definedName>
    <definedName name="clUserWinsCache">Parameters!#REF!</definedName>
    <definedName name="cSalaryCap">Parameters!#REF!</definedName>
    <definedName name="cStatsURL">Parameters!#REF!</definedName>
    <definedName name="cTeamLocationDict">Parameters!#REF!</definedName>
    <definedName name="cUserWinsCache">Parameters!#REF!</definedName>
  </definedNames>
  <calcPr calcId="145621"/>
  <pivotCaches>
    <pivotCache cacheId="0" r:id="rId12"/>
  </pivotCaches>
</workbook>
</file>

<file path=xl/calcChain.xml><?xml version="1.0" encoding="utf-8"?>
<calcChain xmlns="http://schemas.openxmlformats.org/spreadsheetml/2006/main">
  <c r="B8" i="6" l="1"/>
  <c r="B7" i="6" l="1"/>
</calcChain>
</file>

<file path=xl/sharedStrings.xml><?xml version="1.0" encoding="utf-8"?>
<sst xmlns="http://schemas.openxmlformats.org/spreadsheetml/2006/main" count="2053" uniqueCount="856">
  <si>
    <t>n_scripts_list</t>
  </si>
  <si>
    <t>script_name_0</t>
  </si>
  <si>
    <t>script_path_0</t>
  </si>
  <si>
    <t>Strategy</t>
  </si>
  <si>
    <t>Value</t>
  </si>
  <si>
    <t>script_name_1</t>
  </si>
  <si>
    <t>script_path_1</t>
  </si>
  <si>
    <t>script_name_2</t>
  </si>
  <si>
    <t>script_path_2</t>
  </si>
  <si>
    <t>script_name_3</t>
  </si>
  <si>
    <t>script_path_3</t>
  </si>
  <si>
    <t>main.py</t>
  </si>
  <si>
    <t>script_name_4</t>
  </si>
  <si>
    <t>script_path_4</t>
  </si>
  <si>
    <t>Task</t>
  </si>
  <si>
    <t>Description</t>
  </si>
  <si>
    <t>Priority</t>
  </si>
  <si>
    <t>Map player names</t>
  </si>
  <si>
    <t>Need to map mismatched fanduel/NHL player names</t>
  </si>
  <si>
    <t>Data Scrapping</t>
  </si>
  <si>
    <t>Comments</t>
  </si>
  <si>
    <t>Scrape Confirmed Player Lineups</t>
  </si>
  <si>
    <t>Data Quality Assurance</t>
  </si>
  <si>
    <t>Find and scrape data source for confirmed player lineups, incorporate into player universe</t>
  </si>
  <si>
    <t>Vegas Startegy</t>
  </si>
  <si>
    <t>implement Vegas strategy</t>
  </si>
  <si>
    <t>Tune Avg_ToI # of games parameter</t>
  </si>
  <si>
    <t>the Avg_ToI startegy currently takes an arbitrary previous game limit parameter to determine the historical games to avg. Need to "tune" this paramter to determine the optimal # of previous games to use</t>
  </si>
  <si>
    <t>Status</t>
  </si>
  <si>
    <t>Not Started</t>
  </si>
  <si>
    <t>Avg_ToI strategy</t>
  </si>
  <si>
    <t>Vegas Strategy</t>
  </si>
  <si>
    <t>Avg_ToI fix avg with 0's</t>
  </si>
  <si>
    <t>Avg_ToI strategy currently includes 0's in the avg, need to disinclude</t>
  </si>
  <si>
    <t>Testing</t>
  </si>
  <si>
    <t>Need to start building test suite</t>
  </si>
  <si>
    <t>Update game stats</t>
  </si>
  <si>
    <t>Need to track last game data scrap and scrape new games before building roster</t>
  </si>
  <si>
    <t>Complete</t>
  </si>
  <si>
    <t>Done</t>
  </si>
  <si>
    <t>Version Control</t>
  </si>
  <si>
    <t>Need to setup (and learn) version control</t>
  </si>
  <si>
    <t>Data Model Documentation</t>
  </si>
  <si>
    <t>The data model is getting pretty crazy (ie. player_data_dict[player_data[1][1]]['Position']) Need to document for easy comprehension</t>
  </si>
  <si>
    <t>Documentation</t>
  </si>
  <si>
    <t>Unique player and players/team constraints</t>
  </si>
  <si>
    <t>Optimization</t>
  </si>
  <si>
    <t>On Hold</t>
  </si>
  <si>
    <t>In Progress</t>
  </si>
  <si>
    <t>Salary Constraint</t>
  </si>
  <si>
    <t>Currently picking arbitrary number for lower bound of salary (53000). Need to determine best # to use. might vary for strategy. May need to be "Tuned"</t>
  </si>
  <si>
    <t>Display Rosters ToI per player</t>
  </si>
  <si>
    <t>Need to output rosters optimization paramters, ie Avg_ToI</t>
  </si>
  <si>
    <t>Output</t>
  </si>
  <si>
    <t>Ensure starting goalie names same as player list names</t>
  </si>
  <si>
    <t>Will need to test that all starting goalies name from website scrape match player_data_dict</t>
  </si>
  <si>
    <t>Quality Assurance</t>
  </si>
  <si>
    <t>Incorporated starting goalies</t>
  </si>
  <si>
    <t>FD Name</t>
  </si>
  <si>
    <t>Player Data Name</t>
  </si>
  <si>
    <t>Parameter</t>
  </si>
  <si>
    <t>Last Game DataID</t>
  </si>
  <si>
    <t>Fanduel URL</t>
  </si>
  <si>
    <t>Christopher Higgins</t>
  </si>
  <si>
    <t>Chris Higgins</t>
  </si>
  <si>
    <t>Christopher Tanev</t>
  </si>
  <si>
    <t>TJ Brodie</t>
  </si>
  <si>
    <t>T.J. Brodie</t>
  </si>
  <si>
    <t>Matthew Nieto</t>
  </si>
  <si>
    <t>Matt Nieto</t>
  </si>
  <si>
    <t>Alexander Ovechkin</t>
  </si>
  <si>
    <t>Michael Cammalleri</t>
  </si>
  <si>
    <t>Mike Cammalleri</t>
  </si>
  <si>
    <t>Jacob Muzzin</t>
  </si>
  <si>
    <t>Jake Muzzin</t>
  </si>
  <si>
    <t>Alexandre Burrows</t>
  </si>
  <si>
    <t>Danny DeKeyser</t>
  </si>
  <si>
    <t>Alex Burrows</t>
  </si>
  <si>
    <t>Nikolai Kulemin</t>
  </si>
  <si>
    <t>Nikolay Kulemin</t>
  </si>
  <si>
    <t>Dan DeKeyser</t>
  </si>
  <si>
    <t>Chris Tanev</t>
  </si>
  <si>
    <t>Jon Quick</t>
  </si>
  <si>
    <t>Jonathan Quick</t>
  </si>
  <si>
    <t>Set up tracking. Refactored scraping module to allow for incorporation with roster selection algo with sys.exit() on URL failure</t>
  </si>
  <si>
    <t>Implemented manual strategy, need to eventually automate</t>
  </si>
  <si>
    <t>Fanduel rules of unique player and &lt;=4 players per team not incorporate</t>
  </si>
  <si>
    <t>Weak Player Strategy</t>
  </si>
  <si>
    <t>Scrape availible fanduel contests and select contests with weakest (least wins) oppenents</t>
  </si>
  <si>
    <t>Bankroll Management Strategy</t>
  </si>
  <si>
    <t>Need to develop and implement a bankroll strategy ie. nightly bankroll bet %, contest selection, etc.</t>
  </si>
  <si>
    <t>Bankroll Managemnt</t>
  </si>
  <si>
    <t>Performance Monitoring</t>
  </si>
  <si>
    <t>Need to develop and implement performance monitoring strategy and automate strategy selection based on performance</t>
  </si>
  <si>
    <t>Need to define "Least wins", ie lowest max, average, lowest sum, some threshold? This should be combined with the bankroll management and performance monitoring to fully automate nightly contest selection</t>
  </si>
  <si>
    <t>Modularize Strategies</t>
  </si>
  <si>
    <t>Need to refactor strategies to be modular so they can be arbitrarly combined.</t>
  </si>
  <si>
    <t>Refactor</t>
  </si>
  <si>
    <t>Password security</t>
  </si>
  <si>
    <t>program currently needs my password, currently manually entering and deleting, need to implement better system</t>
  </si>
  <si>
    <t>Security</t>
  </si>
  <si>
    <t>Steve Pinizzotto</t>
  </si>
  <si>
    <t>Steven Pinizzotto</t>
  </si>
  <si>
    <t>Tobias Enstrom</t>
  </si>
  <si>
    <t>Toby Enstrom</t>
  </si>
  <si>
    <t>Pierre Parenteau</t>
  </si>
  <si>
    <t>Pierre-Alexandre Parenteau</t>
  </si>
  <si>
    <t>Max Talbot</t>
  </si>
  <si>
    <t>Maxime Talbot</t>
  </si>
  <si>
    <t>Danny Briere</t>
  </si>
  <si>
    <t>Daniel Briere</t>
  </si>
  <si>
    <t>Contest URL</t>
  </si>
  <si>
    <t>Avg Top 25% Wins</t>
  </si>
  <si>
    <t>Matthew Carle</t>
  </si>
  <si>
    <t>Cameron Talbot</t>
  </si>
  <si>
    <t>Cam Talbot</t>
  </si>
  <si>
    <t>Daniel Girardi</t>
  </si>
  <si>
    <t>Dan Girardi</t>
  </si>
  <si>
    <t>Mats Zuccarello Aasen</t>
  </si>
  <si>
    <t>Mats Zuccarello</t>
  </si>
  <si>
    <t>ContestID</t>
  </si>
  <si>
    <t>Size</t>
  </si>
  <si>
    <t>Cost</t>
  </si>
  <si>
    <t>Winnings</t>
  </si>
  <si>
    <t>DailyFaceoff TeamID</t>
  </si>
  <si>
    <t>Player Data TeamID</t>
  </si>
  <si>
    <t>ANA</t>
  </si>
  <si>
    <t>ARI</t>
  </si>
  <si>
    <t>BOS</t>
  </si>
  <si>
    <t>CGY</t>
  </si>
  <si>
    <t>CAR</t>
  </si>
  <si>
    <t>CHI</t>
  </si>
  <si>
    <t>COL</t>
  </si>
  <si>
    <t>DAL</t>
  </si>
  <si>
    <t>DET</t>
  </si>
  <si>
    <t>BUF</t>
  </si>
  <si>
    <t>CBJ</t>
  </si>
  <si>
    <t>EDM</t>
  </si>
  <si>
    <t>FLA</t>
  </si>
  <si>
    <t>LAK</t>
  </si>
  <si>
    <t>MIN</t>
  </si>
  <si>
    <t>MTL</t>
  </si>
  <si>
    <t>NAS</t>
  </si>
  <si>
    <t>NJD</t>
  </si>
  <si>
    <t>NYI</t>
  </si>
  <si>
    <t>NYR</t>
  </si>
  <si>
    <t>OTT</t>
  </si>
  <si>
    <t>PHI</t>
  </si>
  <si>
    <t>PIT</t>
  </si>
  <si>
    <t>SJS</t>
  </si>
  <si>
    <t>STL</t>
  </si>
  <si>
    <t>TBL</t>
  </si>
  <si>
    <t>TOR</t>
  </si>
  <si>
    <t>VAN</t>
  </si>
  <si>
    <t>WIN</t>
  </si>
  <si>
    <t>Lineups Cache</t>
  </si>
  <si>
    <t>Matt Carle</t>
  </si>
  <si>
    <t>C</t>
  </si>
  <si>
    <t>LW</t>
  </si>
  <si>
    <t>RW</t>
  </si>
  <si>
    <t>D</t>
  </si>
  <si>
    <t>G</t>
  </si>
  <si>
    <t>Avg_Line_Goals*Avg_ToI</t>
  </si>
  <si>
    <t>Contest Type</t>
  </si>
  <si>
    <t>Daily Entry Limit</t>
  </si>
  <si>
    <t>Max Avg Wins Threshold</t>
  </si>
  <si>
    <t>Contest Date</t>
  </si>
  <si>
    <t>Player</t>
  </si>
  <si>
    <t>Team</t>
  </si>
  <si>
    <t>Position</t>
  </si>
  <si>
    <t>Objective</t>
  </si>
  <si>
    <t>Salary</t>
  </si>
  <si>
    <t>Row Labels</t>
  </si>
  <si>
    <t>Grand Total</t>
  </si>
  <si>
    <t>Sum of Profit</t>
  </si>
  <si>
    <t>Sum of ROI</t>
  </si>
  <si>
    <t>Rank</t>
  </si>
  <si>
    <t>Place</t>
  </si>
  <si>
    <t>Matt Martin</t>
  </si>
  <si>
    <t>Matt Irwin</t>
  </si>
  <si>
    <t>Ryan Carter</t>
  </si>
  <si>
    <t>Andrew Cogliano</t>
  </si>
  <si>
    <t>Chad Johnson</t>
  </si>
  <si>
    <t>Nathan Gerbe</t>
  </si>
  <si>
    <t>Nathan MacKinnon</t>
  </si>
  <si>
    <t>Shawn Horcoff</t>
  </si>
  <si>
    <t>Jonathan Ericsson</t>
  </si>
  <si>
    <t>Matt Dumba</t>
  </si>
  <si>
    <t>Brian Elliott</t>
  </si>
  <si>
    <t>Chris Stewart</t>
  </si>
  <si>
    <t>Chris Kreider</t>
  </si>
  <si>
    <t>Chris Kelly</t>
  </si>
  <si>
    <t>Jack Johnson</t>
  </si>
  <si>
    <t>Colin Wilson</t>
  </si>
  <si>
    <t>Tomas Kopecky</t>
  </si>
  <si>
    <t>Thomas Greiss</t>
  </si>
  <si>
    <t>Jordan Eberle</t>
  </si>
  <si>
    <t>Matt Ellis</t>
  </si>
  <si>
    <t>Implemented process, continous effort. Needs to be implemented for player lineups</t>
  </si>
  <si>
    <t>This is hard, maybe rely on tweaking parameters until constraints are avoided (ie Manual)</t>
  </si>
  <si>
    <t>Store in local text file?</t>
  </si>
  <si>
    <t>Matt Greene</t>
  </si>
  <si>
    <t>Matt Fraser</t>
  </si>
  <si>
    <t>Matt Niskanen</t>
  </si>
  <si>
    <t>Learn sublime text tricks</t>
  </si>
  <si>
    <t>Need to learn how to use sublimetext better</t>
  </si>
  <si>
    <t>Education</t>
  </si>
  <si>
    <t>CS 258 - Software testing</t>
  </si>
  <si>
    <t>CS 212 - Design of computer programs</t>
  </si>
  <si>
    <t>Schedule</t>
  </si>
  <si>
    <t>C:\Users\Cole\Desktop\FanDuel\fanduel\modules\main.py</t>
  </si>
  <si>
    <t>database_operations.py</t>
  </si>
  <si>
    <t>C:\Users\Cole\Desktop\FanDuel\fanduel\modules\database_operations.py</t>
  </si>
  <si>
    <t>Chris Tierney</t>
  </si>
  <si>
    <t>Ryan Strome</t>
  </si>
  <si>
    <t>Ryan Miller</t>
  </si>
  <si>
    <t>Jared Cowen</t>
  </si>
  <si>
    <t>Ian Cole</t>
  </si>
  <si>
    <t>Matt Cullen</t>
  </si>
  <si>
    <t>Matt Read</t>
  </si>
  <si>
    <t>Scott Harrington</t>
  </si>
  <si>
    <t>Scott Hartnell</t>
  </si>
  <si>
    <t>Scott Hannan</t>
  </si>
  <si>
    <t>Ryan White</t>
  </si>
  <si>
    <t>Brad Marchand</t>
  </si>
  <si>
    <t>Brad Malone</t>
  </si>
  <si>
    <t>data_scrapping.py</t>
  </si>
  <si>
    <t>C:\Users\Cole\Desktop\FanDuel\fanduel\modules\data_scrapping.py</t>
  </si>
  <si>
    <t>https://www.fanduel.com/e/Game/11536?tableId=10196255&amp;fromLobby=true</t>
  </si>
  <si>
    <t>https://www.fanduel.com/e/Game/11536?tableId=10195995&amp;fromLobby=true</t>
  </si>
  <si>
    <t>Analyzed Entries</t>
  </si>
  <si>
    <t>Major Category</t>
  </si>
  <si>
    <t>Sub Category</t>
  </si>
  <si>
    <t>Development</t>
  </si>
  <si>
    <t>Software Testing Course</t>
  </si>
  <si>
    <t>Sublime Text</t>
  </si>
  <si>
    <t>Programming Design Course</t>
  </si>
  <si>
    <t>Patrick Dwyer</t>
  </si>
  <si>
    <t>David Moss</t>
  </si>
  <si>
    <t>David Pastrnak</t>
  </si>
  <si>
    <t>David Jones</t>
  </si>
  <si>
    <t>Gregory Campbell</t>
  </si>
  <si>
    <t>Quinton Howden</t>
  </si>
  <si>
    <t>Matt Hackett</t>
  </si>
  <si>
    <t>Matt Beleskey</t>
  </si>
  <si>
    <t>Brett Ritchie</t>
  </si>
  <si>
    <t>Brent Burns</t>
  </si>
  <si>
    <t>NHL Roster Name</t>
  </si>
  <si>
    <t>Slate Size</t>
  </si>
  <si>
    <t>Web Interface</t>
  </si>
  <si>
    <t>Need to develop a web interface to remotely build lineup. Need to host on server (GAE or RasPi?</t>
  </si>
  <si>
    <t>Web Development</t>
  </si>
  <si>
    <t>Matt Stajan</t>
  </si>
  <si>
    <t>Mathew Dumba</t>
  </si>
  <si>
    <t>Jason Garrison</t>
  </si>
  <si>
    <t>Brad Richards</t>
  </si>
  <si>
    <t>Marcus Johansson</t>
  </si>
  <si>
    <t>Chris Thorburn</t>
  </si>
  <si>
    <t>Erik Condra</t>
  </si>
  <si>
    <t>Paul Byron</t>
  </si>
  <si>
    <t>John Gibson</t>
  </si>
  <si>
    <t>Calvin de Haan</t>
  </si>
  <si>
    <t>Calvin de_Haan</t>
  </si>
  <si>
    <t>Ryan Ellis</t>
  </si>
  <si>
    <t>Ryan O'Reilly</t>
  </si>
  <si>
    <t>Brandon Gormley</t>
  </si>
  <si>
    <t>Brandon Prust</t>
  </si>
  <si>
    <t>Brandon Pirri</t>
  </si>
  <si>
    <t>Braden Holtby</t>
  </si>
  <si>
    <t>Brandon Sutter</t>
  </si>
  <si>
    <t>Brian Boyle</t>
  </si>
  <si>
    <t>Mark Pysyk</t>
  </si>
  <si>
    <t>Mark Fayne</t>
  </si>
  <si>
    <t>Alex Grant</t>
  </si>
  <si>
    <t>Alex Galchenyuk</t>
  </si>
  <si>
    <t>Alex Tanguay</t>
  </si>
  <si>
    <t>Alex Killorn</t>
  </si>
  <si>
    <t>Alex Pietrangelo</t>
  </si>
  <si>
    <t>Alex Chiasson</t>
  </si>
  <si>
    <t>Jesse Winchester</t>
  </si>
  <si>
    <t>Ryan Stanton</t>
  </si>
  <si>
    <t>Ryan Johansen</t>
  </si>
  <si>
    <t>Ryan Suter</t>
  </si>
  <si>
    <t>Brad Richardson</t>
  </si>
  <si>
    <t>Brett Sutter</t>
  </si>
  <si>
    <t>Brent Seabrook</t>
  </si>
  <si>
    <t>Pat Dwyer</t>
  </si>
  <si>
    <t>Alexander Steen</t>
  </si>
  <si>
    <t>Alex Steen</t>
  </si>
  <si>
    <t>Christian Thomas</t>
  </si>
  <si>
    <t>Colin McDonald</t>
  </si>
  <si>
    <t>Nathan Mackinnon</t>
  </si>
  <si>
    <t>Nick Shore</t>
  </si>
  <si>
    <t>Zemgus  Girgensons</t>
  </si>
  <si>
    <t>T.J. Galiardi</t>
  </si>
  <si>
    <t>Alexander Edler</t>
  </si>
  <si>
    <t>Frans Nielse</t>
  </si>
  <si>
    <t>Michael Grabne</t>
  </si>
  <si>
    <t>Brock Nelso</t>
  </si>
  <si>
    <t>Matt Marti</t>
  </si>
  <si>
    <t>Tomas Fleischma</t>
  </si>
  <si>
    <t>Jussi Jokine</t>
  </si>
  <si>
    <t>Shawn Thornto</t>
  </si>
  <si>
    <t>Erik Gudbranso</t>
  </si>
  <si>
    <t>Nathan Mackinno</t>
  </si>
  <si>
    <t>Nate Gueni</t>
  </si>
  <si>
    <t>Nick Holde</t>
  </si>
  <si>
    <t>Jaromir Jag</t>
  </si>
  <si>
    <t>Steve Bernie</t>
  </si>
  <si>
    <t>Jacob Josefso</t>
  </si>
  <si>
    <t>Adam Larsso</t>
  </si>
  <si>
    <t>Mark Frase</t>
  </si>
  <si>
    <t>Jamie Be</t>
  </si>
  <si>
    <t>Tyler Segui</t>
  </si>
  <si>
    <t>Cody Eaki</t>
  </si>
  <si>
    <t>Vernon Fiddle</t>
  </si>
  <si>
    <t>Colton Sceviou</t>
  </si>
  <si>
    <t>Jordie Be</t>
  </si>
  <si>
    <t>Sean Monaha</t>
  </si>
  <si>
    <t>Jiri Hudle</t>
  </si>
  <si>
    <t>Matt Staja</t>
  </si>
  <si>
    <t>Paul Byro</t>
  </si>
  <si>
    <t>Dennis Widema</t>
  </si>
  <si>
    <t>Derek Stepa</t>
  </si>
  <si>
    <t>Chris Kreide</t>
  </si>
  <si>
    <t>Carl Hageli</t>
  </si>
  <si>
    <t>Kevin Klei</t>
  </si>
  <si>
    <t>Melker Karlsso</t>
  </si>
  <si>
    <t>Joe Thornto</t>
  </si>
  <si>
    <t>Tye McGi</t>
  </si>
  <si>
    <t>Brenden Dillo</t>
  </si>
  <si>
    <t>Matt Tennyso</t>
  </si>
  <si>
    <t>Matt Irwi</t>
  </si>
  <si>
    <t>Scott Hanna</t>
  </si>
  <si>
    <t>David Perro</t>
  </si>
  <si>
    <t>Brandon Sutte</t>
  </si>
  <si>
    <t>Paul Marti</t>
  </si>
  <si>
    <t>Daniel Sedi</t>
  </si>
  <si>
    <t>Henrik Sedi</t>
  </si>
  <si>
    <t>Jannik Hanse</t>
  </si>
  <si>
    <t>Alexander Edle</t>
  </si>
  <si>
    <t>Dmitrij Jaski</t>
  </si>
  <si>
    <t>Jay Bouwmeeste</t>
  </si>
  <si>
    <t>Carl Gunnarsso</t>
  </si>
  <si>
    <t>Barret Jackma</t>
  </si>
  <si>
    <t>Teuvo Teravaine</t>
  </si>
  <si>
    <t>Marcus Kruge</t>
  </si>
  <si>
    <t>Niklas Hjalmarsso</t>
  </si>
  <si>
    <t>Brendan Gallaghe</t>
  </si>
  <si>
    <t>Lars Elle</t>
  </si>
  <si>
    <t>P.K. Subba</t>
  </si>
  <si>
    <t>Mike Weave</t>
  </si>
  <si>
    <t>Alexei Emeli</t>
  </si>
  <si>
    <t>Brayden Sche</t>
  </si>
  <si>
    <t>R.J. Umberge</t>
  </si>
  <si>
    <t>Sean Couturie</t>
  </si>
  <si>
    <t>Vincent Lecavalie</t>
  </si>
  <si>
    <t>Luke Sche</t>
  </si>
  <si>
    <t>Patrick Maroo</t>
  </si>
  <si>
    <t>Ryan Kesle</t>
  </si>
  <si>
    <t>Nate Thompso</t>
  </si>
  <si>
    <t>Cam Fowle</t>
  </si>
  <si>
    <t>Francois Beauchemi</t>
  </si>
  <si>
    <t>Clayton Stone</t>
  </si>
  <si>
    <t>Sami Vatane</t>
  </si>
  <si>
    <t>Anze Kopita</t>
  </si>
  <si>
    <t>Dustin Brow</t>
  </si>
  <si>
    <t>Jeff Carte</t>
  </si>
  <si>
    <t>Jordan Nola</t>
  </si>
  <si>
    <t>Jake Muzzi</t>
  </si>
  <si>
    <t>Robyn Regeh</t>
  </si>
  <si>
    <t>Ryan Johanse</t>
  </si>
  <si>
    <t>Cam Atkinso</t>
  </si>
  <si>
    <t>Fedor Tyuti</t>
  </si>
  <si>
    <t>Jack Johnso</t>
  </si>
  <si>
    <t>Kevin Connauto</t>
  </si>
  <si>
    <t>Matt Moulso</t>
  </si>
  <si>
    <t>Brian Fly</t>
  </si>
  <si>
    <t>Rasmus Ristolaine</t>
  </si>
  <si>
    <t>Mike Webe</t>
  </si>
  <si>
    <t>Boyd Gordo</t>
  </si>
  <si>
    <t>Rob Klinkhamme</t>
  </si>
  <si>
    <t>Matt Frase</t>
  </si>
  <si>
    <t>Anton Lande</t>
  </si>
  <si>
    <t>Ryan Callaha</t>
  </si>
  <si>
    <t>Tyler Johnso</t>
  </si>
  <si>
    <t>Alex Killo</t>
  </si>
  <si>
    <t>Jonathan Droui</t>
  </si>
  <si>
    <t>J.T. Brow</t>
  </si>
  <si>
    <t>Andrej Sust</t>
  </si>
  <si>
    <t>Victor Hedma</t>
  </si>
  <si>
    <t>Anton Stralma</t>
  </si>
  <si>
    <t>Jason Garriso</t>
  </si>
  <si>
    <t>Blake Wheele</t>
  </si>
  <si>
    <t>Chris Thorbu</t>
  </si>
  <si>
    <t>Jim Slate</t>
  </si>
  <si>
    <t>Dustin Byfuglie</t>
  </si>
  <si>
    <t>Zach Bogosia</t>
  </si>
  <si>
    <t>Tobias Riede</t>
  </si>
  <si>
    <t>Shane Doa</t>
  </si>
  <si>
    <t>Sam Gagne</t>
  </si>
  <si>
    <t>Brandon McMilla</t>
  </si>
  <si>
    <t>Brendan Shinnimi</t>
  </si>
  <si>
    <t>B.J. Crombee</t>
  </si>
  <si>
    <t>Oliver Ekman-Larsso</t>
  </si>
  <si>
    <t>Clarke MacArthu</t>
  </si>
  <si>
    <t>Bobby Rya</t>
  </si>
  <si>
    <t>Mike Hoffma</t>
  </si>
  <si>
    <t>Curtis Laza</t>
  </si>
  <si>
    <t>Erik Karlsso</t>
  </si>
  <si>
    <t>Jared Cowe</t>
  </si>
  <si>
    <t>Zemgus Girgensons</t>
  </si>
  <si>
    <t>TJ Galiardi</t>
  </si>
  <si>
    <t>Jordan Schroeder</t>
  </si>
  <si>
    <t>Stephane Robidas</t>
  </si>
  <si>
    <t>Sergei Bobrovsky</t>
  </si>
  <si>
    <t>Sergei Gonchar</t>
  </si>
  <si>
    <t>P/L</t>
  </si>
  <si>
    <t>Thomas Vanek</t>
  </si>
  <si>
    <t>John Moore</t>
  </si>
  <si>
    <t>Erik Karlsson</t>
  </si>
  <si>
    <t>Marian Hossa</t>
  </si>
  <si>
    <t>Mark Stone</t>
  </si>
  <si>
    <t>Martin Erat</t>
  </si>
  <si>
    <t>Alex Biega</t>
  </si>
  <si>
    <t>Excel Interface</t>
  </si>
  <si>
    <t>Need to make excel interface for input parameters (contest, losing teams, ex players etc.)</t>
  </si>
  <si>
    <t>Interface</t>
  </si>
  <si>
    <t>Best Contests LastRow</t>
  </si>
  <si>
    <t>18/02/2015</t>
  </si>
  <si>
    <t>https://www.fanduel.com/e/Game/11647?tableId=10588735&amp;fromLobby=true</t>
  </si>
  <si>
    <t>https://www.fanduel.com/e/Game/11647?tableId=10588737&amp;fromLobby=true</t>
  </si>
  <si>
    <t>https://www.fanduel.com/e/Game/11647?tableId=10588742&amp;fromLobby=true</t>
  </si>
  <si>
    <t>https://www.fanduel.com/e/Game/11647?tableId=10588743&amp;fromLobby=true</t>
  </si>
  <si>
    <t>Date</t>
  </si>
  <si>
    <t>TableID</t>
  </si>
  <si>
    <t>Entries</t>
  </si>
  <si>
    <t>Avg Top Wins</t>
  </si>
  <si>
    <t>Performance Monitoring LastRow</t>
  </si>
  <si>
    <t>Database</t>
  </si>
  <si>
    <t>MySQL-ize data</t>
  </si>
  <si>
    <t>Player Map, best contest and performance data needs to be moved to db</t>
  </si>
  <si>
    <t>19/02/2015</t>
  </si>
  <si>
    <t>https://www.fanduel.com/e/Game/11649?tableId=10601885&amp;fromLobby=true</t>
  </si>
  <si>
    <t>https://www.fanduel.com/e/Game/11649?tableId=10601610&amp;fromLobby=true</t>
  </si>
  <si>
    <t>https://www.fanduel.com/e/Game/11649?tableId=10601690&amp;fromLobby=true</t>
  </si>
  <si>
    <t>https://www.fanduel.com/e/Game/11649?tableId=10601474&amp;fromLobby=true</t>
  </si>
  <si>
    <t>https://www.fanduel.com/e/Game/11649?tableId=10601139&amp;fromLobby=true</t>
  </si>
  <si>
    <t>https://www.fanduel.com/e/Game/11649?tableId=10600615&amp;fromLobby=true</t>
  </si>
  <si>
    <t>https://www.fanduel.com/e/Game/11649?tableId=10602745&amp;fromLobby=true</t>
  </si>
  <si>
    <t>https://www.fanduel.com/e/Game/11649?tableId=10602444&amp;fromLobby=true</t>
  </si>
  <si>
    <t>https://www.fanduel.com/e/Game/11649?tableId=10602274&amp;fromLobby=true</t>
  </si>
  <si>
    <t>https://www.fanduel.com/e/Game/11649?tableId=10602094&amp;fromLobby=true</t>
  </si>
  <si>
    <t>https://www.fanduel.com/e/Game/11649?tableId=10602135&amp;fromLobby=true</t>
  </si>
  <si>
    <t>https://www.fanduel.com/e/Game/11649?tableId=10601553&amp;fromLobby=true</t>
  </si>
  <si>
    <t>FD_operations.py</t>
  </si>
  <si>
    <t>C:\Users\Cole\Desktop\FanDuel\fanduel\modules\FD_operations.py</t>
  </si>
  <si>
    <t>Marc Staal</t>
  </si>
  <si>
    <t>Paul Carey</t>
  </si>
  <si>
    <t>Ryan Spooner</t>
  </si>
  <si>
    <t>Mikkel Boedker</t>
  </si>
  <si>
    <t>Marko Dano</t>
  </si>
  <si>
    <t>Martin Jones</t>
  </si>
  <si>
    <t>Jason Pominville</t>
  </si>
  <si>
    <t>Simon Gagne</t>
  </si>
  <si>
    <t>Sam Gagner</t>
  </si>
  <si>
    <t>Mark Streit</t>
  </si>
  <si>
    <t>Chris Porter</t>
  </si>
  <si>
    <t>Chris Butler</t>
  </si>
  <si>
    <t>Chris Driedger</t>
  </si>
  <si>
    <t>Joe Thornton</t>
  </si>
  <si>
    <t>Chris Kunitz</t>
  </si>
  <si>
    <t>Chris VandeVelde</t>
  </si>
  <si>
    <t>Patric Hornqvist</t>
  </si>
  <si>
    <t>Patrick Wiercioch</t>
  </si>
  <si>
    <t>Dan Ellis</t>
  </si>
  <si>
    <t>Chris Terry</t>
  </si>
  <si>
    <t>Charlie Coyle</t>
  </si>
  <si>
    <t>Aleksander Barkov</t>
  </si>
  <si>
    <t>Allan York</t>
  </si>
  <si>
    <t>Tomas Plekanec</t>
  </si>
  <si>
    <t>Tomas Jurco</t>
  </si>
  <si>
    <t>Tyler Myers</t>
  </si>
  <si>
    <t>Tyler Ennis</t>
  </si>
  <si>
    <t>Dion Phaneuf</t>
  </si>
  <si>
    <t>Paul Bissonnette</t>
  </si>
  <si>
    <t>Beau Bennett</t>
  </si>
  <si>
    <t>Olli Maatta</t>
  </si>
  <si>
    <t>Tomas Vokoun</t>
  </si>
  <si>
    <t>Matt Calvert</t>
  </si>
  <si>
    <t>Martin Hanzal</t>
  </si>
  <si>
    <t>Ryan Murphy</t>
  </si>
  <si>
    <t>J.T. Miller</t>
  </si>
  <si>
    <t>Drew Miller</t>
  </si>
  <si>
    <t>Jonas Hiller</t>
  </si>
  <si>
    <t>Evgeni Nabokov</t>
  </si>
  <si>
    <t>Evgeni Malkin</t>
  </si>
  <si>
    <t>Michael Grabner</t>
  </si>
  <si>
    <t>Victor Rask</t>
  </si>
  <si>
    <t>Jamie McBain</t>
  </si>
  <si>
    <t>Jamie Benn</t>
  </si>
  <si>
    <t>Andrei Loktionov</t>
  </si>
  <si>
    <t>Andrei Markov</t>
  </si>
  <si>
    <t>Tyler Johnson</t>
  </si>
  <si>
    <t>Andrei Vasilevskiy</t>
  </si>
  <si>
    <t>Alex Ovechkin</t>
  </si>
  <si>
    <t>Kevin Shattenkirk</t>
  </si>
  <si>
    <t>Paul Martin</t>
  </si>
  <si>
    <t>Matt Halischuk</t>
  </si>
  <si>
    <t>Peter Mueller</t>
  </si>
  <si>
    <t>Mirco Mueller</t>
  </si>
  <si>
    <t>Damien Brunner</t>
  </si>
  <si>
    <t>Danny Taylor</t>
  </si>
  <si>
    <t>Grant Clitsome</t>
  </si>
  <si>
    <t>Tomas Hertl</t>
  </si>
  <si>
    <t>Tomas Tatar</t>
  </si>
  <si>
    <t>David Krejci</t>
  </si>
  <si>
    <t>David Clarkson</t>
  </si>
  <si>
    <t>Nathan Lieuwen</t>
  </si>
  <si>
    <t>Nathan Beaulieu</t>
  </si>
  <si>
    <t>Evander Kane</t>
  </si>
  <si>
    <t>Anders Lindback</t>
  </si>
  <si>
    <t>Ray Emery</t>
  </si>
  <si>
    <t>Liam O'Brien</t>
  </si>
  <si>
    <t>Dmitry Orlov</t>
  </si>
  <si>
    <t>Jack Campbell</t>
  </si>
  <si>
    <t>Brian Campbell</t>
  </si>
  <si>
    <t>Radko Gudas</t>
  </si>
  <si>
    <t>Chris Conner</t>
  </si>
  <si>
    <t>Rich Peverley</t>
  </si>
  <si>
    <t>David Dziurzynski</t>
  </si>
  <si>
    <t>Oliver Lauridsen</t>
  </si>
  <si>
    <t>David Warsofsky</t>
  </si>
  <si>
    <t>Robert Bortuzzo</t>
  </si>
  <si>
    <t>David Perron</t>
  </si>
  <si>
    <t>David Backes</t>
  </si>
  <si>
    <t>David Schlemko</t>
  </si>
  <si>
    <t>David Savard</t>
  </si>
  <si>
    <t>David Desharnais</t>
  </si>
  <si>
    <t>Alexei Emelin</t>
  </si>
  <si>
    <t>Alexander Semin</t>
  </si>
  <si>
    <t>WSH</t>
  </si>
  <si>
    <t>Nicklas Backstrom</t>
  </si>
  <si>
    <t>Jori Lehtera</t>
  </si>
  <si>
    <t>Troy Brouwer</t>
  </si>
  <si>
    <t>Rob Zepp</t>
  </si>
  <si>
    <t>Peter Budaj</t>
  </si>
  <si>
    <t>Brad Thiessen</t>
  </si>
  <si>
    <t>Sheldon Brookbank</t>
  </si>
  <si>
    <t>Matt Climie</t>
  </si>
  <si>
    <t>Josh Harding</t>
  </si>
  <si>
    <t>Josh Jooris</t>
  </si>
  <si>
    <t>Mathieu Perreault</t>
  </si>
  <si>
    <t>Ben Chiarot</t>
  </si>
  <si>
    <t>Zdeno Chara</t>
  </si>
  <si>
    <t>Ryan Kesler</t>
  </si>
  <si>
    <t>Ryan Murray</t>
  </si>
  <si>
    <t>Stu Bickel</t>
  </si>
  <si>
    <t>Patrick Maroon</t>
  </si>
  <si>
    <t>Patrick Marleau</t>
  </si>
  <si>
    <t>Patrick Sharp</t>
  </si>
  <si>
    <t>Patrik Elias</t>
  </si>
  <si>
    <t>Patrik Nemeth</t>
  </si>
  <si>
    <t>Tim Sestito</t>
  </si>
  <si>
    <t>Tim Gleason</t>
  </si>
  <si>
    <t>Darcy Kuemper</t>
  </si>
  <si>
    <t>Kris Russell</t>
  </si>
  <si>
    <t>Dennis Wideman</t>
  </si>
  <si>
    <t>Jiri Hudler</t>
  </si>
  <si>
    <t>Blake Wheeler</t>
  </si>
  <si>
    <t>Zach Parise</t>
  </si>
  <si>
    <t>Mikael Granlund</t>
  </si>
  <si>
    <t>Nino Niederreiter</t>
  </si>
  <si>
    <t>Mikko Koivu</t>
  </si>
  <si>
    <t>Kyle Brodziak</t>
  </si>
  <si>
    <t>Jared Spurgeon</t>
  </si>
  <si>
    <t>Richard Panik</t>
  </si>
  <si>
    <t>Tyler Bozak</t>
  </si>
  <si>
    <t>Phil Kessel</t>
  </si>
  <si>
    <t>James van Riemsdyk</t>
  </si>
  <si>
    <t>Nazem Kadri</t>
  </si>
  <si>
    <t>David Booth</t>
  </si>
  <si>
    <t>Joffrey Lupul</t>
  </si>
  <si>
    <t>Brandon Kozun</t>
  </si>
  <si>
    <t>Jake Gardiner</t>
  </si>
  <si>
    <t>Morgan Rielly</t>
  </si>
  <si>
    <t>Curtis Glencross</t>
  </si>
  <si>
    <t>Evgeny Kuznetsov</t>
  </si>
  <si>
    <t>Eric Fehr</t>
  </si>
  <si>
    <t>Joel Ward</t>
  </si>
  <si>
    <t>Brooks Laich</t>
  </si>
  <si>
    <t>Mike Green</t>
  </si>
  <si>
    <t>Patrice Bergeron</t>
  </si>
  <si>
    <t>Reilly Smith</t>
  </si>
  <si>
    <t>Milan Lucic</t>
  </si>
  <si>
    <t>Loui Eriksson</t>
  </si>
  <si>
    <t>Torey Krug</t>
  </si>
  <si>
    <t>Dennis Seidenberg</t>
  </si>
  <si>
    <t>Gustav Nyquist</t>
  </si>
  <si>
    <t>Brendan Smith</t>
  </si>
  <si>
    <t>Nick Bjugstad</t>
  </si>
  <si>
    <t>Dave Bolland</t>
  </si>
  <si>
    <t>Aaron Ekblad</t>
  </si>
  <si>
    <t>John Mitchell</t>
  </si>
  <si>
    <t>Matt Duchene</t>
  </si>
  <si>
    <t>Jarome Iginla</t>
  </si>
  <si>
    <t>Cody McLeod</t>
  </si>
  <si>
    <t>Tyson Barrie</t>
  </si>
  <si>
    <t>Jordan Staal</t>
  </si>
  <si>
    <t>Andrej Nestrasil</t>
  </si>
  <si>
    <t>Jay McClement</t>
  </si>
  <si>
    <t>John-Michael Liles</t>
  </si>
  <si>
    <t>Brett Bellemore</t>
  </si>
  <si>
    <t>Jacob Josefson</t>
  </si>
  <si>
    <t>Jason Spezza</t>
  </si>
  <si>
    <t>Tyler Seguin</t>
  </si>
  <si>
    <t>Antoine Roussel</t>
  </si>
  <si>
    <t>Colton Sceviour</t>
  </si>
  <si>
    <t>Ryan Garbutt</t>
  </si>
  <si>
    <t>Vernon Fiddler</t>
  </si>
  <si>
    <t>Ales Hemsky</t>
  </si>
  <si>
    <t>Alex Goligoski</t>
  </si>
  <si>
    <t>Mason Raymond</t>
  </si>
  <si>
    <t>Joe Colborne</t>
  </si>
  <si>
    <t>Michael Ferland</t>
  </si>
  <si>
    <t>Melker Karlsson</t>
  </si>
  <si>
    <t>Joe Pavelski</t>
  </si>
  <si>
    <t>Logan Couture</t>
  </si>
  <si>
    <t>Marc-Edouard Vlasic</t>
  </si>
  <si>
    <t>Justin Braun</t>
  </si>
  <si>
    <t>Daniel Winnik</t>
  </si>
  <si>
    <t>Sidney Crosby</t>
  </si>
  <si>
    <t>Steve Downie</t>
  </si>
  <si>
    <t>Nick Spaling</t>
  </si>
  <si>
    <t>Blake Comeau</t>
  </si>
  <si>
    <t>Christian Ehrhoff</t>
  </si>
  <si>
    <t>Zack Kassian</t>
  </si>
  <si>
    <t>Nick Bonino</t>
  </si>
  <si>
    <t>Radim Vrbata</t>
  </si>
  <si>
    <t>Bo Horvat</t>
  </si>
  <si>
    <t>Jannik Hansen</t>
  </si>
  <si>
    <t>Yannick Weber</t>
  </si>
  <si>
    <t>Kevin Bieksa</t>
  </si>
  <si>
    <t>T.J. Oshie</t>
  </si>
  <si>
    <t>Jaden Schwartz</t>
  </si>
  <si>
    <t>Vladimir Tarasenko</t>
  </si>
  <si>
    <t>Dmitrij Jaskin</t>
  </si>
  <si>
    <t>Paul Stastny</t>
  </si>
  <si>
    <t>Patrik Berglund</t>
  </si>
  <si>
    <t>Ryan Reaves</t>
  </si>
  <si>
    <t>Max Pacioretty</t>
  </si>
  <si>
    <t>Brendan Gallagher</t>
  </si>
  <si>
    <t>Lars Eller</t>
  </si>
  <si>
    <t>Dale Weise</t>
  </si>
  <si>
    <t>P.K. Subban</t>
  </si>
  <si>
    <t>Brayden Schenn</t>
  </si>
  <si>
    <t>Claude Giroux</t>
  </si>
  <si>
    <t>Sean Couturier</t>
  </si>
  <si>
    <t>Wayne Simmonds</t>
  </si>
  <si>
    <t>Michael Raffl</t>
  </si>
  <si>
    <t>Vincent Lecavalier</t>
  </si>
  <si>
    <t>Luke Schenn</t>
  </si>
  <si>
    <t>Ryan Getzlaf</t>
  </si>
  <si>
    <t>Corey Perry</t>
  </si>
  <si>
    <t>Trevor Lewis</t>
  </si>
  <si>
    <t>Brandon Dubinsky</t>
  </si>
  <si>
    <t>Cam Atkinson</t>
  </si>
  <si>
    <t>Nick Foligno</t>
  </si>
  <si>
    <t>Kevin Connauton</t>
  </si>
  <si>
    <t>Johan Larsson</t>
  </si>
  <si>
    <t>Brian Gionta</t>
  </si>
  <si>
    <t>Adam Lowry</t>
  </si>
  <si>
    <t>Lee Stempniak</t>
  </si>
  <si>
    <t>Jacob Trouba</t>
  </si>
  <si>
    <t>Dustin Byfuglien</t>
  </si>
  <si>
    <t>Mark Arcobello</t>
  </si>
  <si>
    <t>Shane Doan</t>
  </si>
  <si>
    <t>Michael Stone</t>
  </si>
  <si>
    <t>Bobby Ryan</t>
  </si>
  <si>
    <t>Milan Michalek</t>
  </si>
  <si>
    <t>David Legwand</t>
  </si>
  <si>
    <t>Cody Ceci</t>
  </si>
  <si>
    <t>Mark Borowiecki</t>
  </si>
  <si>
    <t>Steve Mason</t>
  </si>
  <si>
    <t>Craig Anderson</t>
  </si>
  <si>
    <t>Marc-Andre Fleury</t>
  </si>
  <si>
    <t>Al Montoya</t>
  </si>
  <si>
    <t>Devan Dubnyk</t>
  </si>
  <si>
    <t>Niklas Svedberg</t>
  </si>
  <si>
    <t>Roberto Luongo</t>
  </si>
  <si>
    <t>Niklas Backstrom</t>
  </si>
  <si>
    <t>Michael Del Zotto</t>
  </si>
  <si>
    <t>Andrew Hammond</t>
  </si>
  <si>
    <t>Michael Hutchinson</t>
  </si>
  <si>
    <t>Olli Jokinen</t>
  </si>
  <si>
    <t>Derrick Pouliot</t>
  </si>
  <si>
    <t>Linden Vey</t>
  </si>
  <si>
    <t>Tuukka Rask</t>
  </si>
  <si>
    <t>Carey Price</t>
  </si>
  <si>
    <t>Anton Khudobin</t>
  </si>
  <si>
    <t>Ondrej Pavelec</t>
  </si>
  <si>
    <t>Boone Jenner</t>
  </si>
  <si>
    <t>Darren Helm</t>
  </si>
  <si>
    <t>Andrew Miller</t>
  </si>
  <si>
    <t>Stephen Weiss</t>
  </si>
  <si>
    <t>Ray Whitney</t>
  </si>
  <si>
    <t>Maxime Fortunus</t>
  </si>
  <si>
    <t>Andy Miele</t>
  </si>
  <si>
    <t>James Reimer</t>
  </si>
  <si>
    <t>Louis Domingue</t>
  </si>
  <si>
    <t>Jonathan Bernier</t>
  </si>
  <si>
    <t>Trevor Daley</t>
  </si>
  <si>
    <t>Thomas McCollum</t>
  </si>
  <si>
    <t>Jhonas Enroth</t>
  </si>
  <si>
    <t>Petr Mrazek</t>
  </si>
  <si>
    <t>Jakub Kindl</t>
  </si>
  <si>
    <t>Johan Franzen</t>
  </si>
  <si>
    <t>Jimmy Howard</t>
  </si>
  <si>
    <t>Kari Lehtonen</t>
  </si>
  <si>
    <t>Mike Smith</t>
  </si>
  <si>
    <t>Justin Peters</t>
  </si>
  <si>
    <t>Braydon Coburn</t>
  </si>
  <si>
    <t>Robyn Regehr</t>
  </si>
  <si>
    <t>Shawn Thornton</t>
  </si>
  <si>
    <t>Brett Connolly</t>
  </si>
  <si>
    <t>Chris Wagner</t>
  </si>
  <si>
    <t>Mikhail Grigorenko</t>
  </si>
  <si>
    <t>Tom Gilbert</t>
  </si>
  <si>
    <t>Viatcheslav Voynov</t>
  </si>
  <si>
    <t>Tanner Pearson</t>
  </si>
  <si>
    <t>Tanner Glass</t>
  </si>
  <si>
    <t>Mike Richards</t>
  </si>
  <si>
    <t>Jordan Szwarz</t>
  </si>
  <si>
    <t>Filip Forsberg</t>
  </si>
  <si>
    <t>Casey Bailey</t>
  </si>
  <si>
    <t>Kevin Fiala</t>
  </si>
  <si>
    <t>Brandon Davidson</t>
  </si>
  <si>
    <t>Jay Bouwmeester</t>
  </si>
  <si>
    <t>Jussi Jokinen</t>
  </si>
  <si>
    <t>Kris Letang</t>
  </si>
  <si>
    <t>Anders Lee</t>
  </si>
  <si>
    <t>Michael Frolik</t>
  </si>
  <si>
    <t>Michal Jordan</t>
  </si>
  <si>
    <t>Michael Latta</t>
  </si>
  <si>
    <t>Nick Holden</t>
  </si>
  <si>
    <t>Marcus Foligno</t>
  </si>
  <si>
    <t>Daniil Tarasov</t>
  </si>
  <si>
    <t>Mark Barberio</t>
  </si>
  <si>
    <t>Paul Gaustad</t>
  </si>
  <si>
    <t>Brian Strait</t>
  </si>
  <si>
    <t>Clayton Stoner</t>
  </si>
  <si>
    <t>Tyler Kennedy</t>
  </si>
  <si>
    <t>Andrey Makarov</t>
  </si>
  <si>
    <t>Michal Neuvirth</t>
  </si>
  <si>
    <t>Mikhail  Grigorenko</t>
  </si>
  <si>
    <t>Jason Demers</t>
  </si>
  <si>
    <t>Jason Chimera</t>
  </si>
  <si>
    <t>Viktor Fasth</t>
  </si>
  <si>
    <t>Erik Gudbranson</t>
  </si>
  <si>
    <t>Benoit Pouliot</t>
  </si>
  <si>
    <t>Martin St. Louis</t>
  </si>
  <si>
    <t>Martin Brodeur</t>
  </si>
  <si>
    <t>Joey MacDonald</t>
  </si>
  <si>
    <t>Andrew MacDonald</t>
  </si>
  <si>
    <t>Brad Boyes</t>
  </si>
  <si>
    <t>Michael Santorelli</t>
  </si>
  <si>
    <t>Bryan Bickell</t>
  </si>
  <si>
    <t>Patrick Kane</t>
  </si>
  <si>
    <t>Patrick Kaleta</t>
  </si>
  <si>
    <t>Patrick Eaves</t>
  </si>
  <si>
    <t>Anders Nilsson</t>
  </si>
  <si>
    <t>Joakim Andersson</t>
  </si>
  <si>
    <t>Marcus Kruger</t>
  </si>
  <si>
    <t>Antti Raanta</t>
  </si>
  <si>
    <t>Mikhail Grabovski</t>
  </si>
  <si>
    <t>Kevin Poulin</t>
  </si>
  <si>
    <t>Keith Aulie</t>
  </si>
  <si>
    <t>Duncan Keith</t>
  </si>
  <si>
    <t>Troy Grosenick</t>
  </si>
  <si>
    <t>Erik Johnson</t>
  </si>
  <si>
    <t>Jason LaBarbera</t>
  </si>
  <si>
    <t>Calvin Pickard</t>
  </si>
  <si>
    <t>Brad Winchester</t>
  </si>
  <si>
    <t>Anthony Duclair</t>
  </si>
  <si>
    <t>Anthony Peluso</t>
  </si>
  <si>
    <t>Tim Jackman</t>
  </si>
  <si>
    <t>Barret Jackman</t>
  </si>
  <si>
    <t>Ruslan Fedotenko</t>
  </si>
  <si>
    <t>Martin Havlat</t>
  </si>
  <si>
    <t>Martin Marincin</t>
  </si>
  <si>
    <t>Matt Tennyson</t>
  </si>
  <si>
    <t>Matt Moulson</t>
  </si>
  <si>
    <t>Andrew Campbell</t>
  </si>
  <si>
    <t>Jamie McGinn</t>
  </si>
  <si>
    <t>Tye McGinn</t>
  </si>
  <si>
    <t>Ryane Clowe</t>
  </si>
  <si>
    <t>Mike Weber</t>
  </si>
  <si>
    <t>['MTL', 'MTL', 'MTL', 'MTL', 'MTL', 'MTL', 'MTL', 'MTL', 'MTL', 'MTL', 'MTL']</t>
  </si>
  <si>
    <t>['CHI', 'CHI', 'CHI', 'CHI', 'CHI', 'CHI', 'CHI', 'CHI', 'CHI', 'CHI', 'CHI']</t>
  </si>
  <si>
    <t>Matthew Hackett</t>
  </si>
  <si>
    <t>John Klingberg</t>
  </si>
  <si>
    <t>['DAL', 'DAL', 'DAL', 'DAL', 'DAL', 'DAL', 'DAL']</t>
  </si>
  <si>
    <t>Cody Eakin</t>
  </si>
  <si>
    <t>['ANA', 'ANA', 'ANA', 'ANA', 'ANA', 'ANA', 'ANA']</t>
  </si>
  <si>
    <t>['DAL', 'DAL', 'DAL', 'DAL', 'DAL', 'DAL', 'DAL', 'DAL', 'DAL', 'DAL']</t>
  </si>
  <si>
    <t>['SJS', 'SJS', 'SJS', 'SJS', 'SJS', 'SJS', 'SJS', 'SJS', 'SJS', 'SJS']</t>
  </si>
  <si>
    <t>TeamOdds.py</t>
  </si>
  <si>
    <t>C:\Users\Cole\Desktop\FanDuel\fanduel\modules\TeamOdds.py</t>
  </si>
  <si>
    <t>[u'-125', u'+113']</t>
  </si>
  <si>
    <t>Pittsburgh</t>
  </si>
  <si>
    <t>Columbus</t>
  </si>
  <si>
    <t>[u'+137', u'-151']</t>
  </si>
  <si>
    <t>Detroit</t>
  </si>
  <si>
    <t>Minnesota</t>
  </si>
  <si>
    <t>[u'+248', u'-280']</t>
  </si>
  <si>
    <t>Toronto</t>
  </si>
  <si>
    <t>Boston</t>
  </si>
  <si>
    <t>[u'+216', u'-243']</t>
  </si>
  <si>
    <t>New Jersey</t>
  </si>
  <si>
    <t>NY Rangers</t>
  </si>
  <si>
    <t>[u'+162', u'-180']</t>
  </si>
  <si>
    <t>Dallas</t>
  </si>
  <si>
    <t>Nashville</t>
  </si>
  <si>
    <t>[u'-177', u'+160']</t>
  </si>
  <si>
    <t>Calgary</t>
  </si>
  <si>
    <t>Edmonton</t>
  </si>
  <si>
    <t>[]</t>
  </si>
  <si>
    <t>Philadelphia</t>
  </si>
  <si>
    <t>Montreal</t>
  </si>
  <si>
    <t>Florida</t>
  </si>
  <si>
    <t>[u'+130', u'-150']</t>
  </si>
  <si>
    <t>St. Louis</t>
  </si>
  <si>
    <t>Chicago</t>
  </si>
  <si>
    <t>[u'+102', u'-113']</t>
  </si>
  <si>
    <t>Carolina</t>
  </si>
  <si>
    <t>[u'+104', u'-115']</t>
  </si>
  <si>
    <t>Vancouver</t>
  </si>
  <si>
    <t>Winnipeg</t>
  </si>
  <si>
    <t>[u'+322', u'-370']</t>
  </si>
  <si>
    <t>Buffalo</t>
  </si>
  <si>
    <t>NY Islanders</t>
  </si>
  <si>
    <t>[u'+103', u'-114']</t>
  </si>
  <si>
    <t>Washington</t>
  </si>
  <si>
    <t>Ottawa</t>
  </si>
  <si>
    <t>[u'-126', u'+114']</t>
  </si>
  <si>
    <t>Tampa Bay</t>
  </si>
  <si>
    <t>[u'-233', u'+208']</t>
  </si>
  <si>
    <t>San Jose</t>
  </si>
  <si>
    <t>Arizona</t>
  </si>
  <si>
    <t>[u'+240', u'-271']</t>
  </si>
  <si>
    <t>Colorado</t>
  </si>
  <si>
    <t>Los Angeles</t>
  </si>
  <si>
    <t>[u'-200', u'+170']</t>
  </si>
  <si>
    <t>{u'Dallas': 38.17, u'Minnesota': 60.16, u'Winnipeg': 53.49, u'Vancouver': 49.02, u'Calgary': 63.9, u'Carolina': 53.05, u'Columbus': 46.95, u'Arizona': 32.47, u'Tampa Bay': 55.75, u'Pittsburgh': 55.56, u'NY Islanders': 78.72, u'Nashville': 64.29, u'Los Angeles': 73.05, u'Toronto': 37.04, u'San Jose': 69.97, u'Florida': 46.73, u'Detroit': 42.19, u'Philadelphia': 49.5, u'Ottawa': 66.67, u'Buffalo': 23.7, u'St. Louis': 43.48, u'Colorado': 29.41, u'New Jersey': 31.65, u'Boston': 73.68, u'Edmonton': 38.46, u'Washington': 49.26, u'NY Rangers': 70.85, u'Chicago': 60.0}</t>
  </si>
  <si>
    <t>Vegas Odds</t>
  </si>
  <si>
    <t>Anaheim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</si>
</sst>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dd/mm/yyyy;@"/>
  </numFmts>
  <fonts count="2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52"/>
      <name val="Calibri"/>
      <family val="2"/>
      <scheme val="minor"/>
    </font>
    <font>
      <b/>
      <sz val="15"/>
      <color indexed="56"/>
      <name val="Calibri"/>
      <family val="2"/>
      <scheme val="minor"/>
    </font>
    <font>
      <b/>
      <sz val="13"/>
      <color indexed="56"/>
      <name val="Calibri"/>
      <family val="2"/>
      <scheme val="minor"/>
    </font>
    <font>
      <b/>
      <sz val="11"/>
      <color indexed="56"/>
      <name val="Calibri"/>
      <family val="2"/>
      <scheme val="minor"/>
    </font>
    <font>
      <sz val="11"/>
      <color indexed="52"/>
      <name val="Calibri"/>
      <family val="2"/>
      <scheme val="minor"/>
    </font>
    <font>
      <sz val="11"/>
      <color indexed="60"/>
      <name val="Calibri"/>
      <family val="2"/>
      <scheme val="minor"/>
    </font>
    <font>
      <b/>
      <sz val="18"/>
      <color indexed="56"/>
      <name val="Cambria"/>
      <family val="2"/>
      <scheme val="major"/>
    </font>
    <font>
      <sz val="9"/>
      <color theme="1"/>
      <name val="Consolas"/>
      <family val="3"/>
    </font>
  </fonts>
  <fills count="2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4">
    <xf numFmtId="0" fontId="0" fillId="0" borderId="0"/>
    <xf numFmtId="0" fontId="1" fillId="0" borderId="0" applyNumberFormat="0" applyFill="0" applyBorder="0" applyAlignment="0" applyProtection="0"/>
    <xf numFmtId="0" fontId="7" fillId="3" borderId="3" applyNumberFormat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2" fillId="5" borderId="0" applyNumberFormat="0" applyBorder="0" applyAlignment="0" applyProtection="0"/>
    <xf numFmtId="0" fontId="11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5" borderId="0" applyNumberFormat="0" applyBorder="0" applyAlignment="0" applyProtection="0"/>
    <xf numFmtId="0" fontId="2" fillId="11" borderId="0" applyNumberFormat="0" applyBorder="0" applyAlignment="0" applyProtection="0"/>
    <xf numFmtId="0" fontId="2" fillId="13" borderId="0" applyNumberFormat="0" applyBorder="0" applyAlignment="0" applyProtection="0"/>
    <xf numFmtId="0" fontId="2" fillId="16" borderId="0" applyNumberFormat="0" applyBorder="0" applyAlignment="0" applyProtection="0"/>
    <xf numFmtId="0" fontId="11" fillId="17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18" borderId="0" applyNumberFormat="0" applyBorder="0" applyAlignment="0" applyProtection="0"/>
    <xf numFmtId="0" fontId="11" fillId="24" borderId="0" applyNumberFormat="0" applyBorder="0" applyAlignment="0" applyProtection="0"/>
    <xf numFmtId="0" fontId="4" fillId="9" borderId="0" applyNumberFormat="0" applyBorder="0" applyAlignment="0" applyProtection="0"/>
    <xf numFmtId="0" fontId="13" fillId="12" borderId="1" applyNumberFormat="0" applyAlignment="0" applyProtection="0"/>
    <xf numFmtId="0" fontId="3" fillId="10" borderId="0" applyNumberFormat="0" applyBorder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6" fillId="0" borderId="7" applyNumberFormat="0" applyFill="0" applyAlignment="0" applyProtection="0"/>
    <xf numFmtId="0" fontId="16" fillId="0" borderId="0" applyNumberFormat="0" applyFill="0" applyBorder="0" applyAlignment="0" applyProtection="0"/>
    <xf numFmtId="0" fontId="5" fillId="12" borderId="1" applyNumberFormat="0" applyAlignment="0" applyProtection="0"/>
    <xf numFmtId="0" fontId="17" fillId="0" borderId="8" applyNumberFormat="0" applyFill="0" applyAlignment="0" applyProtection="0"/>
    <xf numFmtId="0" fontId="18" fillId="2" borderId="0" applyNumberFormat="0" applyBorder="0" applyAlignment="0" applyProtection="0"/>
    <xf numFmtId="0" fontId="12" fillId="4" borderId="4" applyNumberFormat="0" applyFont="0" applyAlignment="0" applyProtection="0"/>
    <xf numFmtId="0" fontId="6" fillId="12" borderId="2" applyNumberFormat="0" applyAlignment="0" applyProtection="0"/>
    <xf numFmtId="0" fontId="19" fillId="0" borderId="0" applyNumberFormat="0" applyFill="0" applyBorder="0" applyAlignment="0" applyProtection="0"/>
    <xf numFmtId="0" fontId="10" fillId="0" borderId="9" applyNumberFormat="0" applyFill="0" applyAlignment="0" applyProtection="0"/>
    <xf numFmtId="44" fontId="2" fillId="0" borderId="0" applyFont="0" applyFill="0" applyBorder="0" applyAlignment="0" applyProtection="0"/>
  </cellStyleXfs>
  <cellXfs count="18">
    <xf numFmtId="0" fontId="0" fillId="0" borderId="0" xfId="0"/>
    <xf numFmtId="0" fontId="1" fillId="0" borderId="0" xfId="1"/>
    <xf numFmtId="0" fontId="0" fillId="0" borderId="0" xfId="0" applyAlignment="1">
      <alignment wrapText="1"/>
    </xf>
    <xf numFmtId="0" fontId="20" fillId="0" borderId="0" xfId="0" applyFont="1" applyAlignment="1">
      <alignment vertical="center"/>
    </xf>
    <xf numFmtId="0" fontId="0" fillId="0" borderId="0" xfId="0" quotePrefix="1"/>
    <xf numFmtId="0" fontId="0" fillId="0" borderId="0" xfId="0"/>
    <xf numFmtId="0" fontId="0" fillId="0" borderId="0" xfId="0" applyAlignment="1">
      <alignment horizontal="left" vertical="center" wrapText="1"/>
    </xf>
    <xf numFmtId="0" fontId="10" fillId="0" borderId="0" xfId="0" applyFont="1"/>
    <xf numFmtId="14" fontId="0" fillId="0" borderId="0" xfId="0" applyNumberFormat="1"/>
    <xf numFmtId="2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NumberFormat="1"/>
    <xf numFmtId="44" fontId="0" fillId="0" borderId="0" xfId="43" applyFont="1"/>
    <xf numFmtId="0" fontId="0" fillId="0" borderId="0" xfId="0" applyAlignment="1">
      <alignment vertical="center" wrapText="1"/>
    </xf>
    <xf numFmtId="164" fontId="0" fillId="0" borderId="0" xfId="0" applyNumberFormat="1"/>
    <xf numFmtId="20" fontId="0" fillId="0" borderId="0" xfId="0" applyNumberFormat="1" applyAlignment="1">
      <alignment vertical="center" wrapText="1"/>
    </xf>
  </cellXfs>
  <cellStyles count="44">
    <cellStyle name="20% - Accent1 2" xfId="8"/>
    <cellStyle name="20% - Accent2 2" xfId="9"/>
    <cellStyle name="20% - Accent3 2" xfId="10"/>
    <cellStyle name="20% - Accent4 2" xfId="11"/>
    <cellStyle name="20% - Accent5" xfId="7" builtinId="46" customBuiltin="1"/>
    <cellStyle name="20% - Accent6 2" xfId="12"/>
    <cellStyle name="40% - Accent1 2" xfId="13"/>
    <cellStyle name="40% - Accent2" xfId="5" builtinId="35" customBuiltin="1"/>
    <cellStyle name="40% - Accent3 2" xfId="14"/>
    <cellStyle name="40% - Accent4 2" xfId="15"/>
    <cellStyle name="40% - Accent5 2" xfId="16"/>
    <cellStyle name="40% - Accent6 2" xfId="17"/>
    <cellStyle name="60% - Accent1 2" xfId="18"/>
    <cellStyle name="60% - Accent2 2" xfId="19"/>
    <cellStyle name="60% - Accent3 2" xfId="20"/>
    <cellStyle name="60% - Accent4 2" xfId="21"/>
    <cellStyle name="60% - Accent5 2" xfId="22"/>
    <cellStyle name="60% - Accent6 2" xfId="23"/>
    <cellStyle name="Accent1 2" xfId="24"/>
    <cellStyle name="Accent2 2" xfId="25"/>
    <cellStyle name="Accent3 2" xfId="26"/>
    <cellStyle name="Accent4 2" xfId="27"/>
    <cellStyle name="Accent5" xfId="6" builtinId="45" customBuiltin="1"/>
    <cellStyle name="Accent6 2" xfId="28"/>
    <cellStyle name="Bad 2" xfId="29"/>
    <cellStyle name="Calculation 2" xfId="30"/>
    <cellStyle name="Check Cell" xfId="2" builtinId="23" customBuiltin="1"/>
    <cellStyle name="Currency" xfId="43" builtinId="4"/>
    <cellStyle name="Explanatory Text" xfId="4" builtinId="53" customBuiltin="1"/>
    <cellStyle name="Good 2" xfId="31"/>
    <cellStyle name="Heading 1 2" xfId="32"/>
    <cellStyle name="Heading 2 2" xfId="33"/>
    <cellStyle name="Heading 3 2" xfId="34"/>
    <cellStyle name="Heading 4 2" xfId="35"/>
    <cellStyle name="Hyperlink" xfId="1" builtinId="8"/>
    <cellStyle name="Input 2" xfId="36"/>
    <cellStyle name="Linked Cell 2" xfId="37"/>
    <cellStyle name="Neutral 2" xfId="38"/>
    <cellStyle name="Normal" xfId="0" builtinId="0"/>
    <cellStyle name="Note 2" xfId="39"/>
    <cellStyle name="Output 2" xfId="40"/>
    <cellStyle name="Title 2" xfId="41"/>
    <cellStyle name="Total 2" xfId="42"/>
    <cellStyle name="Warning Text" xfId="3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[Fanduel.xlsx]Dashboard!PivotTable1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Dashboard!$C$2</c:f>
              <c:strCache>
                <c:ptCount val="1"/>
                <c:pt idx="0">
                  <c:v>Sum of Profit</c:v>
                </c:pt>
              </c:strCache>
            </c:strRef>
          </c:tx>
          <c:invertIfNegative val="0"/>
          <c:cat>
            <c:strRef>
              <c:f>Dashboard!$B$3:$B$4</c:f>
              <c:strCache>
                <c:ptCount val="1"/>
                <c:pt idx="0">
                  <c:v>1/11/2015</c:v>
                </c:pt>
              </c:strCache>
            </c:strRef>
          </c:cat>
          <c:val>
            <c:numRef>
              <c:f>Dashboard!$C$3:$C$4</c:f>
              <c:numCache>
                <c:formatCode>General</c:formatCode>
                <c:ptCount val="1"/>
                <c:pt idx="0">
                  <c:v>-10</c:v>
                </c:pt>
              </c:numCache>
            </c:numRef>
          </c:val>
        </c:ser>
        <c:ser>
          <c:idx val="1"/>
          <c:order val="1"/>
          <c:tx>
            <c:strRef>
              <c:f>Dashboard!$D$2</c:f>
              <c:strCache>
                <c:ptCount val="1"/>
                <c:pt idx="0">
                  <c:v>Sum of ROI</c:v>
                </c:pt>
              </c:strCache>
            </c:strRef>
          </c:tx>
          <c:invertIfNegative val="0"/>
          <c:cat>
            <c:strRef>
              <c:f>Dashboard!$B$3:$B$4</c:f>
              <c:strCache>
                <c:ptCount val="1"/>
                <c:pt idx="0">
                  <c:v>1/11/2015</c:v>
                </c:pt>
              </c:strCache>
            </c:strRef>
          </c:cat>
          <c:val>
            <c:numRef>
              <c:f>Dashboard!$D$3:$D$4</c:f>
              <c:numCache>
                <c:formatCode>General</c:formatCode>
                <c:ptCount val="1"/>
                <c:pt idx="0">
                  <c:v>-1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7229952"/>
        <c:axId val="217244032"/>
      </c:barChart>
      <c:catAx>
        <c:axId val="217229952"/>
        <c:scaling>
          <c:orientation val="minMax"/>
        </c:scaling>
        <c:delete val="0"/>
        <c:axPos val="b"/>
        <c:majorTickMark val="out"/>
        <c:minorTickMark val="none"/>
        <c:tickLblPos val="nextTo"/>
        <c:crossAx val="217244032"/>
        <c:crosses val="autoZero"/>
        <c:auto val="1"/>
        <c:lblAlgn val="ctr"/>
        <c:lblOffset val="100"/>
        <c:noMultiLvlLbl val="0"/>
      </c:catAx>
      <c:valAx>
        <c:axId val="217244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7229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[Fanduel.xlsx]Dashboard!PivotTable2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</c:pivotFmt>
    </c:pivotFmts>
    <c:plotArea>
      <c:layout/>
      <c:areaChart>
        <c:grouping val="percentStacked"/>
        <c:varyColors val="0"/>
        <c:ser>
          <c:idx val="0"/>
          <c:order val="0"/>
          <c:tx>
            <c:strRef>
              <c:f>Dashboard!$M$2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Dashboard!$L$3:$L$4</c:f>
              <c:strCache>
                <c:ptCount val="1"/>
                <c:pt idx="0">
                  <c:v>Avg_Line_Goals*Avg_ToI</c:v>
                </c:pt>
              </c:strCache>
            </c:strRef>
          </c:cat>
          <c:val>
            <c:numRef>
              <c:f>Dashboard!$M$3:$M$4</c:f>
              <c:numCache>
                <c:formatCode>General</c:formatCode>
                <c:ptCount val="1"/>
                <c:pt idx="0">
                  <c:v>-1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7788416"/>
        <c:axId val="217789952"/>
      </c:areaChart>
      <c:catAx>
        <c:axId val="217788416"/>
        <c:scaling>
          <c:orientation val="minMax"/>
        </c:scaling>
        <c:delete val="0"/>
        <c:axPos val="b"/>
        <c:majorTickMark val="out"/>
        <c:minorTickMark val="none"/>
        <c:tickLblPos val="nextTo"/>
        <c:crossAx val="217789952"/>
        <c:crosses val="autoZero"/>
        <c:auto val="1"/>
        <c:lblAlgn val="ctr"/>
        <c:lblOffset val="100"/>
        <c:noMultiLvlLbl val="0"/>
      </c:catAx>
      <c:valAx>
        <c:axId val="217789952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177884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533400</xdr:colOff>
      <xdr:row>0</xdr:row>
      <xdr:rowOff>171449</xdr:rowOff>
    </xdr:from>
    <xdr:to>
      <xdr:col>8</xdr:col>
      <xdr:colOff>114300</xdr:colOff>
      <xdr:row>18</xdr:row>
      <xdr:rowOff>142874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314325</xdr:colOff>
      <xdr:row>1</xdr:row>
      <xdr:rowOff>19049</xdr:rowOff>
    </xdr:from>
    <xdr:to>
      <xdr:col>17</xdr:col>
      <xdr:colOff>123825</xdr:colOff>
      <xdr:row>18</xdr:row>
      <xdr:rowOff>161924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ole MacLean" refreshedDate="42015.695505324074" createdVersion="4" refreshedVersion="4" minRefreshableVersion="3" recordCount="6">
  <cacheSource type="worksheet">
    <worksheetSource ref="A1:N1048576" sheet="Performance Monitoring"/>
  </cacheSource>
  <cacheFields count="10">
    <cacheField name="Contest Date" numFmtId="0">
      <sharedItems containsNonDate="0" containsDate="1" containsString="0" containsBlank="1" minDate="2015-01-11T00:00:00" maxDate="2015-01-12T00:00:00" count="2">
        <d v="2015-01-11T00:00:00"/>
        <m/>
      </sharedItems>
    </cacheField>
    <cacheField name="ContestID" numFmtId="0">
      <sharedItems containsBlank="1"/>
    </cacheField>
    <cacheField name="Avg Top 25% Wins" numFmtId="0">
      <sharedItems containsString="0" containsBlank="1" containsNumber="1" minValue="663.15" maxValue="1716.5"/>
    </cacheField>
    <cacheField name="Size" numFmtId="0">
      <sharedItems containsString="0" containsBlank="1" containsNumber="1" containsInteger="1" minValue="25" maxValue="75"/>
    </cacheField>
    <cacheField name="Cost" numFmtId="0">
      <sharedItems containsString="0" containsBlank="1" containsNumber="1" containsInteger="1" minValue="1" maxValue="5"/>
    </cacheField>
    <cacheField name="Contest Type" numFmtId="0">
      <sharedItems containsBlank="1"/>
    </cacheField>
    <cacheField name="Winnings" numFmtId="0">
      <sharedItems containsNonDate="0" containsString="0" containsBlank="1"/>
    </cacheField>
    <cacheField name="Strategy" numFmtId="0">
      <sharedItems containsBlank="1" count="2">
        <s v="Avg_Line_Goals*Avg_ToI"/>
        <m/>
      </sharedItems>
    </cacheField>
    <cacheField name="Profit" numFmtId="0" formula="Winnings-Cost" databaseField="0"/>
    <cacheField name="ROI" numFmtId="0" formula="Profit/Cost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">
  <r>
    <x v="0"/>
    <s v="https://www.fanduel.com/e/Game/11422?tableId=9654806&amp;fromLobby=true"/>
    <n v="723.2"/>
    <n v="53"/>
    <n v="1"/>
    <s v="50/50"/>
    <m/>
    <x v="0"/>
  </r>
  <r>
    <x v="0"/>
    <s v="https://www.fanduel.com/e/Game/11422?tableId=9654592&amp;fromLobby=true"/>
    <n v="1096.8"/>
    <n v="25"/>
    <n v="2"/>
    <s v="50/50"/>
    <m/>
    <x v="0"/>
  </r>
  <r>
    <x v="0"/>
    <s v="https://www.fanduel.com/e/Game/11422?tableId=9654052&amp;fromLobby=true"/>
    <n v="1716.5"/>
    <n v="39"/>
    <n v="5"/>
    <s v="50/50"/>
    <m/>
    <x v="0"/>
  </r>
  <r>
    <x v="0"/>
    <s v="https://www.fanduel.com/e/Game/11422?tableId=9655460&amp;fromLobby=true"/>
    <n v="933.8"/>
    <n v="75"/>
    <n v="1"/>
    <s v="50/51"/>
    <m/>
    <x v="0"/>
  </r>
  <r>
    <x v="0"/>
    <s v="https://www.fanduel.com/e/Game/11422?tableId=9655817&amp;fromLobby=true"/>
    <n v="663.15"/>
    <n v="43"/>
    <n v="1"/>
    <s v="50/52"/>
    <m/>
    <x v="0"/>
  </r>
  <r>
    <x v="1"/>
    <m/>
    <m/>
    <m/>
    <m/>
    <m/>
    <m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L2:M4" firstHeaderRow="1" firstDataRow="1" firstDataCol="1"/>
  <pivotFields count="10">
    <pivotField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3">
        <item x="0"/>
        <item h="1" x="1"/>
        <item t="default"/>
      </items>
    </pivotField>
    <pivotField dragToRow="0" dragToCol="0" dragToPage="0" showAll="0" defaultSubtotal="0"/>
    <pivotField dataField="1" dragToRow="0" dragToCol="0" dragToPage="0" showAll="0" defaultSubtotal="0"/>
  </pivotFields>
  <rowFields count="1">
    <field x="7"/>
  </rowFields>
  <rowItems count="2">
    <i>
      <x/>
    </i>
    <i t="grand">
      <x/>
    </i>
  </rowItems>
  <colItems count="1">
    <i/>
  </colItems>
  <dataFields count="1">
    <dataField name="Sum of ROI" fld="9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B2:D4" firstHeaderRow="0" firstDataRow="1" firstDataCol="1"/>
  <pivotFields count="10">
    <pivotField axis="axisRow" showAll="0">
      <items count="3">
        <item x="0"/>
        <item h="1" x="1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3">
        <item x="0"/>
        <item x="1"/>
        <item t="default"/>
      </items>
    </pivotField>
    <pivotField dataField="1" dragToRow="0" dragToCol="0" dragToPage="0" showAll="0" defaultSubtotal="0"/>
    <pivotField dataField="1" dragToRow="0" dragToCol="0" dragToPage="0" showAll="0" defaultSubtotal="0"/>
  </pivotFields>
  <rowFields count="1">
    <field x="0"/>
  </rowFields>
  <rowItems count="2">
    <i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Profit" fld="8" baseField="0" baseItem="0"/>
    <dataField name="Sum of ROI" fld="9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fanduel.com/e/Game/11649?tableId=10601885&amp;fromLobby=tru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13"/>
  <sheetViews>
    <sheetView workbookViewId="0"/>
  </sheetViews>
  <sheetFormatPr defaultRowHeight="15" x14ac:dyDescent="0.25"/>
  <sheetData>
    <row r="1" spans="1:2" x14ac:dyDescent="0.25">
      <c r="A1">
        <v>12</v>
      </c>
    </row>
    <row r="3" spans="1:2" x14ac:dyDescent="0.25">
      <c r="A3" t="s">
        <v>0</v>
      </c>
      <c r="B3">
        <v>5</v>
      </c>
    </row>
    <row r="4" spans="1:2" x14ac:dyDescent="0.25">
      <c r="A4" t="s">
        <v>1</v>
      </c>
      <c r="B4" t="s">
        <v>806</v>
      </c>
    </row>
    <row r="5" spans="1:2" x14ac:dyDescent="0.25">
      <c r="A5" t="s">
        <v>2</v>
      </c>
      <c r="B5" t="s">
        <v>807</v>
      </c>
    </row>
    <row r="6" spans="1:2" x14ac:dyDescent="0.25">
      <c r="A6" t="s">
        <v>5</v>
      </c>
      <c r="B6" t="s">
        <v>455</v>
      </c>
    </row>
    <row r="7" spans="1:2" x14ac:dyDescent="0.25">
      <c r="A7" t="s">
        <v>6</v>
      </c>
      <c r="B7" t="s">
        <v>456</v>
      </c>
    </row>
    <row r="8" spans="1:2" x14ac:dyDescent="0.25">
      <c r="A8" t="s">
        <v>7</v>
      </c>
      <c r="B8" t="s">
        <v>226</v>
      </c>
    </row>
    <row r="9" spans="1:2" x14ac:dyDescent="0.25">
      <c r="A9" t="s">
        <v>8</v>
      </c>
      <c r="B9" t="s">
        <v>227</v>
      </c>
    </row>
    <row r="10" spans="1:2" x14ac:dyDescent="0.25">
      <c r="A10" t="s">
        <v>9</v>
      </c>
      <c r="B10" t="s">
        <v>211</v>
      </c>
    </row>
    <row r="11" spans="1:2" x14ac:dyDescent="0.25">
      <c r="A11" t="s">
        <v>10</v>
      </c>
      <c r="B11" t="s">
        <v>212</v>
      </c>
    </row>
    <row r="12" spans="1:2" x14ac:dyDescent="0.25">
      <c r="A12" t="s">
        <v>12</v>
      </c>
      <c r="B12" t="s">
        <v>11</v>
      </c>
    </row>
    <row r="13" spans="1:2" x14ac:dyDescent="0.25">
      <c r="A13" t="s">
        <v>13</v>
      </c>
      <c r="B13" t="s">
        <v>210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N21"/>
  <sheetViews>
    <sheetView workbookViewId="0">
      <selection activeCell="D9" sqref="D9"/>
    </sheetView>
  </sheetViews>
  <sheetFormatPr defaultRowHeight="15" x14ac:dyDescent="0.25"/>
  <cols>
    <col min="1" max="1" width="9" style="5" bestFit="1" customWidth="1"/>
    <col min="2" max="2" width="10" style="5" bestFit="1" customWidth="1"/>
    <col min="3" max="3" width="12.42578125" style="5" bestFit="1" customWidth="1"/>
    <col min="4" max="4" width="17" style="5" bestFit="1" customWidth="1"/>
    <col min="5" max="5" width="4.5703125" bestFit="1" customWidth="1"/>
    <col min="6" max="6" width="4.85546875" bestFit="1" customWidth="1"/>
    <col min="7" max="7" width="15.85546875" style="5" bestFit="1" customWidth="1"/>
    <col min="8" max="8" width="12.5703125" style="5" bestFit="1" customWidth="1"/>
    <col min="9" max="9" width="12.5703125" style="5" customWidth="1"/>
    <col min="10" max="10" width="10.7109375" style="14" bestFit="1" customWidth="1"/>
    <col min="11" max="11" width="9.28515625" style="14" customWidth="1"/>
    <col min="12" max="13" width="9.28515625" style="5" customWidth="1"/>
    <col min="14" max="14" width="30.7109375" bestFit="1" customWidth="1"/>
  </cols>
  <sheetData>
    <row r="1" spans="1:14" x14ac:dyDescent="0.25">
      <c r="A1" s="5" t="s">
        <v>435</v>
      </c>
      <c r="B1" s="5" t="s">
        <v>120</v>
      </c>
      <c r="C1" s="5" t="s">
        <v>166</v>
      </c>
      <c r="D1" s="5" t="s">
        <v>112</v>
      </c>
      <c r="E1" t="s">
        <v>121</v>
      </c>
      <c r="F1" t="s">
        <v>122</v>
      </c>
      <c r="G1" s="5" t="s">
        <v>230</v>
      </c>
      <c r="H1" s="5" t="s">
        <v>163</v>
      </c>
      <c r="I1" s="5" t="s">
        <v>248</v>
      </c>
      <c r="J1" s="14" t="s">
        <v>123</v>
      </c>
      <c r="K1" s="14" t="s">
        <v>417</v>
      </c>
      <c r="L1" s="5" t="s">
        <v>177</v>
      </c>
      <c r="M1" s="5" t="s">
        <v>176</v>
      </c>
      <c r="N1" t="s">
        <v>3</v>
      </c>
    </row>
    <row r="2" spans="1:14" x14ac:dyDescent="0.25">
      <c r="A2" s="5">
        <v>10582846</v>
      </c>
      <c r="B2" s="5">
        <v>136392304</v>
      </c>
      <c r="C2" s="8"/>
    </row>
    <row r="3" spans="1:14" x14ac:dyDescent="0.25">
      <c r="C3" s="8"/>
      <c r="N3" s="5"/>
    </row>
    <row r="4" spans="1:14" x14ac:dyDescent="0.25">
      <c r="C4" s="8"/>
      <c r="N4" s="5"/>
    </row>
    <row r="5" spans="1:14" x14ac:dyDescent="0.25">
      <c r="C5" s="8"/>
      <c r="N5" s="5"/>
    </row>
    <row r="6" spans="1:14" x14ac:dyDescent="0.25">
      <c r="C6" s="8"/>
      <c r="N6" s="5"/>
    </row>
    <row r="7" spans="1:14" x14ac:dyDescent="0.25">
      <c r="C7" s="8"/>
      <c r="N7" s="5"/>
    </row>
    <row r="8" spans="1:14" x14ac:dyDescent="0.25">
      <c r="C8" s="8"/>
      <c r="N8" s="5"/>
    </row>
    <row r="9" spans="1:14" x14ac:dyDescent="0.25">
      <c r="C9" s="8"/>
      <c r="N9" s="5"/>
    </row>
    <row r="10" spans="1:14" x14ac:dyDescent="0.25">
      <c r="A10"/>
      <c r="C10" s="8"/>
      <c r="N10" s="5"/>
    </row>
    <row r="11" spans="1:14" x14ac:dyDescent="0.25">
      <c r="C11" s="8"/>
      <c r="N11" s="5"/>
    </row>
    <row r="12" spans="1:14" x14ac:dyDescent="0.25">
      <c r="C12" s="8"/>
      <c r="N12" s="5"/>
    </row>
    <row r="13" spans="1:14" x14ac:dyDescent="0.25">
      <c r="C13" s="8"/>
      <c r="E13" s="5"/>
      <c r="F13" s="5"/>
      <c r="N13" s="5"/>
    </row>
    <row r="14" spans="1:14" x14ac:dyDescent="0.25">
      <c r="C14" s="8"/>
      <c r="E14" s="5"/>
      <c r="F14" s="5"/>
      <c r="N14" s="5"/>
    </row>
    <row r="15" spans="1:14" x14ac:dyDescent="0.25">
      <c r="C15" s="8"/>
      <c r="N15" s="5"/>
    </row>
    <row r="16" spans="1:14" x14ac:dyDescent="0.25">
      <c r="C16" s="8"/>
      <c r="N16" s="5"/>
    </row>
    <row r="17" spans="3:14" x14ac:dyDescent="0.25">
      <c r="C17" s="8"/>
      <c r="N17" s="5"/>
    </row>
    <row r="18" spans="3:14" x14ac:dyDescent="0.25">
      <c r="C18" s="8"/>
      <c r="N18" s="5"/>
    </row>
    <row r="19" spans="3:14" x14ac:dyDescent="0.25">
      <c r="C19" s="8"/>
      <c r="N19" s="5"/>
    </row>
    <row r="20" spans="3:14" x14ac:dyDescent="0.25">
      <c r="C20" s="8"/>
      <c r="N20" s="5"/>
    </row>
    <row r="21" spans="3:14" x14ac:dyDescent="0.25">
      <c r="C21" s="8"/>
      <c r="N21" s="5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29"/>
  <sheetViews>
    <sheetView topLeftCell="A4" workbookViewId="0">
      <selection activeCell="A22" sqref="A22"/>
    </sheetView>
  </sheetViews>
  <sheetFormatPr defaultRowHeight="15" x14ac:dyDescent="0.25"/>
  <cols>
    <col min="1" max="1" width="255.7109375" bestFit="1" customWidth="1"/>
    <col min="2" max="2" width="6" bestFit="1" customWidth="1"/>
  </cols>
  <sheetData>
    <row r="1" spans="1:5" x14ac:dyDescent="0.25">
      <c r="A1" t="s">
        <v>809</v>
      </c>
      <c r="B1" t="s">
        <v>810</v>
      </c>
      <c r="C1" t="s">
        <v>808</v>
      </c>
    </row>
    <row r="2" spans="1:5" x14ac:dyDescent="0.25">
      <c r="A2" t="s">
        <v>812</v>
      </c>
      <c r="B2" t="s">
        <v>813</v>
      </c>
      <c r="C2" t="s">
        <v>811</v>
      </c>
    </row>
    <row r="3" spans="1:5" x14ac:dyDescent="0.25">
      <c r="A3" t="s">
        <v>815</v>
      </c>
      <c r="B3" t="s">
        <v>816</v>
      </c>
      <c r="C3" t="s">
        <v>814</v>
      </c>
    </row>
    <row r="4" spans="1:5" x14ac:dyDescent="0.25">
      <c r="A4" t="s">
        <v>818</v>
      </c>
      <c r="B4" t="s">
        <v>819</v>
      </c>
      <c r="C4" t="s">
        <v>817</v>
      </c>
    </row>
    <row r="5" spans="1:5" x14ac:dyDescent="0.25">
      <c r="A5" t="s">
        <v>821</v>
      </c>
      <c r="B5" t="s">
        <v>822</v>
      </c>
      <c r="C5" t="s">
        <v>820</v>
      </c>
    </row>
    <row r="6" spans="1:5" x14ac:dyDescent="0.25">
      <c r="A6" t="s">
        <v>824</v>
      </c>
      <c r="B6" t="s">
        <v>825</v>
      </c>
      <c r="C6" t="s">
        <v>823</v>
      </c>
    </row>
    <row r="7" spans="1:5" x14ac:dyDescent="0.25">
      <c r="A7" t="s">
        <v>809</v>
      </c>
      <c r="B7" t="s">
        <v>827</v>
      </c>
      <c r="C7" t="s">
        <v>826</v>
      </c>
    </row>
    <row r="8" spans="1:5" x14ac:dyDescent="0.25">
      <c r="A8" t="s">
        <v>828</v>
      </c>
      <c r="B8" t="s">
        <v>829</v>
      </c>
      <c r="C8" t="s">
        <v>826</v>
      </c>
    </row>
    <row r="9" spans="1:5" x14ac:dyDescent="0.25">
      <c r="A9" t="s">
        <v>831</v>
      </c>
      <c r="B9" t="s">
        <v>832</v>
      </c>
      <c r="C9" t="s">
        <v>830</v>
      </c>
    </row>
    <row r="10" spans="1:5" x14ac:dyDescent="0.25">
      <c r="A10" t="s">
        <v>827</v>
      </c>
      <c r="B10" t="s">
        <v>834</v>
      </c>
      <c r="C10" t="s">
        <v>833</v>
      </c>
    </row>
    <row r="11" spans="1:5" x14ac:dyDescent="0.25">
      <c r="A11" t="s">
        <v>836</v>
      </c>
      <c r="B11" t="s">
        <v>837</v>
      </c>
      <c r="C11" t="s">
        <v>835</v>
      </c>
    </row>
    <row r="12" spans="1:5" x14ac:dyDescent="0.25">
      <c r="A12" t="s">
        <v>839</v>
      </c>
      <c r="B12" t="s">
        <v>840</v>
      </c>
      <c r="C12" t="s">
        <v>838</v>
      </c>
    </row>
    <row r="13" spans="1:5" x14ac:dyDescent="0.25">
      <c r="A13" t="s">
        <v>842</v>
      </c>
      <c r="B13" t="s">
        <v>843</v>
      </c>
      <c r="C13" t="s">
        <v>841</v>
      </c>
    </row>
    <row r="14" spans="1:5" x14ac:dyDescent="0.25">
      <c r="A14" t="s">
        <v>845</v>
      </c>
      <c r="B14" t="s">
        <v>829</v>
      </c>
      <c r="C14" t="s">
        <v>844</v>
      </c>
    </row>
    <row r="15" spans="1:5" x14ac:dyDescent="0.25">
      <c r="A15" t="s">
        <v>847</v>
      </c>
      <c r="B15" t="s">
        <v>848</v>
      </c>
      <c r="C15" t="s">
        <v>846</v>
      </c>
      <c r="E15" t="s">
        <v>853</v>
      </c>
    </row>
    <row r="16" spans="1:5" x14ac:dyDescent="0.25">
      <c r="A16" t="s">
        <v>850</v>
      </c>
      <c r="B16" t="s">
        <v>851</v>
      </c>
      <c r="C16" t="s">
        <v>849</v>
      </c>
    </row>
    <row r="17" spans="1:3" x14ac:dyDescent="0.25">
      <c r="A17" t="s">
        <v>842</v>
      </c>
      <c r="B17" t="s">
        <v>812</v>
      </c>
      <c r="C17" t="s">
        <v>826</v>
      </c>
    </row>
    <row r="18" spans="1:3" x14ac:dyDescent="0.25">
      <c r="A18" t="s">
        <v>843</v>
      </c>
      <c r="B18" t="s">
        <v>815</v>
      </c>
      <c r="C18" t="s">
        <v>852</v>
      </c>
    </row>
    <row r="19" spans="1:3" x14ac:dyDescent="0.25">
      <c r="B19">
        <v>3000</v>
      </c>
    </row>
    <row r="20" spans="1:3" x14ac:dyDescent="0.25">
      <c r="B20">
        <v>3100</v>
      </c>
    </row>
    <row r="21" spans="1:3" x14ac:dyDescent="0.25">
      <c r="B21">
        <v>3000</v>
      </c>
    </row>
    <row r="22" spans="1:3" x14ac:dyDescent="0.25">
      <c r="B22">
        <v>6800</v>
      </c>
    </row>
    <row r="23" spans="1:3" x14ac:dyDescent="0.25">
      <c r="B23">
        <v>3000</v>
      </c>
    </row>
    <row r="24" spans="1:3" x14ac:dyDescent="0.25">
      <c r="B24">
        <v>3000</v>
      </c>
    </row>
    <row r="25" spans="1:3" x14ac:dyDescent="0.25">
      <c r="B25">
        <v>3300</v>
      </c>
    </row>
    <row r="26" spans="1:3" x14ac:dyDescent="0.25">
      <c r="B26">
        <v>4000</v>
      </c>
    </row>
    <row r="27" spans="1:3" x14ac:dyDescent="0.25">
      <c r="B27">
        <v>3700</v>
      </c>
    </row>
    <row r="28" spans="1:3" x14ac:dyDescent="0.25">
      <c r="B28">
        <v>6300</v>
      </c>
    </row>
    <row r="29" spans="1:3" x14ac:dyDescent="0.25">
      <c r="B29">
        <v>3000</v>
      </c>
    </row>
    <row r="30" spans="1:3" x14ac:dyDescent="0.25">
      <c r="B30">
        <v>3800</v>
      </c>
    </row>
    <row r="31" spans="1:3" x14ac:dyDescent="0.25">
      <c r="B31">
        <v>3800</v>
      </c>
    </row>
    <row r="32" spans="1:3" x14ac:dyDescent="0.25">
      <c r="B32">
        <v>3100</v>
      </c>
    </row>
    <row r="33" spans="2:2" x14ac:dyDescent="0.25">
      <c r="B33">
        <v>3000</v>
      </c>
    </row>
    <row r="34" spans="2:2" x14ac:dyDescent="0.25">
      <c r="B34">
        <v>3000</v>
      </c>
    </row>
    <row r="35" spans="2:2" x14ac:dyDescent="0.25">
      <c r="B35">
        <v>3600</v>
      </c>
    </row>
    <row r="36" spans="2:2" x14ac:dyDescent="0.25">
      <c r="B36">
        <v>3000</v>
      </c>
    </row>
    <row r="37" spans="2:2" x14ac:dyDescent="0.25">
      <c r="B37">
        <v>3000</v>
      </c>
    </row>
    <row r="38" spans="2:2" x14ac:dyDescent="0.25">
      <c r="B38">
        <v>3000</v>
      </c>
    </row>
    <row r="39" spans="2:2" x14ac:dyDescent="0.25">
      <c r="B39">
        <v>3000</v>
      </c>
    </row>
    <row r="40" spans="2:2" x14ac:dyDescent="0.25">
      <c r="B40">
        <v>4500</v>
      </c>
    </row>
    <row r="41" spans="2:2" x14ac:dyDescent="0.25">
      <c r="B41">
        <v>6000</v>
      </c>
    </row>
    <row r="42" spans="2:2" x14ac:dyDescent="0.25">
      <c r="B42">
        <v>3000</v>
      </c>
    </row>
    <row r="43" spans="2:2" x14ac:dyDescent="0.25">
      <c r="B43">
        <v>3000</v>
      </c>
    </row>
    <row r="44" spans="2:2" x14ac:dyDescent="0.25">
      <c r="B44">
        <v>5000</v>
      </c>
    </row>
    <row r="45" spans="2:2" x14ac:dyDescent="0.25">
      <c r="B45">
        <v>6700</v>
      </c>
    </row>
    <row r="46" spans="2:2" x14ac:dyDescent="0.25">
      <c r="B46">
        <v>4300</v>
      </c>
    </row>
    <row r="47" spans="2:2" x14ac:dyDescent="0.25">
      <c r="B47">
        <v>3000</v>
      </c>
    </row>
    <row r="48" spans="2:2" x14ac:dyDescent="0.25">
      <c r="B48">
        <v>3000</v>
      </c>
    </row>
    <row r="49" spans="2:2" x14ac:dyDescent="0.25">
      <c r="B49">
        <v>3600</v>
      </c>
    </row>
    <row r="50" spans="2:2" x14ac:dyDescent="0.25">
      <c r="B50">
        <v>3200</v>
      </c>
    </row>
    <row r="51" spans="2:2" x14ac:dyDescent="0.25">
      <c r="B51">
        <v>3300</v>
      </c>
    </row>
    <row r="52" spans="2:2" x14ac:dyDescent="0.25">
      <c r="B52">
        <v>4500</v>
      </c>
    </row>
    <row r="53" spans="2:2" x14ac:dyDescent="0.25">
      <c r="B53">
        <v>3000</v>
      </c>
    </row>
    <row r="54" spans="2:2" x14ac:dyDescent="0.25">
      <c r="B54">
        <v>3800</v>
      </c>
    </row>
    <row r="55" spans="2:2" x14ac:dyDescent="0.25">
      <c r="B55">
        <v>6900</v>
      </c>
    </row>
    <row r="56" spans="2:2" x14ac:dyDescent="0.25">
      <c r="B56">
        <v>3500</v>
      </c>
    </row>
    <row r="57" spans="2:2" x14ac:dyDescent="0.25">
      <c r="B57">
        <v>3000</v>
      </c>
    </row>
    <row r="58" spans="2:2" x14ac:dyDescent="0.25">
      <c r="B58">
        <v>3200</v>
      </c>
    </row>
    <row r="59" spans="2:2" x14ac:dyDescent="0.25">
      <c r="B59">
        <v>5700</v>
      </c>
    </row>
    <row r="60" spans="2:2" x14ac:dyDescent="0.25">
      <c r="B60">
        <v>6500</v>
      </c>
    </row>
    <row r="61" spans="2:2" x14ac:dyDescent="0.25">
      <c r="B61">
        <v>3000</v>
      </c>
    </row>
    <row r="62" spans="2:2" x14ac:dyDescent="0.25">
      <c r="B62">
        <v>3800</v>
      </c>
    </row>
    <row r="63" spans="2:2" x14ac:dyDescent="0.25">
      <c r="B63">
        <v>10100</v>
      </c>
    </row>
    <row r="64" spans="2:2" x14ac:dyDescent="0.25">
      <c r="B64">
        <v>3100</v>
      </c>
    </row>
    <row r="65" spans="2:2" x14ac:dyDescent="0.25">
      <c r="B65">
        <v>3300</v>
      </c>
    </row>
    <row r="66" spans="2:2" x14ac:dyDescent="0.25">
      <c r="B66">
        <v>3300</v>
      </c>
    </row>
    <row r="67" spans="2:2" x14ac:dyDescent="0.25">
      <c r="B67">
        <v>3000</v>
      </c>
    </row>
    <row r="68" spans="2:2" x14ac:dyDescent="0.25">
      <c r="B68">
        <v>3000</v>
      </c>
    </row>
    <row r="69" spans="2:2" x14ac:dyDescent="0.25">
      <c r="B69">
        <v>3000</v>
      </c>
    </row>
    <row r="70" spans="2:2" x14ac:dyDescent="0.25">
      <c r="B70">
        <v>4600</v>
      </c>
    </row>
    <row r="71" spans="2:2" x14ac:dyDescent="0.25">
      <c r="B71">
        <v>3000</v>
      </c>
    </row>
    <row r="72" spans="2:2" x14ac:dyDescent="0.25">
      <c r="B72">
        <v>3000</v>
      </c>
    </row>
    <row r="73" spans="2:2" x14ac:dyDescent="0.25">
      <c r="B73">
        <v>3000</v>
      </c>
    </row>
    <row r="74" spans="2:2" x14ac:dyDescent="0.25">
      <c r="B74">
        <v>7800</v>
      </c>
    </row>
    <row r="75" spans="2:2" x14ac:dyDescent="0.25">
      <c r="B75">
        <v>3600</v>
      </c>
    </row>
    <row r="76" spans="2:2" x14ac:dyDescent="0.25">
      <c r="B76">
        <v>3200</v>
      </c>
    </row>
    <row r="77" spans="2:2" x14ac:dyDescent="0.25">
      <c r="B77">
        <v>3700</v>
      </c>
    </row>
    <row r="78" spans="2:2" x14ac:dyDescent="0.25">
      <c r="B78">
        <v>3400</v>
      </c>
    </row>
    <row r="79" spans="2:2" x14ac:dyDescent="0.25">
      <c r="B79">
        <v>8100</v>
      </c>
    </row>
    <row r="80" spans="2:2" x14ac:dyDescent="0.25">
      <c r="B80">
        <v>3300</v>
      </c>
    </row>
    <row r="81" spans="2:2" x14ac:dyDescent="0.25">
      <c r="B81">
        <v>4700</v>
      </c>
    </row>
    <row r="82" spans="2:2" x14ac:dyDescent="0.25">
      <c r="B82">
        <v>3200</v>
      </c>
    </row>
    <row r="83" spans="2:2" x14ac:dyDescent="0.25">
      <c r="B83">
        <v>3000</v>
      </c>
    </row>
    <row r="84" spans="2:2" x14ac:dyDescent="0.25">
      <c r="B84">
        <v>7000</v>
      </c>
    </row>
    <row r="85" spans="2:2" x14ac:dyDescent="0.25">
      <c r="B85">
        <v>5000</v>
      </c>
    </row>
    <row r="86" spans="2:2" x14ac:dyDescent="0.25">
      <c r="B86">
        <v>4400</v>
      </c>
    </row>
    <row r="87" spans="2:2" x14ac:dyDescent="0.25">
      <c r="B87">
        <v>3000</v>
      </c>
    </row>
    <row r="88" spans="2:2" x14ac:dyDescent="0.25">
      <c r="B88">
        <v>6000</v>
      </c>
    </row>
    <row r="89" spans="2:2" x14ac:dyDescent="0.25">
      <c r="B89">
        <v>3000</v>
      </c>
    </row>
    <row r="90" spans="2:2" x14ac:dyDescent="0.25">
      <c r="B90">
        <v>3000</v>
      </c>
    </row>
    <row r="91" spans="2:2" x14ac:dyDescent="0.25">
      <c r="B91">
        <v>3000</v>
      </c>
    </row>
    <row r="92" spans="2:2" x14ac:dyDescent="0.25">
      <c r="B92">
        <v>6000</v>
      </c>
    </row>
    <row r="93" spans="2:2" x14ac:dyDescent="0.25">
      <c r="B93">
        <v>4200</v>
      </c>
    </row>
    <row r="94" spans="2:2" x14ac:dyDescent="0.25">
      <c r="B94">
        <v>4000</v>
      </c>
    </row>
    <row r="95" spans="2:2" x14ac:dyDescent="0.25">
      <c r="B95">
        <v>3200</v>
      </c>
    </row>
    <row r="96" spans="2:2" x14ac:dyDescent="0.25">
      <c r="B96">
        <v>3000</v>
      </c>
    </row>
    <row r="97" spans="2:2" x14ac:dyDescent="0.25">
      <c r="B97">
        <v>3000</v>
      </c>
    </row>
    <row r="98" spans="2:2" x14ac:dyDescent="0.25">
      <c r="B98">
        <v>5500</v>
      </c>
    </row>
    <row r="99" spans="2:2" x14ac:dyDescent="0.25">
      <c r="B99">
        <v>3000</v>
      </c>
    </row>
    <row r="100" spans="2:2" x14ac:dyDescent="0.25">
      <c r="B100">
        <v>3000</v>
      </c>
    </row>
    <row r="101" spans="2:2" x14ac:dyDescent="0.25">
      <c r="B101">
        <v>3000</v>
      </c>
    </row>
    <row r="102" spans="2:2" x14ac:dyDescent="0.25">
      <c r="B102">
        <v>3100</v>
      </c>
    </row>
    <row r="103" spans="2:2" x14ac:dyDescent="0.25">
      <c r="B103">
        <v>4100</v>
      </c>
    </row>
    <row r="104" spans="2:2" x14ac:dyDescent="0.25">
      <c r="B104">
        <v>4000</v>
      </c>
    </row>
    <row r="105" spans="2:2" x14ac:dyDescent="0.25">
      <c r="B105">
        <v>5800</v>
      </c>
    </row>
    <row r="106" spans="2:2" x14ac:dyDescent="0.25">
      <c r="B106">
        <v>4700</v>
      </c>
    </row>
    <row r="107" spans="2:2" x14ac:dyDescent="0.25">
      <c r="B107">
        <v>3200</v>
      </c>
    </row>
    <row r="108" spans="2:2" x14ac:dyDescent="0.25">
      <c r="B108">
        <v>3500</v>
      </c>
    </row>
    <row r="109" spans="2:2" x14ac:dyDescent="0.25">
      <c r="B109">
        <v>5000</v>
      </c>
    </row>
    <row r="110" spans="2:2" x14ac:dyDescent="0.25">
      <c r="B110">
        <v>6600</v>
      </c>
    </row>
    <row r="111" spans="2:2" x14ac:dyDescent="0.25">
      <c r="B111">
        <v>3000</v>
      </c>
    </row>
    <row r="112" spans="2:2" x14ac:dyDescent="0.25">
      <c r="B112">
        <v>3000</v>
      </c>
    </row>
    <row r="113" spans="2:2" x14ac:dyDescent="0.25">
      <c r="B113">
        <v>3400</v>
      </c>
    </row>
    <row r="114" spans="2:2" x14ac:dyDescent="0.25">
      <c r="B114">
        <v>4200</v>
      </c>
    </row>
    <row r="115" spans="2:2" x14ac:dyDescent="0.25">
      <c r="B115">
        <v>11000</v>
      </c>
    </row>
    <row r="116" spans="2:2" x14ac:dyDescent="0.25">
      <c r="B116">
        <v>7300</v>
      </c>
    </row>
    <row r="117" spans="2:2" x14ac:dyDescent="0.25">
      <c r="B117">
        <v>3500</v>
      </c>
    </row>
    <row r="118" spans="2:2" x14ac:dyDescent="0.25">
      <c r="B118">
        <v>4000</v>
      </c>
    </row>
    <row r="119" spans="2:2" x14ac:dyDescent="0.25">
      <c r="B119">
        <v>3700</v>
      </c>
    </row>
    <row r="120" spans="2:2" x14ac:dyDescent="0.25">
      <c r="B120">
        <v>3600</v>
      </c>
    </row>
    <row r="121" spans="2:2" x14ac:dyDescent="0.25">
      <c r="B121">
        <v>3000</v>
      </c>
    </row>
    <row r="122" spans="2:2" x14ac:dyDescent="0.25">
      <c r="B122">
        <v>5500</v>
      </c>
    </row>
    <row r="123" spans="2:2" x14ac:dyDescent="0.25">
      <c r="B123">
        <v>3000</v>
      </c>
    </row>
    <row r="124" spans="2:2" x14ac:dyDescent="0.25">
      <c r="B124">
        <v>6000</v>
      </c>
    </row>
    <row r="125" spans="2:2" x14ac:dyDescent="0.25">
      <c r="B125">
        <v>4200</v>
      </c>
    </row>
    <row r="126" spans="2:2" x14ac:dyDescent="0.25">
      <c r="B126">
        <v>4400</v>
      </c>
    </row>
    <row r="127" spans="2:2" x14ac:dyDescent="0.25">
      <c r="B127">
        <v>3500</v>
      </c>
    </row>
    <row r="128" spans="2:2" x14ac:dyDescent="0.25">
      <c r="B128">
        <v>3000</v>
      </c>
    </row>
    <row r="129" spans="2:2" x14ac:dyDescent="0.25">
      <c r="B129">
        <v>3000</v>
      </c>
    </row>
    <row r="130" spans="2:2" x14ac:dyDescent="0.25">
      <c r="B130">
        <v>3000</v>
      </c>
    </row>
    <row r="131" spans="2:2" x14ac:dyDescent="0.25">
      <c r="B131">
        <v>4400</v>
      </c>
    </row>
    <row r="132" spans="2:2" x14ac:dyDescent="0.25">
      <c r="B132">
        <v>6600</v>
      </c>
    </row>
    <row r="133" spans="2:2" x14ac:dyDescent="0.25">
      <c r="B133">
        <v>5800</v>
      </c>
    </row>
    <row r="134" spans="2:2" x14ac:dyDescent="0.25">
      <c r="B134">
        <v>3000</v>
      </c>
    </row>
    <row r="135" spans="2:2" x14ac:dyDescent="0.25">
      <c r="B135">
        <v>5700</v>
      </c>
    </row>
    <row r="136" spans="2:2" x14ac:dyDescent="0.25">
      <c r="B136">
        <v>3000</v>
      </c>
    </row>
    <row r="137" spans="2:2" x14ac:dyDescent="0.25">
      <c r="B137">
        <v>4300</v>
      </c>
    </row>
    <row r="138" spans="2:2" x14ac:dyDescent="0.25">
      <c r="B138">
        <v>3300</v>
      </c>
    </row>
    <row r="139" spans="2:2" x14ac:dyDescent="0.25">
      <c r="B139">
        <v>3400</v>
      </c>
    </row>
    <row r="140" spans="2:2" x14ac:dyDescent="0.25">
      <c r="B140">
        <v>3100</v>
      </c>
    </row>
    <row r="141" spans="2:2" x14ac:dyDescent="0.25">
      <c r="B141">
        <v>3000</v>
      </c>
    </row>
    <row r="142" spans="2:2" x14ac:dyDescent="0.25">
      <c r="B142">
        <v>3200</v>
      </c>
    </row>
    <row r="143" spans="2:2" x14ac:dyDescent="0.25">
      <c r="B143">
        <v>3000</v>
      </c>
    </row>
    <row r="144" spans="2:2" x14ac:dyDescent="0.25">
      <c r="B144">
        <v>3000</v>
      </c>
    </row>
    <row r="145" spans="2:2" x14ac:dyDescent="0.25">
      <c r="B145">
        <v>3000</v>
      </c>
    </row>
    <row r="146" spans="2:2" x14ac:dyDescent="0.25">
      <c r="B146">
        <v>3200</v>
      </c>
    </row>
    <row r="147" spans="2:2" x14ac:dyDescent="0.25">
      <c r="B147">
        <v>4600</v>
      </c>
    </row>
    <row r="148" spans="2:2" x14ac:dyDescent="0.25">
      <c r="B148">
        <v>3300</v>
      </c>
    </row>
    <row r="149" spans="2:2" x14ac:dyDescent="0.25">
      <c r="B149">
        <v>3000</v>
      </c>
    </row>
    <row r="150" spans="2:2" x14ac:dyDescent="0.25">
      <c r="B150">
        <v>3000</v>
      </c>
    </row>
    <row r="151" spans="2:2" x14ac:dyDescent="0.25">
      <c r="B151">
        <v>3000</v>
      </c>
    </row>
    <row r="152" spans="2:2" x14ac:dyDescent="0.25">
      <c r="B152">
        <v>5000</v>
      </c>
    </row>
    <row r="153" spans="2:2" x14ac:dyDescent="0.25">
      <c r="B153">
        <v>3200</v>
      </c>
    </row>
    <row r="154" spans="2:2" x14ac:dyDescent="0.25">
      <c r="B154">
        <v>3200</v>
      </c>
    </row>
    <row r="155" spans="2:2" x14ac:dyDescent="0.25">
      <c r="B155">
        <v>3000</v>
      </c>
    </row>
    <row r="156" spans="2:2" x14ac:dyDescent="0.25">
      <c r="B156">
        <v>3000</v>
      </c>
    </row>
    <row r="157" spans="2:2" x14ac:dyDescent="0.25">
      <c r="B157">
        <v>3900</v>
      </c>
    </row>
    <row r="158" spans="2:2" x14ac:dyDescent="0.25">
      <c r="B158">
        <v>3200</v>
      </c>
    </row>
    <row r="159" spans="2:2" x14ac:dyDescent="0.25">
      <c r="B159">
        <v>7000</v>
      </c>
    </row>
    <row r="160" spans="2:2" x14ac:dyDescent="0.25">
      <c r="B160">
        <v>3600</v>
      </c>
    </row>
    <row r="161" spans="2:2" x14ac:dyDescent="0.25">
      <c r="B161">
        <v>3000</v>
      </c>
    </row>
    <row r="162" spans="2:2" x14ac:dyDescent="0.25">
      <c r="B162">
        <v>4200</v>
      </c>
    </row>
    <row r="163" spans="2:2" x14ac:dyDescent="0.25">
      <c r="B163">
        <v>3200</v>
      </c>
    </row>
    <row r="164" spans="2:2" x14ac:dyDescent="0.25">
      <c r="B164">
        <v>3000</v>
      </c>
    </row>
    <row r="165" spans="2:2" x14ac:dyDescent="0.25">
      <c r="B165">
        <v>3000</v>
      </c>
    </row>
    <row r="166" spans="2:2" x14ac:dyDescent="0.25">
      <c r="B166">
        <v>5000</v>
      </c>
    </row>
    <row r="167" spans="2:2" x14ac:dyDescent="0.25">
      <c r="B167">
        <v>3000</v>
      </c>
    </row>
    <row r="168" spans="2:2" x14ac:dyDescent="0.25">
      <c r="B168">
        <v>3000</v>
      </c>
    </row>
    <row r="169" spans="2:2" x14ac:dyDescent="0.25">
      <c r="B169">
        <v>3200</v>
      </c>
    </row>
    <row r="170" spans="2:2" x14ac:dyDescent="0.25">
      <c r="B170">
        <v>5200</v>
      </c>
    </row>
    <row r="171" spans="2:2" x14ac:dyDescent="0.25">
      <c r="B171">
        <v>6500</v>
      </c>
    </row>
    <row r="172" spans="2:2" x14ac:dyDescent="0.25">
      <c r="B172">
        <v>3000</v>
      </c>
    </row>
    <row r="173" spans="2:2" x14ac:dyDescent="0.25">
      <c r="B173">
        <v>3200</v>
      </c>
    </row>
    <row r="174" spans="2:2" x14ac:dyDescent="0.25">
      <c r="B174">
        <v>3000</v>
      </c>
    </row>
    <row r="175" spans="2:2" x14ac:dyDescent="0.25">
      <c r="B175">
        <v>3000</v>
      </c>
    </row>
    <row r="176" spans="2:2" x14ac:dyDescent="0.25">
      <c r="B176">
        <v>3000</v>
      </c>
    </row>
    <row r="177" spans="2:2" x14ac:dyDescent="0.25">
      <c r="B177">
        <v>3000</v>
      </c>
    </row>
    <row r="178" spans="2:2" x14ac:dyDescent="0.25">
      <c r="B178">
        <v>3400</v>
      </c>
    </row>
    <row r="179" spans="2:2" x14ac:dyDescent="0.25">
      <c r="B179">
        <v>3100</v>
      </c>
    </row>
    <row r="180" spans="2:2" x14ac:dyDescent="0.25">
      <c r="B180">
        <v>5000</v>
      </c>
    </row>
    <row r="181" spans="2:2" x14ac:dyDescent="0.25">
      <c r="B181">
        <v>3100</v>
      </c>
    </row>
    <row r="182" spans="2:2" x14ac:dyDescent="0.25">
      <c r="B182">
        <v>5100</v>
      </c>
    </row>
    <row r="183" spans="2:2" x14ac:dyDescent="0.25">
      <c r="B183">
        <v>5300</v>
      </c>
    </row>
    <row r="184" spans="2:2" x14ac:dyDescent="0.25">
      <c r="B184">
        <v>3000</v>
      </c>
    </row>
    <row r="185" spans="2:2" x14ac:dyDescent="0.25">
      <c r="B185">
        <v>4700</v>
      </c>
    </row>
    <row r="186" spans="2:2" x14ac:dyDescent="0.25">
      <c r="B186">
        <v>4700</v>
      </c>
    </row>
    <row r="187" spans="2:2" x14ac:dyDescent="0.25">
      <c r="B187">
        <v>3000</v>
      </c>
    </row>
    <row r="188" spans="2:2" x14ac:dyDescent="0.25">
      <c r="B188">
        <v>4100</v>
      </c>
    </row>
    <row r="189" spans="2:2" x14ac:dyDescent="0.25">
      <c r="B189">
        <v>4400</v>
      </c>
    </row>
    <row r="190" spans="2:2" x14ac:dyDescent="0.25">
      <c r="B190">
        <v>5200</v>
      </c>
    </row>
    <row r="191" spans="2:2" x14ac:dyDescent="0.25">
      <c r="B191">
        <v>5800</v>
      </c>
    </row>
    <row r="192" spans="2:2" x14ac:dyDescent="0.25">
      <c r="B192">
        <v>4500</v>
      </c>
    </row>
    <row r="193" spans="2:2" x14ac:dyDescent="0.25">
      <c r="B193">
        <v>3300</v>
      </c>
    </row>
    <row r="194" spans="2:2" x14ac:dyDescent="0.25">
      <c r="B194">
        <v>3000</v>
      </c>
    </row>
    <row r="195" spans="2:2" x14ac:dyDescent="0.25">
      <c r="B195">
        <v>3000</v>
      </c>
    </row>
    <row r="196" spans="2:2" x14ac:dyDescent="0.25">
      <c r="B196">
        <v>3000</v>
      </c>
    </row>
    <row r="197" spans="2:2" x14ac:dyDescent="0.25">
      <c r="B197">
        <v>3000</v>
      </c>
    </row>
    <row r="198" spans="2:2" x14ac:dyDescent="0.25">
      <c r="B198">
        <v>5300</v>
      </c>
    </row>
    <row r="199" spans="2:2" x14ac:dyDescent="0.25">
      <c r="B199">
        <v>3400</v>
      </c>
    </row>
    <row r="200" spans="2:2" x14ac:dyDescent="0.25">
      <c r="B200">
        <v>5000</v>
      </c>
    </row>
    <row r="201" spans="2:2" x14ac:dyDescent="0.25">
      <c r="B201">
        <v>3100</v>
      </c>
    </row>
    <row r="202" spans="2:2" x14ac:dyDescent="0.25">
      <c r="B202">
        <v>3000</v>
      </c>
    </row>
    <row r="203" spans="2:2" x14ac:dyDescent="0.25">
      <c r="B203">
        <v>3900</v>
      </c>
    </row>
    <row r="204" spans="2:2" x14ac:dyDescent="0.25">
      <c r="B204">
        <v>6500</v>
      </c>
    </row>
    <row r="205" spans="2:2" x14ac:dyDescent="0.25">
      <c r="B205">
        <v>3000</v>
      </c>
    </row>
    <row r="206" spans="2:2" x14ac:dyDescent="0.25">
      <c r="B206">
        <v>3000</v>
      </c>
    </row>
    <row r="207" spans="2:2" x14ac:dyDescent="0.25">
      <c r="B207">
        <v>3500</v>
      </c>
    </row>
    <row r="208" spans="2:2" x14ac:dyDescent="0.25">
      <c r="B208">
        <v>4500</v>
      </c>
    </row>
    <row r="209" spans="2:2" x14ac:dyDescent="0.25">
      <c r="B209">
        <v>3000</v>
      </c>
    </row>
    <row r="210" spans="2:2" x14ac:dyDescent="0.25">
      <c r="B210">
        <v>4000</v>
      </c>
    </row>
    <row r="211" spans="2:2" x14ac:dyDescent="0.25">
      <c r="B211">
        <v>3700</v>
      </c>
    </row>
    <row r="212" spans="2:2" x14ac:dyDescent="0.25">
      <c r="B212">
        <v>3000</v>
      </c>
    </row>
    <row r="213" spans="2:2" x14ac:dyDescent="0.25">
      <c r="B213">
        <v>8500</v>
      </c>
    </row>
    <row r="214" spans="2:2" x14ac:dyDescent="0.25">
      <c r="B214">
        <v>3100</v>
      </c>
    </row>
    <row r="215" spans="2:2" x14ac:dyDescent="0.25">
      <c r="B215">
        <v>3200</v>
      </c>
    </row>
    <row r="216" spans="2:2" x14ac:dyDescent="0.25">
      <c r="B216">
        <v>3100</v>
      </c>
    </row>
    <row r="217" spans="2:2" x14ac:dyDescent="0.25">
      <c r="B217">
        <v>9300</v>
      </c>
    </row>
    <row r="218" spans="2:2" x14ac:dyDescent="0.25">
      <c r="B218">
        <v>3000</v>
      </c>
    </row>
    <row r="219" spans="2:2" x14ac:dyDescent="0.25">
      <c r="B219">
        <v>5000</v>
      </c>
    </row>
    <row r="220" spans="2:2" x14ac:dyDescent="0.25">
      <c r="B220">
        <v>3000</v>
      </c>
    </row>
    <row r="221" spans="2:2" x14ac:dyDescent="0.25">
      <c r="B221">
        <v>4400</v>
      </c>
    </row>
    <row r="222" spans="2:2" x14ac:dyDescent="0.25">
      <c r="B222">
        <v>3700</v>
      </c>
    </row>
    <row r="223" spans="2:2" x14ac:dyDescent="0.25">
      <c r="B223">
        <v>3000</v>
      </c>
    </row>
    <row r="224" spans="2:2" x14ac:dyDescent="0.25">
      <c r="B224">
        <v>6600</v>
      </c>
    </row>
    <row r="225" spans="2:2" x14ac:dyDescent="0.25">
      <c r="B225">
        <v>3700</v>
      </c>
    </row>
    <row r="226" spans="2:2" x14ac:dyDescent="0.25">
      <c r="B226">
        <v>3000</v>
      </c>
    </row>
    <row r="227" spans="2:2" x14ac:dyDescent="0.25">
      <c r="B227">
        <v>3100</v>
      </c>
    </row>
    <row r="228" spans="2:2" x14ac:dyDescent="0.25">
      <c r="B228">
        <v>3200</v>
      </c>
    </row>
    <row r="229" spans="2:2" x14ac:dyDescent="0.25">
      <c r="B229">
        <v>3500</v>
      </c>
    </row>
    <row r="230" spans="2:2" x14ac:dyDescent="0.25">
      <c r="B230">
        <v>5300</v>
      </c>
    </row>
    <row r="231" spans="2:2" x14ac:dyDescent="0.25">
      <c r="B231">
        <v>4500</v>
      </c>
    </row>
    <row r="232" spans="2:2" x14ac:dyDescent="0.25">
      <c r="B232">
        <v>9300</v>
      </c>
    </row>
    <row r="233" spans="2:2" x14ac:dyDescent="0.25">
      <c r="B233">
        <v>3400</v>
      </c>
    </row>
    <row r="234" spans="2:2" x14ac:dyDescent="0.25">
      <c r="B234">
        <v>3500</v>
      </c>
    </row>
    <row r="235" spans="2:2" x14ac:dyDescent="0.25">
      <c r="B235">
        <v>3000</v>
      </c>
    </row>
    <row r="236" spans="2:2" x14ac:dyDescent="0.25">
      <c r="B236">
        <v>3000</v>
      </c>
    </row>
    <row r="237" spans="2:2" x14ac:dyDescent="0.25">
      <c r="B237">
        <v>3000</v>
      </c>
    </row>
    <row r="238" spans="2:2" x14ac:dyDescent="0.25">
      <c r="B238">
        <v>3000</v>
      </c>
    </row>
    <row r="239" spans="2:2" x14ac:dyDescent="0.25">
      <c r="B239">
        <v>3000</v>
      </c>
    </row>
    <row r="240" spans="2:2" x14ac:dyDescent="0.25">
      <c r="B240">
        <v>3200</v>
      </c>
    </row>
    <row r="241" spans="2:2" x14ac:dyDescent="0.25">
      <c r="B241">
        <v>3400</v>
      </c>
    </row>
    <row r="242" spans="2:2" x14ac:dyDescent="0.25">
      <c r="B242">
        <v>5200</v>
      </c>
    </row>
    <row r="243" spans="2:2" x14ac:dyDescent="0.25">
      <c r="B243">
        <v>5000</v>
      </c>
    </row>
    <row r="244" spans="2:2" x14ac:dyDescent="0.25">
      <c r="B244">
        <v>7300</v>
      </c>
    </row>
    <row r="245" spans="2:2" x14ac:dyDescent="0.25">
      <c r="B245">
        <v>6500</v>
      </c>
    </row>
    <row r="246" spans="2:2" x14ac:dyDescent="0.25">
      <c r="B246">
        <v>3400</v>
      </c>
    </row>
    <row r="247" spans="2:2" x14ac:dyDescent="0.25">
      <c r="B247">
        <v>4600</v>
      </c>
    </row>
    <row r="248" spans="2:2" x14ac:dyDescent="0.25">
      <c r="B248">
        <v>5300</v>
      </c>
    </row>
    <row r="249" spans="2:2" x14ac:dyDescent="0.25">
      <c r="B249">
        <v>5500</v>
      </c>
    </row>
    <row r="250" spans="2:2" x14ac:dyDescent="0.25">
      <c r="B250">
        <v>3100</v>
      </c>
    </row>
    <row r="251" spans="2:2" x14ac:dyDescent="0.25">
      <c r="B251">
        <v>3200</v>
      </c>
    </row>
    <row r="252" spans="2:2" x14ac:dyDescent="0.25">
      <c r="B252">
        <v>5600</v>
      </c>
    </row>
    <row r="253" spans="2:2" x14ac:dyDescent="0.25">
      <c r="B253">
        <v>3000</v>
      </c>
    </row>
    <row r="254" spans="2:2" x14ac:dyDescent="0.25">
      <c r="B254">
        <v>3400</v>
      </c>
    </row>
    <row r="255" spans="2:2" x14ac:dyDescent="0.25">
      <c r="B255">
        <v>3600</v>
      </c>
    </row>
    <row r="256" spans="2:2" x14ac:dyDescent="0.25">
      <c r="B256">
        <v>3100</v>
      </c>
    </row>
    <row r="257" spans="2:2" x14ac:dyDescent="0.25">
      <c r="B257">
        <v>3000</v>
      </c>
    </row>
    <row r="258" spans="2:2" x14ac:dyDescent="0.25">
      <c r="B258">
        <v>6000</v>
      </c>
    </row>
    <row r="259" spans="2:2" x14ac:dyDescent="0.25">
      <c r="B259">
        <v>4500</v>
      </c>
    </row>
    <row r="260" spans="2:2" x14ac:dyDescent="0.25">
      <c r="B260">
        <v>4200</v>
      </c>
    </row>
    <row r="261" spans="2:2" x14ac:dyDescent="0.25">
      <c r="B261">
        <v>3000</v>
      </c>
    </row>
    <row r="262" spans="2:2" x14ac:dyDescent="0.25">
      <c r="B262">
        <v>3000</v>
      </c>
    </row>
    <row r="263" spans="2:2" x14ac:dyDescent="0.25">
      <c r="B263">
        <v>3200</v>
      </c>
    </row>
    <row r="264" spans="2:2" x14ac:dyDescent="0.25">
      <c r="B264">
        <v>3400</v>
      </c>
    </row>
    <row r="265" spans="2:2" x14ac:dyDescent="0.25">
      <c r="B265">
        <v>5500</v>
      </c>
    </row>
    <row r="266" spans="2:2" x14ac:dyDescent="0.25">
      <c r="B266">
        <v>4500</v>
      </c>
    </row>
    <row r="267" spans="2:2" x14ac:dyDescent="0.25">
      <c r="B267">
        <v>3000</v>
      </c>
    </row>
    <row r="268" spans="2:2" x14ac:dyDescent="0.25">
      <c r="B268">
        <v>4500</v>
      </c>
    </row>
    <row r="269" spans="2:2" x14ac:dyDescent="0.25">
      <c r="B269">
        <v>3000</v>
      </c>
    </row>
    <row r="270" spans="2:2" x14ac:dyDescent="0.25">
      <c r="B270">
        <v>3000</v>
      </c>
    </row>
    <row r="271" spans="2:2" x14ac:dyDescent="0.25">
      <c r="B271">
        <v>3000</v>
      </c>
    </row>
    <row r="272" spans="2:2" x14ac:dyDescent="0.25">
      <c r="B272">
        <v>3000</v>
      </c>
    </row>
    <row r="273" spans="2:2" x14ac:dyDescent="0.25">
      <c r="B273">
        <v>3000</v>
      </c>
    </row>
    <row r="274" spans="2:2" x14ac:dyDescent="0.25">
      <c r="B274">
        <v>3000</v>
      </c>
    </row>
    <row r="275" spans="2:2" x14ac:dyDescent="0.25">
      <c r="B275">
        <v>3100</v>
      </c>
    </row>
    <row r="276" spans="2:2" x14ac:dyDescent="0.25">
      <c r="B276">
        <v>6800</v>
      </c>
    </row>
    <row r="277" spans="2:2" x14ac:dyDescent="0.25">
      <c r="B277">
        <v>7500</v>
      </c>
    </row>
    <row r="278" spans="2:2" x14ac:dyDescent="0.25">
      <c r="B278">
        <v>3000</v>
      </c>
    </row>
    <row r="279" spans="2:2" x14ac:dyDescent="0.25">
      <c r="B279">
        <v>3000</v>
      </c>
    </row>
    <row r="280" spans="2:2" x14ac:dyDescent="0.25">
      <c r="B280">
        <v>3000</v>
      </c>
    </row>
    <row r="281" spans="2:2" x14ac:dyDescent="0.25">
      <c r="B281">
        <v>3200</v>
      </c>
    </row>
    <row r="282" spans="2:2" x14ac:dyDescent="0.25">
      <c r="B282">
        <v>4500</v>
      </c>
    </row>
    <row r="283" spans="2:2" x14ac:dyDescent="0.25">
      <c r="B283">
        <v>3000</v>
      </c>
    </row>
    <row r="284" spans="2:2" x14ac:dyDescent="0.25">
      <c r="B284">
        <v>3000</v>
      </c>
    </row>
    <row r="285" spans="2:2" x14ac:dyDescent="0.25">
      <c r="B285">
        <v>3000</v>
      </c>
    </row>
    <row r="286" spans="2:2" x14ac:dyDescent="0.25">
      <c r="B286">
        <v>3000</v>
      </c>
    </row>
    <row r="287" spans="2:2" x14ac:dyDescent="0.25">
      <c r="B287">
        <v>6100</v>
      </c>
    </row>
    <row r="288" spans="2:2" x14ac:dyDescent="0.25">
      <c r="B288">
        <v>3100</v>
      </c>
    </row>
    <row r="289" spans="2:2" x14ac:dyDescent="0.25">
      <c r="B289">
        <v>4400</v>
      </c>
    </row>
    <row r="290" spans="2:2" x14ac:dyDescent="0.25">
      <c r="B290">
        <v>3000</v>
      </c>
    </row>
    <row r="291" spans="2:2" x14ac:dyDescent="0.25">
      <c r="B291">
        <v>5700</v>
      </c>
    </row>
    <row r="292" spans="2:2" x14ac:dyDescent="0.25">
      <c r="B292">
        <v>3000</v>
      </c>
    </row>
    <row r="293" spans="2:2" x14ac:dyDescent="0.25">
      <c r="B293">
        <v>3300</v>
      </c>
    </row>
    <row r="294" spans="2:2" x14ac:dyDescent="0.25">
      <c r="B294">
        <v>3200</v>
      </c>
    </row>
    <row r="295" spans="2:2" x14ac:dyDescent="0.25">
      <c r="B295">
        <v>3000</v>
      </c>
    </row>
    <row r="296" spans="2:2" x14ac:dyDescent="0.25">
      <c r="B296">
        <v>3000</v>
      </c>
    </row>
    <row r="297" spans="2:2" x14ac:dyDescent="0.25">
      <c r="B297">
        <v>3000</v>
      </c>
    </row>
    <row r="298" spans="2:2" x14ac:dyDescent="0.25">
      <c r="B298">
        <v>3000</v>
      </c>
    </row>
    <row r="299" spans="2:2" x14ac:dyDescent="0.25">
      <c r="B299">
        <v>3000</v>
      </c>
    </row>
    <row r="300" spans="2:2" x14ac:dyDescent="0.25">
      <c r="B300">
        <v>3000</v>
      </c>
    </row>
    <row r="301" spans="2:2" x14ac:dyDescent="0.25">
      <c r="B301">
        <v>4600</v>
      </c>
    </row>
    <row r="302" spans="2:2" x14ac:dyDescent="0.25">
      <c r="B302">
        <v>3000</v>
      </c>
    </row>
    <row r="303" spans="2:2" x14ac:dyDescent="0.25">
      <c r="B303">
        <v>5100</v>
      </c>
    </row>
    <row r="304" spans="2:2" x14ac:dyDescent="0.25">
      <c r="B304">
        <v>5500</v>
      </c>
    </row>
    <row r="305" spans="2:2" x14ac:dyDescent="0.25">
      <c r="B305">
        <v>3100</v>
      </c>
    </row>
    <row r="306" spans="2:2" x14ac:dyDescent="0.25">
      <c r="B306">
        <v>3000</v>
      </c>
    </row>
    <row r="307" spans="2:2" x14ac:dyDescent="0.25">
      <c r="B307">
        <v>3000</v>
      </c>
    </row>
    <row r="308" spans="2:2" x14ac:dyDescent="0.25">
      <c r="B308">
        <v>9400</v>
      </c>
    </row>
    <row r="309" spans="2:2" x14ac:dyDescent="0.25">
      <c r="B309">
        <v>6000</v>
      </c>
    </row>
    <row r="310" spans="2:2" x14ac:dyDescent="0.25">
      <c r="B310">
        <v>3000</v>
      </c>
    </row>
    <row r="311" spans="2:2" x14ac:dyDescent="0.25">
      <c r="B311">
        <v>3000</v>
      </c>
    </row>
    <row r="312" spans="2:2" x14ac:dyDescent="0.25">
      <c r="B312">
        <v>3000</v>
      </c>
    </row>
    <row r="313" spans="2:2" x14ac:dyDescent="0.25">
      <c r="B313">
        <v>3100</v>
      </c>
    </row>
    <row r="314" spans="2:2" x14ac:dyDescent="0.25">
      <c r="B314">
        <v>3000</v>
      </c>
    </row>
    <row r="315" spans="2:2" x14ac:dyDescent="0.25">
      <c r="B315">
        <v>3000</v>
      </c>
    </row>
    <row r="316" spans="2:2" x14ac:dyDescent="0.25">
      <c r="B316">
        <v>3700</v>
      </c>
    </row>
    <row r="317" spans="2:2" x14ac:dyDescent="0.25">
      <c r="B317">
        <v>7700</v>
      </c>
    </row>
    <row r="318" spans="2:2" x14ac:dyDescent="0.25">
      <c r="B318">
        <v>5300</v>
      </c>
    </row>
    <row r="319" spans="2:2" x14ac:dyDescent="0.25">
      <c r="B319">
        <v>3000</v>
      </c>
    </row>
    <row r="320" spans="2:2" x14ac:dyDescent="0.25">
      <c r="B320">
        <v>4800</v>
      </c>
    </row>
    <row r="321" spans="2:2" x14ac:dyDescent="0.25">
      <c r="B321">
        <v>3200</v>
      </c>
    </row>
    <row r="322" spans="2:2" x14ac:dyDescent="0.25">
      <c r="B322">
        <v>3600</v>
      </c>
    </row>
    <row r="323" spans="2:2" x14ac:dyDescent="0.25">
      <c r="B323">
        <v>3000</v>
      </c>
    </row>
    <row r="324" spans="2:2" x14ac:dyDescent="0.25">
      <c r="B324">
        <v>6800</v>
      </c>
    </row>
    <row r="325" spans="2:2" x14ac:dyDescent="0.25">
      <c r="B325">
        <v>6700</v>
      </c>
    </row>
    <row r="326" spans="2:2" x14ac:dyDescent="0.25">
      <c r="B326">
        <v>3000</v>
      </c>
    </row>
    <row r="327" spans="2:2" x14ac:dyDescent="0.25">
      <c r="B327">
        <v>3600</v>
      </c>
    </row>
    <row r="328" spans="2:2" x14ac:dyDescent="0.25">
      <c r="B328">
        <v>6000</v>
      </c>
    </row>
    <row r="329" spans="2:2" x14ac:dyDescent="0.25">
      <c r="B329">
        <v>7000</v>
      </c>
    </row>
    <row r="330" spans="2:2" x14ac:dyDescent="0.25">
      <c r="B330">
        <v>3000</v>
      </c>
    </row>
    <row r="331" spans="2:2" x14ac:dyDescent="0.25">
      <c r="B331">
        <v>3000</v>
      </c>
    </row>
    <row r="332" spans="2:2" x14ac:dyDescent="0.25">
      <c r="B332">
        <v>7000</v>
      </c>
    </row>
    <row r="333" spans="2:2" x14ac:dyDescent="0.25">
      <c r="B333">
        <v>3300</v>
      </c>
    </row>
    <row r="334" spans="2:2" x14ac:dyDescent="0.25">
      <c r="B334">
        <v>4100</v>
      </c>
    </row>
    <row r="335" spans="2:2" x14ac:dyDescent="0.25">
      <c r="B335">
        <v>3700</v>
      </c>
    </row>
    <row r="336" spans="2:2" x14ac:dyDescent="0.25">
      <c r="B336">
        <v>7700</v>
      </c>
    </row>
    <row r="337" spans="2:2" x14ac:dyDescent="0.25">
      <c r="B337">
        <v>3700</v>
      </c>
    </row>
    <row r="338" spans="2:2" x14ac:dyDescent="0.25">
      <c r="B338">
        <v>5100</v>
      </c>
    </row>
    <row r="339" spans="2:2" x14ac:dyDescent="0.25">
      <c r="B339">
        <v>3800</v>
      </c>
    </row>
    <row r="340" spans="2:2" x14ac:dyDescent="0.25">
      <c r="B340">
        <v>4500</v>
      </c>
    </row>
    <row r="341" spans="2:2" x14ac:dyDescent="0.25">
      <c r="B341">
        <v>3200</v>
      </c>
    </row>
    <row r="342" spans="2:2" x14ac:dyDescent="0.25">
      <c r="B342">
        <v>6300</v>
      </c>
    </row>
    <row r="343" spans="2:2" x14ac:dyDescent="0.25">
      <c r="B343">
        <v>9100</v>
      </c>
    </row>
    <row r="344" spans="2:2" x14ac:dyDescent="0.25">
      <c r="B344">
        <v>3900</v>
      </c>
    </row>
    <row r="345" spans="2:2" x14ac:dyDescent="0.25">
      <c r="B345">
        <v>3900</v>
      </c>
    </row>
    <row r="346" spans="2:2" x14ac:dyDescent="0.25">
      <c r="B346">
        <v>6400</v>
      </c>
    </row>
    <row r="347" spans="2:2" x14ac:dyDescent="0.25">
      <c r="B347">
        <v>3000</v>
      </c>
    </row>
    <row r="348" spans="2:2" x14ac:dyDescent="0.25">
      <c r="B348">
        <v>3100</v>
      </c>
    </row>
    <row r="349" spans="2:2" x14ac:dyDescent="0.25">
      <c r="B349">
        <v>3800</v>
      </c>
    </row>
    <row r="350" spans="2:2" x14ac:dyDescent="0.25">
      <c r="B350">
        <v>5500</v>
      </c>
    </row>
    <row r="351" spans="2:2" x14ac:dyDescent="0.25">
      <c r="B351">
        <v>5900</v>
      </c>
    </row>
    <row r="352" spans="2:2" x14ac:dyDescent="0.25">
      <c r="B352">
        <v>3100</v>
      </c>
    </row>
    <row r="353" spans="2:2" x14ac:dyDescent="0.25">
      <c r="B353">
        <v>4900</v>
      </c>
    </row>
    <row r="354" spans="2:2" x14ac:dyDescent="0.25">
      <c r="B354">
        <v>3700</v>
      </c>
    </row>
    <row r="355" spans="2:2" x14ac:dyDescent="0.25">
      <c r="B355">
        <v>5600</v>
      </c>
    </row>
    <row r="356" spans="2:2" x14ac:dyDescent="0.25">
      <c r="B356">
        <v>4100</v>
      </c>
    </row>
    <row r="357" spans="2:2" x14ac:dyDescent="0.25">
      <c r="B357">
        <v>3200</v>
      </c>
    </row>
    <row r="358" spans="2:2" x14ac:dyDescent="0.25">
      <c r="B358">
        <v>3800</v>
      </c>
    </row>
    <row r="359" spans="2:2" x14ac:dyDescent="0.25">
      <c r="B359">
        <v>5800</v>
      </c>
    </row>
    <row r="360" spans="2:2" x14ac:dyDescent="0.25">
      <c r="B360">
        <v>3000</v>
      </c>
    </row>
    <row r="361" spans="2:2" x14ac:dyDescent="0.25">
      <c r="B361">
        <v>3000</v>
      </c>
    </row>
    <row r="362" spans="2:2" x14ac:dyDescent="0.25">
      <c r="B362">
        <v>5000</v>
      </c>
    </row>
    <row r="363" spans="2:2" x14ac:dyDescent="0.25">
      <c r="B363">
        <v>3100</v>
      </c>
    </row>
    <row r="364" spans="2:2" x14ac:dyDescent="0.25">
      <c r="B364">
        <v>3100</v>
      </c>
    </row>
    <row r="365" spans="2:2" x14ac:dyDescent="0.25">
      <c r="B365">
        <v>7700</v>
      </c>
    </row>
    <row r="366" spans="2:2" x14ac:dyDescent="0.25">
      <c r="B366">
        <v>3700</v>
      </c>
    </row>
    <row r="367" spans="2:2" x14ac:dyDescent="0.25">
      <c r="B367">
        <v>3100</v>
      </c>
    </row>
    <row r="368" spans="2:2" x14ac:dyDescent="0.25">
      <c r="B368">
        <v>3000</v>
      </c>
    </row>
    <row r="369" spans="2:2" x14ac:dyDescent="0.25">
      <c r="B369">
        <v>3000</v>
      </c>
    </row>
    <row r="370" spans="2:2" x14ac:dyDescent="0.25">
      <c r="B370">
        <v>3000</v>
      </c>
    </row>
    <row r="371" spans="2:2" x14ac:dyDescent="0.25">
      <c r="B371">
        <v>3000</v>
      </c>
    </row>
    <row r="372" spans="2:2" x14ac:dyDescent="0.25">
      <c r="B372">
        <v>3500</v>
      </c>
    </row>
    <row r="373" spans="2:2" x14ac:dyDescent="0.25">
      <c r="B373">
        <v>3300</v>
      </c>
    </row>
    <row r="374" spans="2:2" x14ac:dyDescent="0.25">
      <c r="B374">
        <v>9800</v>
      </c>
    </row>
    <row r="375" spans="2:2" x14ac:dyDescent="0.25">
      <c r="B375">
        <v>3200</v>
      </c>
    </row>
    <row r="376" spans="2:2" x14ac:dyDescent="0.25">
      <c r="B376">
        <v>3200</v>
      </c>
    </row>
    <row r="377" spans="2:2" x14ac:dyDescent="0.25">
      <c r="B377">
        <v>3000</v>
      </c>
    </row>
    <row r="378" spans="2:2" x14ac:dyDescent="0.25">
      <c r="B378">
        <v>5100</v>
      </c>
    </row>
    <row r="379" spans="2:2" x14ac:dyDescent="0.25">
      <c r="B379">
        <v>3000</v>
      </c>
    </row>
    <row r="380" spans="2:2" x14ac:dyDescent="0.25">
      <c r="B380">
        <v>3000</v>
      </c>
    </row>
    <row r="381" spans="2:2" x14ac:dyDescent="0.25">
      <c r="B381">
        <v>3200</v>
      </c>
    </row>
    <row r="382" spans="2:2" x14ac:dyDescent="0.25">
      <c r="B382">
        <v>5500</v>
      </c>
    </row>
    <row r="383" spans="2:2" x14ac:dyDescent="0.25">
      <c r="B383">
        <v>3000</v>
      </c>
    </row>
    <row r="384" spans="2:2" x14ac:dyDescent="0.25">
      <c r="B384">
        <v>3000</v>
      </c>
    </row>
    <row r="385" spans="2:2" x14ac:dyDescent="0.25">
      <c r="B385">
        <v>4400</v>
      </c>
    </row>
    <row r="386" spans="2:2" x14ac:dyDescent="0.25">
      <c r="B386">
        <v>3200</v>
      </c>
    </row>
    <row r="387" spans="2:2" x14ac:dyDescent="0.25">
      <c r="B387">
        <v>3000</v>
      </c>
    </row>
    <row r="388" spans="2:2" x14ac:dyDescent="0.25">
      <c r="B388">
        <v>3700</v>
      </c>
    </row>
    <row r="389" spans="2:2" x14ac:dyDescent="0.25">
      <c r="B389">
        <v>6600</v>
      </c>
    </row>
    <row r="390" spans="2:2" x14ac:dyDescent="0.25">
      <c r="B390">
        <v>3000</v>
      </c>
    </row>
    <row r="391" spans="2:2" x14ac:dyDescent="0.25">
      <c r="B391">
        <v>3000</v>
      </c>
    </row>
    <row r="392" spans="2:2" x14ac:dyDescent="0.25">
      <c r="B392">
        <v>3100</v>
      </c>
    </row>
    <row r="393" spans="2:2" x14ac:dyDescent="0.25">
      <c r="B393">
        <v>3000</v>
      </c>
    </row>
    <row r="394" spans="2:2" x14ac:dyDescent="0.25">
      <c r="B394">
        <v>4100</v>
      </c>
    </row>
    <row r="395" spans="2:2" x14ac:dyDescent="0.25">
      <c r="B395">
        <v>3000</v>
      </c>
    </row>
    <row r="396" spans="2:2" x14ac:dyDescent="0.25">
      <c r="B396">
        <v>3200</v>
      </c>
    </row>
    <row r="397" spans="2:2" x14ac:dyDescent="0.25">
      <c r="B397">
        <v>3800</v>
      </c>
    </row>
    <row r="398" spans="2:2" x14ac:dyDescent="0.25">
      <c r="B398">
        <v>3100</v>
      </c>
    </row>
    <row r="399" spans="2:2" x14ac:dyDescent="0.25">
      <c r="B399">
        <v>7500</v>
      </c>
    </row>
    <row r="400" spans="2:2" x14ac:dyDescent="0.25">
      <c r="B400">
        <v>3000</v>
      </c>
    </row>
    <row r="401" spans="2:2" x14ac:dyDescent="0.25">
      <c r="B401">
        <v>5400</v>
      </c>
    </row>
    <row r="402" spans="2:2" x14ac:dyDescent="0.25">
      <c r="B402">
        <v>3800</v>
      </c>
    </row>
    <row r="403" spans="2:2" x14ac:dyDescent="0.25">
      <c r="B403">
        <v>8900</v>
      </c>
    </row>
    <row r="404" spans="2:2" x14ac:dyDescent="0.25">
      <c r="B404">
        <v>3100</v>
      </c>
    </row>
    <row r="405" spans="2:2" x14ac:dyDescent="0.25">
      <c r="B405">
        <v>4800</v>
      </c>
    </row>
    <row r="406" spans="2:2" x14ac:dyDescent="0.25">
      <c r="B406">
        <v>3000</v>
      </c>
    </row>
    <row r="407" spans="2:2" x14ac:dyDescent="0.25">
      <c r="B407">
        <v>3200</v>
      </c>
    </row>
    <row r="408" spans="2:2" x14ac:dyDescent="0.25">
      <c r="B408">
        <v>9000</v>
      </c>
    </row>
    <row r="409" spans="2:2" x14ac:dyDescent="0.25">
      <c r="B409">
        <v>7600</v>
      </c>
    </row>
    <row r="410" spans="2:2" x14ac:dyDescent="0.25">
      <c r="B410">
        <v>3600</v>
      </c>
    </row>
    <row r="411" spans="2:2" x14ac:dyDescent="0.25">
      <c r="B411">
        <v>5400</v>
      </c>
    </row>
    <row r="412" spans="2:2" x14ac:dyDescent="0.25">
      <c r="B412">
        <v>3400</v>
      </c>
    </row>
    <row r="413" spans="2:2" x14ac:dyDescent="0.25">
      <c r="B413">
        <v>3000</v>
      </c>
    </row>
    <row r="414" spans="2:2" x14ac:dyDescent="0.25">
      <c r="B414">
        <v>3000</v>
      </c>
    </row>
    <row r="415" spans="2:2" x14ac:dyDescent="0.25">
      <c r="B415">
        <v>3300</v>
      </c>
    </row>
    <row r="416" spans="2:2" x14ac:dyDescent="0.25">
      <c r="B416">
        <v>3000</v>
      </c>
    </row>
    <row r="417" spans="2:2" x14ac:dyDescent="0.25">
      <c r="B417">
        <v>3000</v>
      </c>
    </row>
    <row r="418" spans="2:2" x14ac:dyDescent="0.25">
      <c r="B418">
        <v>5200</v>
      </c>
    </row>
    <row r="419" spans="2:2" x14ac:dyDescent="0.25">
      <c r="B419">
        <v>3000</v>
      </c>
    </row>
    <row r="420" spans="2:2" x14ac:dyDescent="0.25">
      <c r="B420">
        <v>8100</v>
      </c>
    </row>
    <row r="421" spans="2:2" x14ac:dyDescent="0.25">
      <c r="B421">
        <v>7000</v>
      </c>
    </row>
    <row r="422" spans="2:2" x14ac:dyDescent="0.25">
      <c r="B422">
        <v>3000</v>
      </c>
    </row>
    <row r="423" spans="2:2" x14ac:dyDescent="0.25">
      <c r="B423">
        <v>9800</v>
      </c>
    </row>
    <row r="424" spans="2:2" x14ac:dyDescent="0.25">
      <c r="B424">
        <v>3900</v>
      </c>
    </row>
    <row r="425" spans="2:2" x14ac:dyDescent="0.25">
      <c r="B425">
        <v>8500</v>
      </c>
    </row>
    <row r="426" spans="2:2" x14ac:dyDescent="0.25">
      <c r="B426">
        <v>3300</v>
      </c>
    </row>
    <row r="427" spans="2:2" x14ac:dyDescent="0.25">
      <c r="B427">
        <v>7900</v>
      </c>
    </row>
    <row r="428" spans="2:2" x14ac:dyDescent="0.25">
      <c r="B428">
        <v>6600</v>
      </c>
    </row>
    <row r="429" spans="2:2" x14ac:dyDescent="0.25">
      <c r="B429">
        <v>3600</v>
      </c>
    </row>
    <row r="430" spans="2:2" x14ac:dyDescent="0.25">
      <c r="B430">
        <v>3300</v>
      </c>
    </row>
    <row r="431" spans="2:2" x14ac:dyDescent="0.25">
      <c r="B431">
        <v>3000</v>
      </c>
    </row>
    <row r="432" spans="2:2" x14ac:dyDescent="0.25">
      <c r="B432">
        <v>8600</v>
      </c>
    </row>
    <row r="433" spans="2:2" x14ac:dyDescent="0.25">
      <c r="B433">
        <v>5900</v>
      </c>
    </row>
    <row r="434" spans="2:2" x14ac:dyDescent="0.25">
      <c r="B434">
        <v>3000</v>
      </c>
    </row>
    <row r="435" spans="2:2" x14ac:dyDescent="0.25">
      <c r="B435">
        <v>3000</v>
      </c>
    </row>
    <row r="436" spans="2:2" x14ac:dyDescent="0.25">
      <c r="B436">
        <v>3700</v>
      </c>
    </row>
    <row r="437" spans="2:2" x14ac:dyDescent="0.25">
      <c r="B437">
        <v>5000</v>
      </c>
    </row>
    <row r="438" spans="2:2" x14ac:dyDescent="0.25">
      <c r="B438">
        <v>3000</v>
      </c>
    </row>
    <row r="439" spans="2:2" x14ac:dyDescent="0.25">
      <c r="B439">
        <v>3000</v>
      </c>
    </row>
    <row r="440" spans="2:2" x14ac:dyDescent="0.25">
      <c r="B440">
        <v>9800</v>
      </c>
    </row>
    <row r="441" spans="2:2" x14ac:dyDescent="0.25">
      <c r="B441">
        <v>5200</v>
      </c>
    </row>
    <row r="442" spans="2:2" x14ac:dyDescent="0.25">
      <c r="B442">
        <v>5800</v>
      </c>
    </row>
    <row r="443" spans="2:2" x14ac:dyDescent="0.25">
      <c r="B443">
        <v>3200</v>
      </c>
    </row>
    <row r="444" spans="2:2" x14ac:dyDescent="0.25">
      <c r="B444">
        <v>7000</v>
      </c>
    </row>
    <row r="445" spans="2:2" x14ac:dyDescent="0.25">
      <c r="B445">
        <v>3000</v>
      </c>
    </row>
    <row r="446" spans="2:2" x14ac:dyDescent="0.25">
      <c r="B446">
        <v>3000</v>
      </c>
    </row>
    <row r="447" spans="2:2" x14ac:dyDescent="0.25">
      <c r="B447">
        <v>3000</v>
      </c>
    </row>
    <row r="448" spans="2:2" x14ac:dyDescent="0.25">
      <c r="B448">
        <v>5700</v>
      </c>
    </row>
    <row r="449" spans="2:2" x14ac:dyDescent="0.25">
      <c r="B449">
        <v>3000</v>
      </c>
    </row>
    <row r="450" spans="2:2" x14ac:dyDescent="0.25">
      <c r="B450">
        <v>4000</v>
      </c>
    </row>
    <row r="451" spans="2:2" x14ac:dyDescent="0.25">
      <c r="B451">
        <v>3000</v>
      </c>
    </row>
    <row r="452" spans="2:2" x14ac:dyDescent="0.25">
      <c r="B452">
        <v>6300</v>
      </c>
    </row>
    <row r="453" spans="2:2" x14ac:dyDescent="0.25">
      <c r="B453">
        <v>3000</v>
      </c>
    </row>
    <row r="454" spans="2:2" x14ac:dyDescent="0.25">
      <c r="B454">
        <v>3000</v>
      </c>
    </row>
    <row r="455" spans="2:2" x14ac:dyDescent="0.25">
      <c r="B455">
        <v>3000</v>
      </c>
    </row>
    <row r="456" spans="2:2" x14ac:dyDescent="0.25">
      <c r="B456">
        <v>4200</v>
      </c>
    </row>
    <row r="457" spans="2:2" x14ac:dyDescent="0.25">
      <c r="B457">
        <v>5100</v>
      </c>
    </row>
    <row r="458" spans="2:2" x14ac:dyDescent="0.25">
      <c r="B458">
        <v>5000</v>
      </c>
    </row>
    <row r="459" spans="2:2" x14ac:dyDescent="0.25">
      <c r="B459">
        <v>3000</v>
      </c>
    </row>
    <row r="460" spans="2:2" x14ac:dyDescent="0.25">
      <c r="B460">
        <v>4800</v>
      </c>
    </row>
    <row r="461" spans="2:2" x14ac:dyDescent="0.25">
      <c r="B461">
        <v>3400</v>
      </c>
    </row>
    <row r="462" spans="2:2" x14ac:dyDescent="0.25">
      <c r="B462">
        <v>3000</v>
      </c>
    </row>
    <row r="463" spans="2:2" x14ac:dyDescent="0.25">
      <c r="B463">
        <v>6600</v>
      </c>
    </row>
    <row r="464" spans="2:2" x14ac:dyDescent="0.25">
      <c r="B464">
        <v>5500</v>
      </c>
    </row>
    <row r="465" spans="2:2" x14ac:dyDescent="0.25">
      <c r="B465">
        <v>3000</v>
      </c>
    </row>
    <row r="466" spans="2:2" x14ac:dyDescent="0.25">
      <c r="B466">
        <v>5100</v>
      </c>
    </row>
    <row r="467" spans="2:2" x14ac:dyDescent="0.25">
      <c r="B467">
        <v>5000</v>
      </c>
    </row>
    <row r="468" spans="2:2" x14ac:dyDescent="0.25">
      <c r="B468">
        <v>3100</v>
      </c>
    </row>
    <row r="469" spans="2:2" x14ac:dyDescent="0.25">
      <c r="B469">
        <v>3000</v>
      </c>
    </row>
    <row r="470" spans="2:2" x14ac:dyDescent="0.25">
      <c r="B470">
        <v>3000</v>
      </c>
    </row>
    <row r="471" spans="2:2" x14ac:dyDescent="0.25">
      <c r="B471">
        <v>3200</v>
      </c>
    </row>
    <row r="472" spans="2:2" x14ac:dyDescent="0.25">
      <c r="B472">
        <v>3000</v>
      </c>
    </row>
    <row r="473" spans="2:2" x14ac:dyDescent="0.25">
      <c r="B473">
        <v>8400</v>
      </c>
    </row>
    <row r="474" spans="2:2" x14ac:dyDescent="0.25">
      <c r="B474">
        <v>3200</v>
      </c>
    </row>
    <row r="475" spans="2:2" x14ac:dyDescent="0.25">
      <c r="B475">
        <v>3700</v>
      </c>
    </row>
    <row r="476" spans="2:2" x14ac:dyDescent="0.25">
      <c r="B476">
        <v>3000</v>
      </c>
    </row>
    <row r="477" spans="2:2" x14ac:dyDescent="0.25">
      <c r="B477">
        <v>5800</v>
      </c>
    </row>
    <row r="478" spans="2:2" x14ac:dyDescent="0.25">
      <c r="B478">
        <v>3300</v>
      </c>
    </row>
    <row r="479" spans="2:2" x14ac:dyDescent="0.25">
      <c r="B479">
        <v>3400</v>
      </c>
    </row>
    <row r="480" spans="2:2" x14ac:dyDescent="0.25">
      <c r="B480">
        <v>3700</v>
      </c>
    </row>
    <row r="481" spans="2:2" x14ac:dyDescent="0.25">
      <c r="B481">
        <v>3500</v>
      </c>
    </row>
    <row r="482" spans="2:2" x14ac:dyDescent="0.25">
      <c r="B482">
        <v>8200</v>
      </c>
    </row>
    <row r="483" spans="2:2" x14ac:dyDescent="0.25">
      <c r="B483">
        <v>4800</v>
      </c>
    </row>
    <row r="484" spans="2:2" x14ac:dyDescent="0.25">
      <c r="B484">
        <v>6600</v>
      </c>
    </row>
    <row r="485" spans="2:2" x14ac:dyDescent="0.25">
      <c r="B485">
        <v>3000</v>
      </c>
    </row>
    <row r="486" spans="2:2" x14ac:dyDescent="0.25">
      <c r="B486">
        <v>3100</v>
      </c>
    </row>
    <row r="487" spans="2:2" x14ac:dyDescent="0.25">
      <c r="B487">
        <v>4900</v>
      </c>
    </row>
    <row r="488" spans="2:2" x14ac:dyDescent="0.25">
      <c r="B488">
        <v>3300</v>
      </c>
    </row>
    <row r="489" spans="2:2" x14ac:dyDescent="0.25">
      <c r="B489">
        <v>3700</v>
      </c>
    </row>
    <row r="490" spans="2:2" x14ac:dyDescent="0.25">
      <c r="B490">
        <v>3000</v>
      </c>
    </row>
    <row r="491" spans="2:2" x14ac:dyDescent="0.25">
      <c r="B491">
        <v>3100</v>
      </c>
    </row>
    <row r="492" spans="2:2" x14ac:dyDescent="0.25">
      <c r="B492">
        <v>4600</v>
      </c>
    </row>
    <row r="493" spans="2:2" x14ac:dyDescent="0.25">
      <c r="B493">
        <v>3000</v>
      </c>
    </row>
    <row r="494" spans="2:2" x14ac:dyDescent="0.25">
      <c r="B494">
        <v>3300</v>
      </c>
    </row>
    <row r="495" spans="2:2" x14ac:dyDescent="0.25">
      <c r="B495">
        <v>3000</v>
      </c>
    </row>
    <row r="496" spans="2:2" x14ac:dyDescent="0.25">
      <c r="B496">
        <v>3800</v>
      </c>
    </row>
    <row r="497" spans="2:2" x14ac:dyDescent="0.25">
      <c r="B497">
        <v>3000</v>
      </c>
    </row>
    <row r="498" spans="2:2" x14ac:dyDescent="0.25">
      <c r="B498">
        <v>4300</v>
      </c>
    </row>
    <row r="499" spans="2:2" x14ac:dyDescent="0.25">
      <c r="B499">
        <v>3000</v>
      </c>
    </row>
    <row r="500" spans="2:2" x14ac:dyDescent="0.25">
      <c r="B500">
        <v>3800</v>
      </c>
    </row>
    <row r="501" spans="2:2" x14ac:dyDescent="0.25">
      <c r="B501">
        <v>3200</v>
      </c>
    </row>
    <row r="502" spans="2:2" x14ac:dyDescent="0.25">
      <c r="B502">
        <v>4500</v>
      </c>
    </row>
    <row r="503" spans="2:2" x14ac:dyDescent="0.25">
      <c r="B503">
        <v>3000</v>
      </c>
    </row>
    <row r="504" spans="2:2" x14ac:dyDescent="0.25">
      <c r="B504">
        <v>3000</v>
      </c>
    </row>
    <row r="505" spans="2:2" x14ac:dyDescent="0.25">
      <c r="B505">
        <v>8300</v>
      </c>
    </row>
    <row r="506" spans="2:2" x14ac:dyDescent="0.25">
      <c r="B506">
        <v>5500</v>
      </c>
    </row>
    <row r="507" spans="2:2" x14ac:dyDescent="0.25">
      <c r="B507">
        <v>5900</v>
      </c>
    </row>
    <row r="508" spans="2:2" x14ac:dyDescent="0.25">
      <c r="B508">
        <v>5000</v>
      </c>
    </row>
    <row r="509" spans="2:2" x14ac:dyDescent="0.25">
      <c r="B509">
        <v>3000</v>
      </c>
    </row>
    <row r="510" spans="2:2" x14ac:dyDescent="0.25">
      <c r="B510">
        <v>3000</v>
      </c>
    </row>
    <row r="511" spans="2:2" x14ac:dyDescent="0.25">
      <c r="B511">
        <v>6200</v>
      </c>
    </row>
    <row r="512" spans="2:2" x14ac:dyDescent="0.25">
      <c r="B512">
        <v>3000</v>
      </c>
    </row>
    <row r="513" spans="2:2" x14ac:dyDescent="0.25">
      <c r="B513">
        <v>3000</v>
      </c>
    </row>
    <row r="514" spans="2:2" x14ac:dyDescent="0.25">
      <c r="B514">
        <v>3100</v>
      </c>
    </row>
    <row r="515" spans="2:2" x14ac:dyDescent="0.25">
      <c r="B515">
        <v>3500</v>
      </c>
    </row>
    <row r="516" spans="2:2" x14ac:dyDescent="0.25">
      <c r="B516">
        <v>3000</v>
      </c>
    </row>
    <row r="517" spans="2:2" x14ac:dyDescent="0.25">
      <c r="B517">
        <v>3700</v>
      </c>
    </row>
    <row r="518" spans="2:2" x14ac:dyDescent="0.25">
      <c r="B518">
        <v>3000</v>
      </c>
    </row>
    <row r="519" spans="2:2" x14ac:dyDescent="0.25">
      <c r="B519">
        <v>3000</v>
      </c>
    </row>
    <row r="520" spans="2:2" x14ac:dyDescent="0.25">
      <c r="B520">
        <v>3000</v>
      </c>
    </row>
    <row r="521" spans="2:2" x14ac:dyDescent="0.25">
      <c r="B521">
        <v>3200</v>
      </c>
    </row>
    <row r="522" spans="2:2" x14ac:dyDescent="0.25">
      <c r="B522">
        <v>3000</v>
      </c>
    </row>
    <row r="523" spans="2:2" x14ac:dyDescent="0.25">
      <c r="B523">
        <v>3000</v>
      </c>
    </row>
    <row r="524" spans="2:2" x14ac:dyDescent="0.25">
      <c r="B524">
        <v>5000</v>
      </c>
    </row>
    <row r="525" spans="2:2" x14ac:dyDescent="0.25">
      <c r="B525">
        <v>3800</v>
      </c>
    </row>
    <row r="526" spans="2:2" x14ac:dyDescent="0.25">
      <c r="B526">
        <v>3000</v>
      </c>
    </row>
    <row r="527" spans="2:2" x14ac:dyDescent="0.25">
      <c r="B527">
        <v>4900</v>
      </c>
    </row>
    <row r="528" spans="2:2" x14ac:dyDescent="0.25">
      <c r="B528">
        <v>3200</v>
      </c>
    </row>
    <row r="529" spans="2:2" x14ac:dyDescent="0.25">
      <c r="B529">
        <v>3000</v>
      </c>
    </row>
    <row r="530" spans="2:2" x14ac:dyDescent="0.25">
      <c r="B530">
        <v>3900</v>
      </c>
    </row>
    <row r="531" spans="2:2" x14ac:dyDescent="0.25">
      <c r="B531">
        <v>5300</v>
      </c>
    </row>
    <row r="532" spans="2:2" x14ac:dyDescent="0.25">
      <c r="B532">
        <v>4300</v>
      </c>
    </row>
    <row r="533" spans="2:2" x14ac:dyDescent="0.25">
      <c r="B533">
        <v>3000</v>
      </c>
    </row>
    <row r="534" spans="2:2" x14ac:dyDescent="0.25">
      <c r="B534">
        <v>4700</v>
      </c>
    </row>
    <row r="535" spans="2:2" x14ac:dyDescent="0.25">
      <c r="B535">
        <v>3300</v>
      </c>
    </row>
    <row r="536" spans="2:2" x14ac:dyDescent="0.25">
      <c r="B536">
        <v>3000</v>
      </c>
    </row>
    <row r="537" spans="2:2" x14ac:dyDescent="0.25">
      <c r="B537">
        <v>3300</v>
      </c>
    </row>
    <row r="538" spans="2:2" x14ac:dyDescent="0.25">
      <c r="B538">
        <v>3000</v>
      </c>
    </row>
    <row r="539" spans="2:2" x14ac:dyDescent="0.25">
      <c r="B539">
        <v>3100</v>
      </c>
    </row>
    <row r="540" spans="2:2" x14ac:dyDescent="0.25">
      <c r="B540">
        <v>3000</v>
      </c>
    </row>
    <row r="541" spans="2:2" x14ac:dyDescent="0.25">
      <c r="B541">
        <v>3600</v>
      </c>
    </row>
    <row r="542" spans="2:2" x14ac:dyDescent="0.25">
      <c r="B542">
        <v>3300</v>
      </c>
    </row>
    <row r="543" spans="2:2" x14ac:dyDescent="0.25">
      <c r="B543">
        <v>3000</v>
      </c>
    </row>
    <row r="544" spans="2:2" x14ac:dyDescent="0.25">
      <c r="B544">
        <v>3400</v>
      </c>
    </row>
    <row r="545" spans="2:2" x14ac:dyDescent="0.25">
      <c r="B545">
        <v>3300</v>
      </c>
    </row>
    <row r="546" spans="2:2" x14ac:dyDescent="0.25">
      <c r="B546">
        <v>3000</v>
      </c>
    </row>
    <row r="547" spans="2:2" x14ac:dyDescent="0.25">
      <c r="B547">
        <v>4100</v>
      </c>
    </row>
    <row r="548" spans="2:2" x14ac:dyDescent="0.25">
      <c r="B548">
        <v>5100</v>
      </c>
    </row>
    <row r="549" spans="2:2" x14ac:dyDescent="0.25">
      <c r="B549">
        <v>3400</v>
      </c>
    </row>
    <row r="550" spans="2:2" x14ac:dyDescent="0.25">
      <c r="B550">
        <v>3600</v>
      </c>
    </row>
    <row r="551" spans="2:2" x14ac:dyDescent="0.25">
      <c r="B551">
        <v>5400</v>
      </c>
    </row>
    <row r="552" spans="2:2" x14ac:dyDescent="0.25">
      <c r="B552">
        <v>4000</v>
      </c>
    </row>
    <row r="553" spans="2:2" x14ac:dyDescent="0.25">
      <c r="B553">
        <v>3000</v>
      </c>
    </row>
    <row r="554" spans="2:2" x14ac:dyDescent="0.25">
      <c r="B554">
        <v>3000</v>
      </c>
    </row>
    <row r="555" spans="2:2" x14ac:dyDescent="0.25">
      <c r="B555">
        <v>8900</v>
      </c>
    </row>
    <row r="556" spans="2:2" x14ac:dyDescent="0.25">
      <c r="B556">
        <v>4100</v>
      </c>
    </row>
    <row r="557" spans="2:2" x14ac:dyDescent="0.25">
      <c r="B557">
        <v>4700</v>
      </c>
    </row>
    <row r="558" spans="2:2" x14ac:dyDescent="0.25">
      <c r="B558">
        <v>3200</v>
      </c>
    </row>
    <row r="559" spans="2:2" x14ac:dyDescent="0.25">
      <c r="B559">
        <v>4600</v>
      </c>
    </row>
    <row r="560" spans="2:2" x14ac:dyDescent="0.25">
      <c r="B560">
        <v>4600</v>
      </c>
    </row>
    <row r="561" spans="2:2" x14ac:dyDescent="0.25">
      <c r="B561">
        <v>3000</v>
      </c>
    </row>
    <row r="562" spans="2:2" x14ac:dyDescent="0.25">
      <c r="B562">
        <v>3600</v>
      </c>
    </row>
    <row r="563" spans="2:2" x14ac:dyDescent="0.25">
      <c r="B563">
        <v>3000</v>
      </c>
    </row>
    <row r="564" spans="2:2" x14ac:dyDescent="0.25">
      <c r="B564">
        <v>3000</v>
      </c>
    </row>
    <row r="565" spans="2:2" x14ac:dyDescent="0.25">
      <c r="B565">
        <v>3100</v>
      </c>
    </row>
    <row r="566" spans="2:2" x14ac:dyDescent="0.25">
      <c r="B566">
        <v>7400</v>
      </c>
    </row>
    <row r="567" spans="2:2" x14ac:dyDescent="0.25">
      <c r="B567">
        <v>3000</v>
      </c>
    </row>
    <row r="568" spans="2:2" x14ac:dyDescent="0.25">
      <c r="B568">
        <v>3200</v>
      </c>
    </row>
    <row r="569" spans="2:2" x14ac:dyDescent="0.25">
      <c r="B569">
        <v>5000</v>
      </c>
    </row>
    <row r="570" spans="2:2" x14ac:dyDescent="0.25">
      <c r="B570">
        <v>3000</v>
      </c>
    </row>
    <row r="571" spans="2:2" x14ac:dyDescent="0.25">
      <c r="B571">
        <v>3000</v>
      </c>
    </row>
    <row r="572" spans="2:2" x14ac:dyDescent="0.25">
      <c r="B572">
        <v>3000</v>
      </c>
    </row>
    <row r="573" spans="2:2" x14ac:dyDescent="0.25">
      <c r="B573">
        <v>4000</v>
      </c>
    </row>
    <row r="574" spans="2:2" x14ac:dyDescent="0.25">
      <c r="B574">
        <v>3300</v>
      </c>
    </row>
    <row r="575" spans="2:2" x14ac:dyDescent="0.25">
      <c r="B575">
        <v>3000</v>
      </c>
    </row>
    <row r="576" spans="2:2" x14ac:dyDescent="0.25">
      <c r="B576">
        <v>3000</v>
      </c>
    </row>
    <row r="577" spans="2:2" x14ac:dyDescent="0.25">
      <c r="B577">
        <v>3000</v>
      </c>
    </row>
    <row r="578" spans="2:2" x14ac:dyDescent="0.25">
      <c r="B578">
        <v>3000</v>
      </c>
    </row>
    <row r="579" spans="2:2" x14ac:dyDescent="0.25">
      <c r="B579">
        <v>3100</v>
      </c>
    </row>
    <row r="580" spans="2:2" x14ac:dyDescent="0.25">
      <c r="B580">
        <v>3000</v>
      </c>
    </row>
    <row r="581" spans="2:2" x14ac:dyDescent="0.25">
      <c r="B581">
        <v>3000</v>
      </c>
    </row>
    <row r="582" spans="2:2" x14ac:dyDescent="0.25">
      <c r="B582">
        <v>3000</v>
      </c>
    </row>
    <row r="583" spans="2:2" x14ac:dyDescent="0.25">
      <c r="B583">
        <v>3000</v>
      </c>
    </row>
    <row r="584" spans="2:2" x14ac:dyDescent="0.25">
      <c r="B584">
        <v>6700</v>
      </c>
    </row>
    <row r="585" spans="2:2" x14ac:dyDescent="0.25">
      <c r="B585">
        <v>3500</v>
      </c>
    </row>
    <row r="586" spans="2:2" x14ac:dyDescent="0.25">
      <c r="B586">
        <v>3200</v>
      </c>
    </row>
    <row r="587" spans="2:2" x14ac:dyDescent="0.25">
      <c r="B587">
        <v>3000</v>
      </c>
    </row>
    <row r="588" spans="2:2" x14ac:dyDescent="0.25">
      <c r="B588">
        <v>3300</v>
      </c>
    </row>
    <row r="589" spans="2:2" x14ac:dyDescent="0.25">
      <c r="B589">
        <v>4200</v>
      </c>
    </row>
    <row r="590" spans="2:2" x14ac:dyDescent="0.25">
      <c r="B590">
        <v>3000</v>
      </c>
    </row>
    <row r="591" spans="2:2" x14ac:dyDescent="0.25">
      <c r="B591">
        <v>6500</v>
      </c>
    </row>
    <row r="592" spans="2:2" x14ac:dyDescent="0.25">
      <c r="B592">
        <v>3300</v>
      </c>
    </row>
    <row r="593" spans="2:2" x14ac:dyDescent="0.25">
      <c r="B593">
        <v>3000</v>
      </c>
    </row>
    <row r="594" spans="2:2" x14ac:dyDescent="0.25">
      <c r="B594">
        <v>3000</v>
      </c>
    </row>
    <row r="595" spans="2:2" x14ac:dyDescent="0.25">
      <c r="B595">
        <v>3000</v>
      </c>
    </row>
    <row r="596" spans="2:2" x14ac:dyDescent="0.25">
      <c r="B596">
        <v>3000</v>
      </c>
    </row>
    <row r="597" spans="2:2" x14ac:dyDescent="0.25">
      <c r="B597">
        <v>5700</v>
      </c>
    </row>
    <row r="598" spans="2:2" x14ac:dyDescent="0.25">
      <c r="B598">
        <v>3800</v>
      </c>
    </row>
    <row r="599" spans="2:2" x14ac:dyDescent="0.25">
      <c r="B599">
        <v>3200</v>
      </c>
    </row>
    <row r="600" spans="2:2" x14ac:dyDescent="0.25">
      <c r="B600">
        <v>7400</v>
      </c>
    </row>
    <row r="601" spans="2:2" x14ac:dyDescent="0.25">
      <c r="B601">
        <v>3800</v>
      </c>
    </row>
    <row r="602" spans="2:2" x14ac:dyDescent="0.25">
      <c r="B602">
        <v>3500</v>
      </c>
    </row>
    <row r="603" spans="2:2" x14ac:dyDescent="0.25">
      <c r="B603">
        <v>3900</v>
      </c>
    </row>
    <row r="604" spans="2:2" x14ac:dyDescent="0.25">
      <c r="B604">
        <v>3000</v>
      </c>
    </row>
    <row r="605" spans="2:2" x14ac:dyDescent="0.25">
      <c r="B605">
        <v>4700</v>
      </c>
    </row>
    <row r="606" spans="2:2" x14ac:dyDescent="0.25">
      <c r="B606">
        <v>5000</v>
      </c>
    </row>
    <row r="607" spans="2:2" x14ac:dyDescent="0.25">
      <c r="B607">
        <v>3100</v>
      </c>
    </row>
    <row r="608" spans="2:2" x14ac:dyDescent="0.25">
      <c r="B608">
        <v>8200</v>
      </c>
    </row>
    <row r="609" spans="2:2" x14ac:dyDescent="0.25">
      <c r="B609">
        <v>3000</v>
      </c>
    </row>
    <row r="610" spans="2:2" x14ac:dyDescent="0.25">
      <c r="B610">
        <v>3000</v>
      </c>
    </row>
    <row r="611" spans="2:2" x14ac:dyDescent="0.25">
      <c r="B611">
        <v>7400</v>
      </c>
    </row>
    <row r="612" spans="2:2" x14ac:dyDescent="0.25">
      <c r="B612">
        <v>3000</v>
      </c>
    </row>
    <row r="613" spans="2:2" x14ac:dyDescent="0.25">
      <c r="B613">
        <v>5700</v>
      </c>
    </row>
    <row r="614" spans="2:2" x14ac:dyDescent="0.25">
      <c r="B614">
        <v>4000</v>
      </c>
    </row>
    <row r="615" spans="2:2" x14ac:dyDescent="0.25">
      <c r="B615">
        <v>3600</v>
      </c>
    </row>
    <row r="616" spans="2:2" x14ac:dyDescent="0.25">
      <c r="B616">
        <v>3000</v>
      </c>
    </row>
    <row r="617" spans="2:2" x14ac:dyDescent="0.25">
      <c r="B617">
        <v>6900</v>
      </c>
    </row>
    <row r="618" spans="2:2" x14ac:dyDescent="0.25">
      <c r="B618">
        <v>5700</v>
      </c>
    </row>
    <row r="619" spans="2:2" x14ac:dyDescent="0.25">
      <c r="B619">
        <v>3000</v>
      </c>
    </row>
    <row r="620" spans="2:2" x14ac:dyDescent="0.25">
      <c r="B620">
        <v>3000</v>
      </c>
    </row>
    <row r="621" spans="2:2" x14ac:dyDescent="0.25">
      <c r="B621">
        <v>3800</v>
      </c>
    </row>
    <row r="622" spans="2:2" x14ac:dyDescent="0.25">
      <c r="B622">
        <v>6100</v>
      </c>
    </row>
    <row r="623" spans="2:2" x14ac:dyDescent="0.25">
      <c r="B623">
        <v>6800</v>
      </c>
    </row>
    <row r="624" spans="2:2" x14ac:dyDescent="0.25">
      <c r="B624">
        <v>3000</v>
      </c>
    </row>
    <row r="625" spans="2:2" x14ac:dyDescent="0.25">
      <c r="B625">
        <v>6600</v>
      </c>
    </row>
    <row r="626" spans="2:2" x14ac:dyDescent="0.25">
      <c r="B626">
        <v>3300</v>
      </c>
    </row>
    <row r="627" spans="2:2" x14ac:dyDescent="0.25">
      <c r="B627">
        <v>3000</v>
      </c>
    </row>
    <row r="628" spans="2:2" x14ac:dyDescent="0.25">
      <c r="B628">
        <v>3700</v>
      </c>
    </row>
    <row r="629" spans="2:2" x14ac:dyDescent="0.25">
      <c r="B629">
        <v>5000</v>
      </c>
    </row>
    <row r="630" spans="2:2" x14ac:dyDescent="0.25">
      <c r="B630">
        <v>3800</v>
      </c>
    </row>
    <row r="631" spans="2:2" x14ac:dyDescent="0.25">
      <c r="B631">
        <v>3200</v>
      </c>
    </row>
    <row r="632" spans="2:2" x14ac:dyDescent="0.25">
      <c r="B632">
        <v>3600</v>
      </c>
    </row>
    <row r="633" spans="2:2" x14ac:dyDescent="0.25">
      <c r="B633">
        <v>9000</v>
      </c>
    </row>
    <row r="634" spans="2:2" x14ac:dyDescent="0.25">
      <c r="B634">
        <v>5600</v>
      </c>
    </row>
    <row r="635" spans="2:2" x14ac:dyDescent="0.25">
      <c r="B635">
        <v>3000</v>
      </c>
    </row>
    <row r="636" spans="2:2" x14ac:dyDescent="0.25">
      <c r="B636">
        <v>3400</v>
      </c>
    </row>
    <row r="637" spans="2:2" x14ac:dyDescent="0.25">
      <c r="B637">
        <v>3000</v>
      </c>
    </row>
    <row r="638" spans="2:2" x14ac:dyDescent="0.25">
      <c r="B638">
        <v>8000</v>
      </c>
    </row>
    <row r="639" spans="2:2" x14ac:dyDescent="0.25">
      <c r="B639">
        <v>3600</v>
      </c>
    </row>
    <row r="640" spans="2:2" x14ac:dyDescent="0.25">
      <c r="B640">
        <v>4300</v>
      </c>
    </row>
    <row r="641" spans="2:2" x14ac:dyDescent="0.25">
      <c r="B641">
        <v>7600</v>
      </c>
    </row>
    <row r="642" spans="2:2" x14ac:dyDescent="0.25">
      <c r="B642">
        <v>3100</v>
      </c>
    </row>
    <row r="643" spans="2:2" x14ac:dyDescent="0.25">
      <c r="B643">
        <v>3100</v>
      </c>
    </row>
    <row r="644" spans="2:2" x14ac:dyDescent="0.25">
      <c r="B644">
        <v>3400</v>
      </c>
    </row>
    <row r="645" spans="2:2" x14ac:dyDescent="0.25">
      <c r="B645">
        <v>5500</v>
      </c>
    </row>
    <row r="646" spans="2:2" x14ac:dyDescent="0.25">
      <c r="B646">
        <v>3000</v>
      </c>
    </row>
    <row r="647" spans="2:2" x14ac:dyDescent="0.25">
      <c r="B647">
        <v>3000</v>
      </c>
    </row>
    <row r="648" spans="2:2" x14ac:dyDescent="0.25">
      <c r="B648">
        <v>3000</v>
      </c>
    </row>
    <row r="649" spans="2:2" x14ac:dyDescent="0.25">
      <c r="B649">
        <v>5200</v>
      </c>
    </row>
    <row r="650" spans="2:2" x14ac:dyDescent="0.25">
      <c r="B650">
        <v>5400</v>
      </c>
    </row>
    <row r="651" spans="2:2" x14ac:dyDescent="0.25">
      <c r="B651">
        <v>3000</v>
      </c>
    </row>
    <row r="652" spans="2:2" x14ac:dyDescent="0.25">
      <c r="B652">
        <v>3000</v>
      </c>
    </row>
    <row r="653" spans="2:2" x14ac:dyDescent="0.25">
      <c r="B653">
        <v>3000</v>
      </c>
    </row>
    <row r="654" spans="2:2" x14ac:dyDescent="0.25">
      <c r="B654">
        <v>5200</v>
      </c>
    </row>
    <row r="655" spans="2:2" x14ac:dyDescent="0.25">
      <c r="B655">
        <v>3100</v>
      </c>
    </row>
    <row r="656" spans="2:2" x14ac:dyDescent="0.25">
      <c r="B656">
        <v>3000</v>
      </c>
    </row>
    <row r="657" spans="2:2" x14ac:dyDescent="0.25">
      <c r="B657">
        <v>3200</v>
      </c>
    </row>
    <row r="658" spans="2:2" x14ac:dyDescent="0.25">
      <c r="B658">
        <v>3000</v>
      </c>
    </row>
    <row r="659" spans="2:2" x14ac:dyDescent="0.25">
      <c r="B659">
        <v>4200</v>
      </c>
    </row>
    <row r="660" spans="2:2" x14ac:dyDescent="0.25">
      <c r="B660">
        <v>3000</v>
      </c>
    </row>
    <row r="661" spans="2:2" x14ac:dyDescent="0.25">
      <c r="B661">
        <v>3000</v>
      </c>
    </row>
    <row r="662" spans="2:2" x14ac:dyDescent="0.25">
      <c r="B662">
        <v>3000</v>
      </c>
    </row>
    <row r="663" spans="2:2" x14ac:dyDescent="0.25">
      <c r="B663">
        <v>3800</v>
      </c>
    </row>
    <row r="664" spans="2:2" x14ac:dyDescent="0.25">
      <c r="B664">
        <v>3000</v>
      </c>
    </row>
    <row r="665" spans="2:2" x14ac:dyDescent="0.25">
      <c r="B665">
        <v>4100</v>
      </c>
    </row>
    <row r="666" spans="2:2" x14ac:dyDescent="0.25">
      <c r="B666">
        <v>4400</v>
      </c>
    </row>
    <row r="667" spans="2:2" x14ac:dyDescent="0.25">
      <c r="B667">
        <v>3000</v>
      </c>
    </row>
    <row r="668" spans="2:2" x14ac:dyDescent="0.25">
      <c r="B668">
        <v>3100</v>
      </c>
    </row>
    <row r="669" spans="2:2" x14ac:dyDescent="0.25">
      <c r="B669">
        <v>5000</v>
      </c>
    </row>
    <row r="670" spans="2:2" x14ac:dyDescent="0.25">
      <c r="B670">
        <v>3100</v>
      </c>
    </row>
    <row r="671" spans="2:2" x14ac:dyDescent="0.25">
      <c r="B671">
        <v>3000</v>
      </c>
    </row>
    <row r="672" spans="2:2" x14ac:dyDescent="0.25">
      <c r="B672">
        <v>3500</v>
      </c>
    </row>
    <row r="673" spans="2:2" x14ac:dyDescent="0.25">
      <c r="B673">
        <v>3000</v>
      </c>
    </row>
    <row r="674" spans="2:2" x14ac:dyDescent="0.25">
      <c r="B674">
        <v>3000</v>
      </c>
    </row>
    <row r="675" spans="2:2" x14ac:dyDescent="0.25">
      <c r="B675">
        <v>3000</v>
      </c>
    </row>
    <row r="676" spans="2:2" x14ac:dyDescent="0.25">
      <c r="B676">
        <v>3800</v>
      </c>
    </row>
    <row r="677" spans="2:2" x14ac:dyDescent="0.25">
      <c r="B677">
        <v>3000</v>
      </c>
    </row>
    <row r="678" spans="2:2" x14ac:dyDescent="0.25">
      <c r="B678">
        <v>3000</v>
      </c>
    </row>
    <row r="679" spans="2:2" x14ac:dyDescent="0.25">
      <c r="B679">
        <v>3200</v>
      </c>
    </row>
    <row r="680" spans="2:2" x14ac:dyDescent="0.25">
      <c r="B680">
        <v>3000</v>
      </c>
    </row>
    <row r="681" spans="2:2" x14ac:dyDescent="0.25">
      <c r="B681">
        <v>3000</v>
      </c>
    </row>
    <row r="682" spans="2:2" x14ac:dyDescent="0.25">
      <c r="B682">
        <v>3000</v>
      </c>
    </row>
    <row r="683" spans="2:2" x14ac:dyDescent="0.25">
      <c r="B683">
        <v>4100</v>
      </c>
    </row>
    <row r="684" spans="2:2" x14ac:dyDescent="0.25">
      <c r="B684">
        <v>3200</v>
      </c>
    </row>
    <row r="685" spans="2:2" x14ac:dyDescent="0.25">
      <c r="B685">
        <v>3000</v>
      </c>
    </row>
    <row r="686" spans="2:2" x14ac:dyDescent="0.25">
      <c r="B686">
        <v>3000</v>
      </c>
    </row>
    <row r="687" spans="2:2" x14ac:dyDescent="0.25">
      <c r="B687">
        <v>3000</v>
      </c>
    </row>
    <row r="688" spans="2:2" x14ac:dyDescent="0.25">
      <c r="B688">
        <v>3500</v>
      </c>
    </row>
    <row r="689" spans="2:2" x14ac:dyDescent="0.25">
      <c r="B689">
        <v>4200</v>
      </c>
    </row>
    <row r="690" spans="2:2" x14ac:dyDescent="0.25">
      <c r="B690">
        <v>3000</v>
      </c>
    </row>
    <row r="691" spans="2:2" x14ac:dyDescent="0.25">
      <c r="B691">
        <v>4700</v>
      </c>
    </row>
    <row r="692" spans="2:2" x14ac:dyDescent="0.25">
      <c r="B692">
        <v>3000</v>
      </c>
    </row>
    <row r="693" spans="2:2" x14ac:dyDescent="0.25">
      <c r="B693">
        <v>5000</v>
      </c>
    </row>
    <row r="694" spans="2:2" x14ac:dyDescent="0.25">
      <c r="B694">
        <v>5700</v>
      </c>
    </row>
    <row r="695" spans="2:2" x14ac:dyDescent="0.25">
      <c r="B695">
        <v>4300</v>
      </c>
    </row>
    <row r="696" spans="2:2" x14ac:dyDescent="0.25">
      <c r="B696">
        <v>4600</v>
      </c>
    </row>
    <row r="697" spans="2:2" x14ac:dyDescent="0.25">
      <c r="B697">
        <v>3200</v>
      </c>
    </row>
    <row r="698" spans="2:2" x14ac:dyDescent="0.25">
      <c r="B698">
        <v>3300</v>
      </c>
    </row>
    <row r="699" spans="2:2" x14ac:dyDescent="0.25">
      <c r="B699">
        <v>6900</v>
      </c>
    </row>
    <row r="700" spans="2:2" x14ac:dyDescent="0.25">
      <c r="B700">
        <v>3600</v>
      </c>
    </row>
    <row r="701" spans="2:2" x14ac:dyDescent="0.25">
      <c r="B701">
        <v>3000</v>
      </c>
    </row>
    <row r="702" spans="2:2" x14ac:dyDescent="0.25">
      <c r="B702">
        <v>8100</v>
      </c>
    </row>
    <row r="703" spans="2:2" x14ac:dyDescent="0.25">
      <c r="B703">
        <v>3000</v>
      </c>
    </row>
    <row r="704" spans="2:2" x14ac:dyDescent="0.25">
      <c r="B704">
        <v>3800</v>
      </c>
    </row>
    <row r="705" spans="2:2" x14ac:dyDescent="0.25">
      <c r="B705">
        <v>3300</v>
      </c>
    </row>
    <row r="706" spans="2:2" x14ac:dyDescent="0.25">
      <c r="B706">
        <v>4500</v>
      </c>
    </row>
    <row r="707" spans="2:2" x14ac:dyDescent="0.25">
      <c r="B707">
        <v>7000</v>
      </c>
    </row>
    <row r="708" spans="2:2" x14ac:dyDescent="0.25">
      <c r="B708">
        <v>6300</v>
      </c>
    </row>
    <row r="709" spans="2:2" x14ac:dyDescent="0.25">
      <c r="B709">
        <v>3100</v>
      </c>
    </row>
    <row r="710" spans="2:2" x14ac:dyDescent="0.25">
      <c r="B710">
        <v>3300</v>
      </c>
    </row>
    <row r="711" spans="2:2" x14ac:dyDescent="0.25">
      <c r="B711">
        <v>5900</v>
      </c>
    </row>
    <row r="712" spans="2:2" x14ac:dyDescent="0.25">
      <c r="B712">
        <v>3300</v>
      </c>
    </row>
    <row r="713" spans="2:2" x14ac:dyDescent="0.25">
      <c r="B713">
        <v>4900</v>
      </c>
    </row>
    <row r="714" spans="2:2" x14ac:dyDescent="0.25">
      <c r="B714">
        <v>6900</v>
      </c>
    </row>
    <row r="715" spans="2:2" x14ac:dyDescent="0.25">
      <c r="B715">
        <v>3000</v>
      </c>
    </row>
    <row r="716" spans="2:2" x14ac:dyDescent="0.25">
      <c r="B716">
        <v>3000</v>
      </c>
    </row>
    <row r="717" spans="2:2" x14ac:dyDescent="0.25">
      <c r="B717">
        <v>6400</v>
      </c>
    </row>
    <row r="718" spans="2:2" x14ac:dyDescent="0.25">
      <c r="B718">
        <v>6400</v>
      </c>
    </row>
    <row r="719" spans="2:2" x14ac:dyDescent="0.25">
      <c r="B719">
        <v>8400</v>
      </c>
    </row>
    <row r="720" spans="2:2" x14ac:dyDescent="0.25">
      <c r="B720">
        <v>3100</v>
      </c>
    </row>
    <row r="721" spans="2:2" x14ac:dyDescent="0.25">
      <c r="B721">
        <v>3400</v>
      </c>
    </row>
    <row r="722" spans="2:2" x14ac:dyDescent="0.25">
      <c r="B722">
        <v>3000</v>
      </c>
    </row>
    <row r="723" spans="2:2" x14ac:dyDescent="0.25">
      <c r="B723">
        <v>5800</v>
      </c>
    </row>
    <row r="724" spans="2:2" x14ac:dyDescent="0.25">
      <c r="B724">
        <v>3800</v>
      </c>
    </row>
    <row r="725" spans="2:2" x14ac:dyDescent="0.25">
      <c r="B725">
        <v>3700</v>
      </c>
    </row>
    <row r="726" spans="2:2" x14ac:dyDescent="0.25">
      <c r="B726">
        <v>6800</v>
      </c>
    </row>
    <row r="727" spans="2:2" x14ac:dyDescent="0.25">
      <c r="B727">
        <v>8500</v>
      </c>
    </row>
    <row r="728" spans="2:2" x14ac:dyDescent="0.25">
      <c r="B728">
        <v>4200</v>
      </c>
    </row>
    <row r="729" spans="2:2" x14ac:dyDescent="0.25">
      <c r="B729">
        <v>3100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25"/>
  <sheetViews>
    <sheetView topLeftCell="A13" workbookViewId="0">
      <selection activeCell="C25" sqref="C25"/>
    </sheetView>
  </sheetViews>
  <sheetFormatPr defaultRowHeight="15" x14ac:dyDescent="0.25"/>
  <cols>
    <col min="1" max="1" width="33.140625" style="6" bestFit="1" customWidth="1"/>
    <col min="2" max="2" width="82.7109375" style="6" bestFit="1" customWidth="1"/>
    <col min="3" max="3" width="16.85546875" style="6" bestFit="1" customWidth="1"/>
    <col min="4" max="4" width="21.7109375" style="6" bestFit="1" customWidth="1"/>
    <col min="5" max="5" width="7.5703125" style="6" bestFit="1" customWidth="1"/>
    <col min="6" max="6" width="13" style="6" customWidth="1"/>
    <col min="7" max="7" width="31.85546875" style="6" customWidth="1"/>
  </cols>
  <sheetData>
    <row r="1" spans="1:8" x14ac:dyDescent="0.25">
      <c r="A1" s="6" t="s">
        <v>14</v>
      </c>
      <c r="B1" s="6" t="s">
        <v>15</v>
      </c>
      <c r="C1" s="6" t="s">
        <v>231</v>
      </c>
      <c r="D1" s="6" t="s">
        <v>232</v>
      </c>
      <c r="E1" s="6" t="s">
        <v>16</v>
      </c>
      <c r="F1" s="6" t="s">
        <v>28</v>
      </c>
      <c r="G1" s="6" t="s">
        <v>20</v>
      </c>
      <c r="H1" s="6" t="s">
        <v>209</v>
      </c>
    </row>
    <row r="2" spans="1:8" ht="45" x14ac:dyDescent="0.25">
      <c r="A2" s="6" t="s">
        <v>17</v>
      </c>
      <c r="B2" s="6" t="s">
        <v>18</v>
      </c>
      <c r="C2" s="6" t="s">
        <v>233</v>
      </c>
      <c r="D2" s="6" t="s">
        <v>22</v>
      </c>
      <c r="E2" s="6">
        <v>1</v>
      </c>
      <c r="F2" s="6" t="s">
        <v>48</v>
      </c>
      <c r="G2" s="6" t="s">
        <v>198</v>
      </c>
    </row>
    <row r="3" spans="1:8" x14ac:dyDescent="0.25">
      <c r="A3" s="6" t="s">
        <v>21</v>
      </c>
      <c r="B3" s="6" t="s">
        <v>23</v>
      </c>
      <c r="C3" s="6" t="s">
        <v>97</v>
      </c>
      <c r="D3" s="6" t="s">
        <v>19</v>
      </c>
      <c r="E3" s="6">
        <v>1</v>
      </c>
      <c r="F3" s="6" t="s">
        <v>97</v>
      </c>
      <c r="G3" s="6" t="s">
        <v>57</v>
      </c>
    </row>
    <row r="4" spans="1:8" ht="75" x14ac:dyDescent="0.25">
      <c r="A4" s="6" t="s">
        <v>36</v>
      </c>
      <c r="B4" s="6" t="s">
        <v>37</v>
      </c>
      <c r="C4" s="6" t="s">
        <v>97</v>
      </c>
      <c r="D4" s="6" t="s">
        <v>19</v>
      </c>
      <c r="E4" s="6" t="s">
        <v>39</v>
      </c>
      <c r="F4" s="6" t="s">
        <v>97</v>
      </c>
      <c r="G4" s="6" t="s">
        <v>84</v>
      </c>
    </row>
    <row r="5" spans="1:8" x14ac:dyDescent="0.25">
      <c r="A5" s="6" t="s">
        <v>51</v>
      </c>
      <c r="B5" s="6" t="s">
        <v>52</v>
      </c>
      <c r="C5" s="6" t="s">
        <v>233</v>
      </c>
      <c r="D5" s="6" t="s">
        <v>53</v>
      </c>
      <c r="E5" s="6" t="s">
        <v>39</v>
      </c>
      <c r="F5" s="6" t="s">
        <v>38</v>
      </c>
    </row>
    <row r="6" spans="1:8" ht="30" x14ac:dyDescent="0.25">
      <c r="A6" s="6" t="s">
        <v>24</v>
      </c>
      <c r="B6" s="6" t="s">
        <v>25</v>
      </c>
      <c r="C6" s="6" t="s">
        <v>97</v>
      </c>
      <c r="D6" s="6" t="s">
        <v>31</v>
      </c>
      <c r="E6" s="6">
        <v>7</v>
      </c>
      <c r="F6" s="6" t="s">
        <v>48</v>
      </c>
      <c r="G6" s="6" t="s">
        <v>85</v>
      </c>
    </row>
    <row r="7" spans="1:8" ht="45" x14ac:dyDescent="0.25">
      <c r="A7" s="6" t="s">
        <v>26</v>
      </c>
      <c r="B7" s="6" t="s">
        <v>27</v>
      </c>
      <c r="C7" s="6" t="s">
        <v>233</v>
      </c>
      <c r="D7" s="6" t="s">
        <v>30</v>
      </c>
      <c r="E7" s="6">
        <v>3</v>
      </c>
      <c r="F7" s="6" t="s">
        <v>29</v>
      </c>
    </row>
    <row r="8" spans="1:8" x14ac:dyDescent="0.25">
      <c r="A8" s="6" t="s">
        <v>34</v>
      </c>
      <c r="B8" s="6" t="s">
        <v>35</v>
      </c>
      <c r="C8" s="6" t="s">
        <v>34</v>
      </c>
      <c r="D8" s="6" t="s">
        <v>34</v>
      </c>
      <c r="E8" s="6">
        <v>3</v>
      </c>
      <c r="F8" s="6" t="s">
        <v>29</v>
      </c>
    </row>
    <row r="9" spans="1:8" x14ac:dyDescent="0.25">
      <c r="A9" s="6" t="s">
        <v>40</v>
      </c>
      <c r="B9" s="6" t="s">
        <v>41</v>
      </c>
      <c r="C9" s="6" t="s">
        <v>206</v>
      </c>
      <c r="D9" s="6" t="s">
        <v>40</v>
      </c>
      <c r="E9" s="6">
        <v>3</v>
      </c>
      <c r="F9" s="6" t="s">
        <v>29</v>
      </c>
    </row>
    <row r="10" spans="1:8" ht="30" x14ac:dyDescent="0.25">
      <c r="A10" s="6" t="s">
        <v>49</v>
      </c>
      <c r="B10" s="6" t="s">
        <v>50</v>
      </c>
      <c r="C10" s="6" t="s">
        <v>233</v>
      </c>
      <c r="D10" s="6" t="s">
        <v>46</v>
      </c>
      <c r="E10" s="6">
        <v>3</v>
      </c>
      <c r="F10" s="6" t="s">
        <v>29</v>
      </c>
    </row>
    <row r="11" spans="1:8" ht="30" x14ac:dyDescent="0.25">
      <c r="A11" s="6" t="s">
        <v>42</v>
      </c>
      <c r="B11" s="6" t="s">
        <v>43</v>
      </c>
      <c r="C11" s="6" t="s">
        <v>97</v>
      </c>
      <c r="D11" s="6" t="s">
        <v>44</v>
      </c>
      <c r="E11" s="6">
        <v>4</v>
      </c>
      <c r="F11" s="6" t="s">
        <v>29</v>
      </c>
    </row>
    <row r="12" spans="1:8" ht="60" x14ac:dyDescent="0.25">
      <c r="A12" s="6" t="s">
        <v>45</v>
      </c>
      <c r="B12" s="6" t="s">
        <v>86</v>
      </c>
      <c r="C12" s="6" t="s">
        <v>233</v>
      </c>
      <c r="D12" s="6" t="s">
        <v>46</v>
      </c>
      <c r="E12" s="6">
        <v>5</v>
      </c>
      <c r="F12" s="6" t="s">
        <v>47</v>
      </c>
      <c r="G12" s="6" t="s">
        <v>199</v>
      </c>
    </row>
    <row r="13" spans="1:8" x14ac:dyDescent="0.25">
      <c r="A13" s="6" t="s">
        <v>32</v>
      </c>
      <c r="B13" s="6" t="s">
        <v>33</v>
      </c>
      <c r="C13" s="6" t="s">
        <v>233</v>
      </c>
      <c r="D13" s="6" t="s">
        <v>30</v>
      </c>
      <c r="E13" s="6" t="s">
        <v>39</v>
      </c>
      <c r="F13" s="6" t="s">
        <v>38</v>
      </c>
    </row>
    <row r="14" spans="1:8" ht="30" x14ac:dyDescent="0.25">
      <c r="A14" s="6" t="s">
        <v>54</v>
      </c>
      <c r="B14" s="6" t="s">
        <v>55</v>
      </c>
      <c r="C14" s="6" t="s">
        <v>34</v>
      </c>
      <c r="D14" s="6" t="s">
        <v>56</v>
      </c>
      <c r="E14" s="6">
        <v>2</v>
      </c>
      <c r="F14" s="6" t="s">
        <v>29</v>
      </c>
    </row>
    <row r="15" spans="1:8" ht="105" x14ac:dyDescent="0.25">
      <c r="A15" s="6" t="s">
        <v>87</v>
      </c>
      <c r="B15" s="6" t="s">
        <v>88</v>
      </c>
      <c r="C15" s="6" t="s">
        <v>97</v>
      </c>
      <c r="D15" s="6" t="s">
        <v>87</v>
      </c>
      <c r="E15" s="6">
        <v>4</v>
      </c>
      <c r="F15" s="6" t="s">
        <v>48</v>
      </c>
      <c r="G15" s="6" t="s">
        <v>94</v>
      </c>
    </row>
    <row r="16" spans="1:8" ht="30" x14ac:dyDescent="0.25">
      <c r="A16" s="6" t="s">
        <v>89</v>
      </c>
      <c r="B16" s="6" t="s">
        <v>90</v>
      </c>
      <c r="C16" s="6" t="s">
        <v>233</v>
      </c>
      <c r="D16" s="6" t="s">
        <v>91</v>
      </c>
      <c r="E16" s="6">
        <v>4</v>
      </c>
      <c r="F16" s="6" t="s">
        <v>48</v>
      </c>
    </row>
    <row r="17" spans="1:7" ht="30" x14ac:dyDescent="0.25">
      <c r="A17" s="6" t="s">
        <v>92</v>
      </c>
      <c r="B17" s="6" t="s">
        <v>93</v>
      </c>
      <c r="C17" s="6" t="s">
        <v>233</v>
      </c>
      <c r="D17" s="6" t="s">
        <v>92</v>
      </c>
      <c r="E17" s="6">
        <v>5</v>
      </c>
      <c r="F17" s="6" t="s">
        <v>48</v>
      </c>
    </row>
    <row r="18" spans="1:7" x14ac:dyDescent="0.25">
      <c r="A18" s="6" t="s">
        <v>95</v>
      </c>
      <c r="B18" s="6" t="s">
        <v>96</v>
      </c>
      <c r="C18" s="6" t="s">
        <v>97</v>
      </c>
      <c r="D18" s="6" t="s">
        <v>97</v>
      </c>
      <c r="E18" s="6">
        <v>6</v>
      </c>
      <c r="F18" s="6" t="s">
        <v>29</v>
      </c>
    </row>
    <row r="19" spans="1:7" ht="30" x14ac:dyDescent="0.25">
      <c r="A19" s="6" t="s">
        <v>98</v>
      </c>
      <c r="B19" s="6" t="s">
        <v>99</v>
      </c>
      <c r="C19" s="6" t="s">
        <v>34</v>
      </c>
      <c r="D19" s="6" t="s">
        <v>100</v>
      </c>
      <c r="E19" s="6">
        <v>1</v>
      </c>
      <c r="F19" s="6" t="s">
        <v>29</v>
      </c>
      <c r="G19" s="6" t="s">
        <v>200</v>
      </c>
    </row>
    <row r="20" spans="1:7" x14ac:dyDescent="0.25">
      <c r="A20" s="6" t="s">
        <v>204</v>
      </c>
      <c r="B20" s="6" t="s">
        <v>205</v>
      </c>
      <c r="C20" s="6" t="s">
        <v>206</v>
      </c>
      <c r="D20" s="6" t="s">
        <v>235</v>
      </c>
      <c r="E20" s="6">
        <v>4</v>
      </c>
      <c r="F20" s="6" t="s">
        <v>29</v>
      </c>
    </row>
    <row r="21" spans="1:7" ht="30" x14ac:dyDescent="0.25">
      <c r="A21" s="6" t="s">
        <v>207</v>
      </c>
      <c r="C21" s="6" t="s">
        <v>206</v>
      </c>
      <c r="D21" s="6" t="s">
        <v>234</v>
      </c>
      <c r="E21" s="6">
        <v>5</v>
      </c>
    </row>
    <row r="22" spans="1:7" ht="30" x14ac:dyDescent="0.25">
      <c r="A22" s="6" t="s">
        <v>208</v>
      </c>
      <c r="C22" s="6" t="s">
        <v>206</v>
      </c>
      <c r="D22" s="6" t="s">
        <v>236</v>
      </c>
      <c r="E22" s="6">
        <v>5</v>
      </c>
    </row>
    <row r="23" spans="1:7" ht="30" x14ac:dyDescent="0.25">
      <c r="A23" s="6" t="s">
        <v>249</v>
      </c>
      <c r="B23" s="6" t="s">
        <v>250</v>
      </c>
      <c r="C23" s="6" t="s">
        <v>233</v>
      </c>
      <c r="D23" s="6" t="s">
        <v>251</v>
      </c>
      <c r="E23" s="6">
        <v>5</v>
      </c>
    </row>
    <row r="24" spans="1:7" x14ac:dyDescent="0.25">
      <c r="A24" s="6" t="s">
        <v>425</v>
      </c>
      <c r="B24" s="6" t="s">
        <v>426</v>
      </c>
      <c r="C24" s="6" t="s">
        <v>233</v>
      </c>
      <c r="D24" s="6" t="s">
        <v>427</v>
      </c>
      <c r="E24" s="6">
        <v>5</v>
      </c>
      <c r="F24" s="6" t="s">
        <v>29</v>
      </c>
    </row>
    <row r="25" spans="1:7" x14ac:dyDescent="0.25">
      <c r="A25" s="6" t="s">
        <v>440</v>
      </c>
      <c r="B25" s="6" t="s">
        <v>441</v>
      </c>
      <c r="C25" s="6" t="s">
        <v>233</v>
      </c>
      <c r="D25" s="6" t="s">
        <v>439</v>
      </c>
      <c r="E25" s="6">
        <v>2</v>
      </c>
      <c r="F25" s="6" t="s">
        <v>29</v>
      </c>
    </row>
  </sheetData>
  <autoFilter ref="A1:H22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2:M4"/>
  <sheetViews>
    <sheetView workbookViewId="0">
      <selection activeCell="H28" sqref="H28"/>
    </sheetView>
  </sheetViews>
  <sheetFormatPr defaultRowHeight="15" x14ac:dyDescent="0.25"/>
  <cols>
    <col min="2" max="2" width="13.140625" customWidth="1"/>
    <col min="3" max="3" width="12.5703125" customWidth="1"/>
    <col min="4" max="4" width="10.7109375" customWidth="1"/>
    <col min="5" max="5" width="23.42578125" bestFit="1" customWidth="1"/>
    <col min="6" max="6" width="7.7109375" customWidth="1"/>
    <col min="7" max="7" width="17.7109375" bestFit="1" customWidth="1"/>
    <col min="8" max="8" width="15.7109375" bestFit="1" customWidth="1"/>
    <col min="12" max="12" width="23.28515625" customWidth="1"/>
    <col min="13" max="13" width="10.7109375" customWidth="1"/>
    <col min="14" max="14" width="11.28515625" bestFit="1" customWidth="1"/>
  </cols>
  <sheetData>
    <row r="2" spans="2:13" x14ac:dyDescent="0.25">
      <c r="B2" s="10" t="s">
        <v>172</v>
      </c>
      <c r="C2" s="5" t="s">
        <v>174</v>
      </c>
      <c r="D2" s="5" t="s">
        <v>175</v>
      </c>
      <c r="L2" s="10" t="s">
        <v>172</v>
      </c>
      <c r="M2" t="s">
        <v>175</v>
      </c>
    </row>
    <row r="3" spans="2:13" x14ac:dyDescent="0.25">
      <c r="B3" s="11">
        <v>42015</v>
      </c>
      <c r="C3" s="13">
        <v>-10</v>
      </c>
      <c r="D3" s="13">
        <v>-1</v>
      </c>
      <c r="L3" s="12" t="s">
        <v>162</v>
      </c>
      <c r="M3" s="13">
        <v>-1</v>
      </c>
    </row>
    <row r="4" spans="2:13" x14ac:dyDescent="0.25">
      <c r="B4" s="12" t="s">
        <v>173</v>
      </c>
      <c r="C4" s="13">
        <v>-10</v>
      </c>
      <c r="D4" s="13">
        <v>-1</v>
      </c>
      <c r="L4" s="12" t="s">
        <v>173</v>
      </c>
      <c r="M4" s="13">
        <v>-1</v>
      </c>
    </row>
  </sheetData>
  <pageMargins left="0.7" right="0.7" top="0.75" bottom="0.75" header="0.3" footer="0.3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28"/>
  <sheetViews>
    <sheetView tabSelected="1" topLeftCell="A3" workbookViewId="0">
      <selection activeCell="B4" sqref="B4"/>
    </sheetView>
  </sheetViews>
  <sheetFormatPr defaultRowHeight="15" x14ac:dyDescent="0.25"/>
  <cols>
    <col min="1" max="1" width="31.140625" bestFit="1" customWidth="1"/>
    <col min="2" max="2" width="33.85546875" bestFit="1" customWidth="1"/>
  </cols>
  <sheetData>
    <row r="1" spans="1:3" x14ac:dyDescent="0.25">
      <c r="A1" t="s">
        <v>60</v>
      </c>
      <c r="B1" t="s">
        <v>4</v>
      </c>
    </row>
    <row r="2" spans="1:3" x14ac:dyDescent="0.25">
      <c r="A2" t="s">
        <v>62</v>
      </c>
      <c r="B2" s="1"/>
      <c r="C2" s="2"/>
    </row>
    <row r="3" spans="1:3" ht="12.75" customHeight="1" x14ac:dyDescent="0.25">
      <c r="A3" t="s">
        <v>61</v>
      </c>
      <c r="B3" s="3">
        <v>1169</v>
      </c>
    </row>
    <row r="4" spans="1:3" x14ac:dyDescent="0.25">
      <c r="A4" t="s">
        <v>155</v>
      </c>
      <c r="B4" s="4"/>
    </row>
    <row r="5" spans="1:3" x14ac:dyDescent="0.25">
      <c r="A5" t="s">
        <v>164</v>
      </c>
    </row>
    <row r="6" spans="1:3" x14ac:dyDescent="0.25">
      <c r="A6" t="s">
        <v>165</v>
      </c>
      <c r="B6">
        <v>10000</v>
      </c>
    </row>
    <row r="7" spans="1:3" x14ac:dyDescent="0.25">
      <c r="A7" t="s">
        <v>428</v>
      </c>
      <c r="B7">
        <f>COUNTA('Best Contests'!B:B)+1</f>
        <v>21</v>
      </c>
    </row>
    <row r="8" spans="1:3" x14ac:dyDescent="0.25">
      <c r="A8" t="s">
        <v>438</v>
      </c>
      <c r="B8" s="5">
        <f>COUNTA('Performance Monitoring'!A:A)+1</f>
        <v>3</v>
      </c>
    </row>
    <row r="9" spans="1:3" x14ac:dyDescent="0.25">
      <c r="B9" s="5"/>
    </row>
    <row r="10" spans="1:3" x14ac:dyDescent="0.25">
      <c r="B10" s="5"/>
    </row>
    <row r="11" spans="1:3" x14ac:dyDescent="0.25">
      <c r="B11" s="5"/>
    </row>
    <row r="12" spans="1:3" x14ac:dyDescent="0.25">
      <c r="B12" s="5"/>
    </row>
    <row r="13" spans="1:3" x14ac:dyDescent="0.25">
      <c r="B13" s="5"/>
    </row>
    <row r="14" spans="1:3" x14ac:dyDescent="0.25">
      <c r="B14" s="5"/>
    </row>
    <row r="15" spans="1:3" x14ac:dyDescent="0.25">
      <c r="B15" s="5"/>
    </row>
    <row r="16" spans="1:3" x14ac:dyDescent="0.25">
      <c r="B16" s="5"/>
    </row>
    <row r="23" ht="11.25" customHeight="1" x14ac:dyDescent="0.25"/>
    <row r="24" hidden="1" x14ac:dyDescent="0.25"/>
    <row r="28" ht="9" customHeight="1" x14ac:dyDescent="0.25"/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31"/>
  <sheetViews>
    <sheetView workbookViewId="0">
      <selection activeCell="C32" sqref="C32"/>
    </sheetView>
  </sheetViews>
  <sheetFormatPr defaultRowHeight="15" x14ac:dyDescent="0.25"/>
  <cols>
    <col min="1" max="1" width="18.42578125" bestFit="1" customWidth="1"/>
    <col min="2" max="2" width="19.42578125" bestFit="1" customWidth="1"/>
    <col min="3" max="3" width="11.28515625" bestFit="1" customWidth="1"/>
  </cols>
  <sheetData>
    <row r="1" spans="1:3" x14ac:dyDescent="0.25">
      <c r="A1" t="s">
        <v>125</v>
      </c>
      <c r="B1" t="s">
        <v>124</v>
      </c>
      <c r="C1" t="s">
        <v>854</v>
      </c>
    </row>
    <row r="2" spans="1:3" x14ac:dyDescent="0.25">
      <c r="A2" t="s">
        <v>126</v>
      </c>
      <c r="B2">
        <v>13</v>
      </c>
      <c r="C2" t="s">
        <v>855</v>
      </c>
    </row>
    <row r="3" spans="1:3" x14ac:dyDescent="0.25">
      <c r="A3" t="s">
        <v>154</v>
      </c>
      <c r="B3">
        <v>14</v>
      </c>
      <c r="C3" t="s">
        <v>837</v>
      </c>
    </row>
    <row r="4" spans="1:3" x14ac:dyDescent="0.25">
      <c r="A4" t="s">
        <v>128</v>
      </c>
      <c r="B4">
        <v>15</v>
      </c>
      <c r="C4" t="s">
        <v>816</v>
      </c>
    </row>
    <row r="5" spans="1:3" x14ac:dyDescent="0.25">
      <c r="A5" t="s">
        <v>135</v>
      </c>
      <c r="B5">
        <v>16</v>
      </c>
      <c r="C5" t="s">
        <v>839</v>
      </c>
    </row>
    <row r="6" spans="1:3" x14ac:dyDescent="0.25">
      <c r="A6" t="s">
        <v>129</v>
      </c>
      <c r="B6">
        <v>17</v>
      </c>
      <c r="C6" t="s">
        <v>824</v>
      </c>
    </row>
    <row r="7" spans="1:3" x14ac:dyDescent="0.25">
      <c r="A7" t="s">
        <v>130</v>
      </c>
      <c r="B7">
        <v>18</v>
      </c>
      <c r="C7" t="s">
        <v>834</v>
      </c>
    </row>
    <row r="8" spans="1:3" x14ac:dyDescent="0.25">
      <c r="A8" t="s">
        <v>131</v>
      </c>
      <c r="B8">
        <v>19</v>
      </c>
      <c r="C8" t="s">
        <v>832</v>
      </c>
    </row>
    <row r="9" spans="1:3" x14ac:dyDescent="0.25">
      <c r="A9" t="s">
        <v>132</v>
      </c>
      <c r="B9">
        <v>20</v>
      </c>
      <c r="C9" t="s">
        <v>850</v>
      </c>
    </row>
    <row r="10" spans="1:3" x14ac:dyDescent="0.25">
      <c r="A10" t="s">
        <v>136</v>
      </c>
      <c r="B10">
        <v>21</v>
      </c>
      <c r="C10" t="s">
        <v>810</v>
      </c>
    </row>
    <row r="11" spans="1:3" x14ac:dyDescent="0.25">
      <c r="A11" t="s">
        <v>133</v>
      </c>
      <c r="B11" s="5">
        <v>22</v>
      </c>
      <c r="C11" t="s">
        <v>821</v>
      </c>
    </row>
    <row r="12" spans="1:3" x14ac:dyDescent="0.25">
      <c r="A12" t="s">
        <v>134</v>
      </c>
      <c r="B12" s="5">
        <v>23</v>
      </c>
      <c r="C12" t="s">
        <v>812</v>
      </c>
    </row>
    <row r="13" spans="1:3" x14ac:dyDescent="0.25">
      <c r="A13" t="s">
        <v>137</v>
      </c>
      <c r="B13" s="5">
        <v>24</v>
      </c>
      <c r="C13" t="s">
        <v>825</v>
      </c>
    </row>
    <row r="14" spans="1:3" x14ac:dyDescent="0.25">
      <c r="A14" t="s">
        <v>138</v>
      </c>
      <c r="B14" s="5">
        <v>25</v>
      </c>
      <c r="C14" t="s">
        <v>829</v>
      </c>
    </row>
    <row r="15" spans="1:3" x14ac:dyDescent="0.25">
      <c r="A15" t="s">
        <v>139</v>
      </c>
      <c r="B15" s="5">
        <v>26</v>
      </c>
      <c r="C15" t="s">
        <v>851</v>
      </c>
    </row>
    <row r="16" spans="1:3" x14ac:dyDescent="0.25">
      <c r="A16" t="s">
        <v>140</v>
      </c>
      <c r="B16" s="5">
        <v>27</v>
      </c>
      <c r="C16" t="s">
        <v>813</v>
      </c>
    </row>
    <row r="17" spans="1:3" x14ac:dyDescent="0.25">
      <c r="A17" t="s">
        <v>141</v>
      </c>
      <c r="B17" s="5">
        <v>28</v>
      </c>
      <c r="C17" t="s">
        <v>828</v>
      </c>
    </row>
    <row r="18" spans="1:3" x14ac:dyDescent="0.25">
      <c r="A18" t="s">
        <v>142</v>
      </c>
      <c r="B18" s="5">
        <v>29</v>
      </c>
      <c r="C18" t="s">
        <v>822</v>
      </c>
    </row>
    <row r="19" spans="1:3" x14ac:dyDescent="0.25">
      <c r="A19" t="s">
        <v>143</v>
      </c>
      <c r="B19" s="5">
        <v>30</v>
      </c>
      <c r="C19" t="s">
        <v>818</v>
      </c>
    </row>
    <row r="20" spans="1:3" x14ac:dyDescent="0.25">
      <c r="A20" t="s">
        <v>144</v>
      </c>
      <c r="B20" s="5">
        <v>31</v>
      </c>
      <c r="C20" t="s">
        <v>840</v>
      </c>
    </row>
    <row r="21" spans="1:3" x14ac:dyDescent="0.25">
      <c r="A21" t="s">
        <v>145</v>
      </c>
      <c r="B21" s="5">
        <v>32</v>
      </c>
      <c r="C21" t="s">
        <v>819</v>
      </c>
    </row>
    <row r="22" spans="1:3" x14ac:dyDescent="0.25">
      <c r="A22" t="s">
        <v>146</v>
      </c>
      <c r="B22" s="5">
        <v>33</v>
      </c>
      <c r="C22" t="s">
        <v>843</v>
      </c>
    </row>
    <row r="23" spans="1:3" x14ac:dyDescent="0.25">
      <c r="A23" t="s">
        <v>147</v>
      </c>
      <c r="B23" s="5">
        <v>34</v>
      </c>
      <c r="C23" t="s">
        <v>827</v>
      </c>
    </row>
    <row r="24" spans="1:3" x14ac:dyDescent="0.25">
      <c r="A24" t="s">
        <v>127</v>
      </c>
      <c r="B24" s="5">
        <v>35</v>
      </c>
      <c r="C24" t="s">
        <v>848</v>
      </c>
    </row>
    <row r="25" spans="1:3" x14ac:dyDescent="0.25">
      <c r="A25" t="s">
        <v>148</v>
      </c>
      <c r="B25" s="5">
        <v>36</v>
      </c>
      <c r="C25" t="s">
        <v>809</v>
      </c>
    </row>
    <row r="26" spans="1:3" x14ac:dyDescent="0.25">
      <c r="A26" t="s">
        <v>149</v>
      </c>
      <c r="B26" s="5">
        <v>37</v>
      </c>
      <c r="C26" t="s">
        <v>847</v>
      </c>
    </row>
    <row r="27" spans="1:3" x14ac:dyDescent="0.25">
      <c r="A27" t="s">
        <v>150</v>
      </c>
      <c r="B27" s="5">
        <v>38</v>
      </c>
      <c r="C27" t="s">
        <v>831</v>
      </c>
    </row>
    <row r="28" spans="1:3" x14ac:dyDescent="0.25">
      <c r="A28" t="s">
        <v>151</v>
      </c>
      <c r="B28" s="5">
        <v>39</v>
      </c>
      <c r="C28" t="s">
        <v>845</v>
      </c>
    </row>
    <row r="29" spans="1:3" x14ac:dyDescent="0.25">
      <c r="A29" t="s">
        <v>152</v>
      </c>
      <c r="B29" s="5">
        <v>40</v>
      </c>
      <c r="C29" t="s">
        <v>815</v>
      </c>
    </row>
    <row r="30" spans="1:3" x14ac:dyDescent="0.25">
      <c r="A30" t="s">
        <v>153</v>
      </c>
      <c r="B30" s="5">
        <v>41</v>
      </c>
      <c r="C30" t="s">
        <v>836</v>
      </c>
    </row>
    <row r="31" spans="1:3" x14ac:dyDescent="0.25">
      <c r="A31" t="s">
        <v>541</v>
      </c>
      <c r="B31" s="5">
        <v>42</v>
      </c>
      <c r="C31" t="s">
        <v>842</v>
      </c>
    </row>
  </sheetData>
  <sortState ref="A2:B31">
    <sortCondition ref="B2:B3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U384"/>
  <sheetViews>
    <sheetView workbookViewId="0">
      <selection activeCell="F25" sqref="F25"/>
    </sheetView>
  </sheetViews>
  <sheetFormatPr defaultRowHeight="15" x14ac:dyDescent="0.25"/>
  <cols>
    <col min="1" max="1" width="14.42578125" bestFit="1" customWidth="1"/>
    <col min="2" max="2" width="16.42578125" bestFit="1" customWidth="1"/>
    <col min="3" max="3" width="11.140625" bestFit="1" customWidth="1"/>
    <col min="4" max="4" width="11" bestFit="1" customWidth="1"/>
  </cols>
  <sheetData>
    <row r="1" spans="1:21" s="5" customFormat="1" x14ac:dyDescent="0.25"/>
    <row r="2" spans="1:21" x14ac:dyDescent="0.25">
      <c r="A2" t="s">
        <v>778</v>
      </c>
      <c r="B2" t="s">
        <v>544</v>
      </c>
      <c r="C2" t="s">
        <v>113</v>
      </c>
      <c r="D2" t="s">
        <v>178</v>
      </c>
      <c r="E2" t="s">
        <v>201</v>
      </c>
      <c r="F2" t="s">
        <v>202</v>
      </c>
      <c r="G2" t="s">
        <v>243</v>
      </c>
      <c r="H2" t="s">
        <v>203</v>
      </c>
      <c r="I2" t="s">
        <v>179</v>
      </c>
      <c r="J2" t="s">
        <v>180</v>
      </c>
      <c r="K2" t="s">
        <v>252</v>
      </c>
    </row>
    <row r="3" spans="1:21" x14ac:dyDescent="0.25">
      <c r="A3" t="s">
        <v>767</v>
      </c>
      <c r="B3" t="s">
        <v>768</v>
      </c>
      <c r="C3" t="s">
        <v>769</v>
      </c>
      <c r="D3" t="s">
        <v>558</v>
      </c>
      <c r="E3" t="s">
        <v>559</v>
      </c>
      <c r="F3" t="s">
        <v>560</v>
      </c>
      <c r="G3" t="s">
        <v>237</v>
      </c>
      <c r="H3" t="s">
        <v>561</v>
      </c>
      <c r="I3" t="s">
        <v>562</v>
      </c>
      <c r="J3" t="s">
        <v>272</v>
      </c>
      <c r="K3" t="s">
        <v>474</v>
      </c>
    </row>
    <row r="4" spans="1:21" x14ac:dyDescent="0.25">
      <c r="A4" t="s">
        <v>705</v>
      </c>
      <c r="B4" t="s">
        <v>223</v>
      </c>
      <c r="C4" t="s">
        <v>522</v>
      </c>
      <c r="D4" t="s">
        <v>642</v>
      </c>
      <c r="E4" t="s">
        <v>272</v>
      </c>
      <c r="F4" t="s">
        <v>422</v>
      </c>
      <c r="G4" t="s">
        <v>423</v>
      </c>
      <c r="H4" t="s">
        <v>473</v>
      </c>
      <c r="I4" t="s">
        <v>474</v>
      </c>
      <c r="J4" t="s">
        <v>189</v>
      </c>
      <c r="K4" t="s">
        <v>64</v>
      </c>
    </row>
    <row r="5" spans="1:21" x14ac:dyDescent="0.25">
      <c r="A5" t="s">
        <v>182</v>
      </c>
      <c r="B5" t="s">
        <v>192</v>
      </c>
      <c r="C5" t="s">
        <v>256</v>
      </c>
      <c r="D5" t="s">
        <v>503</v>
      </c>
      <c r="E5" t="s">
        <v>281</v>
      </c>
      <c r="F5" t="s">
        <v>260</v>
      </c>
      <c r="G5" t="s">
        <v>240</v>
      </c>
      <c r="H5" t="s">
        <v>219</v>
      </c>
      <c r="I5" t="s">
        <v>219</v>
      </c>
      <c r="J5" t="s">
        <v>203</v>
      </c>
      <c r="K5" t="s">
        <v>244</v>
      </c>
      <c r="L5" t="s">
        <v>289</v>
      </c>
      <c r="M5" t="s">
        <v>289</v>
      </c>
      <c r="N5" t="s">
        <v>292</v>
      </c>
      <c r="O5" t="s">
        <v>292</v>
      </c>
      <c r="P5" t="s">
        <v>293</v>
      </c>
      <c r="Q5" t="s">
        <v>293</v>
      </c>
      <c r="R5" t="s">
        <v>293</v>
      </c>
      <c r="S5" t="s">
        <v>293</v>
      </c>
      <c r="T5" t="s">
        <v>294</v>
      </c>
      <c r="U5" t="s">
        <v>294</v>
      </c>
    </row>
    <row r="6" spans="1:21" x14ac:dyDescent="0.25">
      <c r="A6" t="s">
        <v>779</v>
      </c>
      <c r="B6" t="s">
        <v>192</v>
      </c>
      <c r="C6" t="s">
        <v>503</v>
      </c>
      <c r="D6" t="s">
        <v>758</v>
      </c>
      <c r="E6" t="s">
        <v>256</v>
      </c>
      <c r="F6" t="s">
        <v>420</v>
      </c>
      <c r="G6" t="s">
        <v>260</v>
      </c>
      <c r="H6" t="s">
        <v>258</v>
      </c>
      <c r="I6" t="s">
        <v>244</v>
      </c>
      <c r="J6" t="s">
        <v>458</v>
      </c>
      <c r="K6" t="s">
        <v>69</v>
      </c>
    </row>
    <row r="7" spans="1:21" x14ac:dyDescent="0.25">
      <c r="A7" t="s">
        <v>761</v>
      </c>
      <c r="B7" t="s">
        <v>462</v>
      </c>
      <c r="C7" t="s">
        <v>423</v>
      </c>
      <c r="D7" t="s">
        <v>760</v>
      </c>
      <c r="E7" t="s">
        <v>256</v>
      </c>
      <c r="F7" t="s">
        <v>420</v>
      </c>
      <c r="G7" t="s">
        <v>260</v>
      </c>
      <c r="H7" t="s">
        <v>258</v>
      </c>
      <c r="I7" t="s">
        <v>260</v>
      </c>
      <c r="J7" t="s">
        <v>258</v>
      </c>
      <c r="K7" t="s">
        <v>179</v>
      </c>
    </row>
    <row r="8" spans="1:21" x14ac:dyDescent="0.25">
      <c r="A8" t="s">
        <v>780</v>
      </c>
      <c r="B8" t="s">
        <v>756</v>
      </c>
      <c r="C8" t="s">
        <v>254</v>
      </c>
      <c r="D8" t="s">
        <v>760</v>
      </c>
      <c r="E8" t="s">
        <v>463</v>
      </c>
      <c r="F8" t="s">
        <v>478</v>
      </c>
      <c r="G8" t="s">
        <v>240</v>
      </c>
      <c r="H8" t="s">
        <v>260</v>
      </c>
      <c r="I8" t="s">
        <v>258</v>
      </c>
      <c r="J8" t="s">
        <v>258</v>
      </c>
    </row>
    <row r="9" spans="1:21" x14ac:dyDescent="0.25">
      <c r="A9" t="s">
        <v>184</v>
      </c>
      <c r="B9" t="s">
        <v>756</v>
      </c>
      <c r="C9" t="s">
        <v>254</v>
      </c>
      <c r="D9" t="s">
        <v>760</v>
      </c>
      <c r="E9" t="s">
        <v>269</v>
      </c>
      <c r="F9" t="s">
        <v>270</v>
      </c>
      <c r="G9" t="s">
        <v>186</v>
      </c>
      <c r="H9" t="s">
        <v>219</v>
      </c>
      <c r="I9" t="s">
        <v>203</v>
      </c>
      <c r="J9" t="s">
        <v>244</v>
      </c>
      <c r="K9" t="s">
        <v>458</v>
      </c>
    </row>
    <row r="10" spans="1:21" x14ac:dyDescent="0.25">
      <c r="A10" t="s">
        <v>762</v>
      </c>
      <c r="B10" t="s">
        <v>763</v>
      </c>
      <c r="C10" t="s">
        <v>254</v>
      </c>
      <c r="D10" t="s">
        <v>75</v>
      </c>
      <c r="E10" t="s">
        <v>504</v>
      </c>
      <c r="F10" t="s">
        <v>478</v>
      </c>
      <c r="G10" t="s">
        <v>471</v>
      </c>
      <c r="H10" t="s">
        <v>528</v>
      </c>
      <c r="I10" t="s">
        <v>468</v>
      </c>
      <c r="J10" t="s">
        <v>472</v>
      </c>
      <c r="K10" t="s">
        <v>213</v>
      </c>
    </row>
    <row r="11" spans="1:21" x14ac:dyDescent="0.25">
      <c r="A11" t="s">
        <v>781</v>
      </c>
      <c r="B11" t="s">
        <v>763</v>
      </c>
      <c r="C11" t="s">
        <v>755</v>
      </c>
      <c r="D11" t="s">
        <v>475</v>
      </c>
      <c r="E11" t="s">
        <v>463</v>
      </c>
      <c r="F11" t="s">
        <v>270</v>
      </c>
      <c r="G11" t="s">
        <v>260</v>
      </c>
      <c r="H11" t="s">
        <v>258</v>
      </c>
      <c r="I11" t="s">
        <v>258</v>
      </c>
      <c r="J11" t="s">
        <v>472</v>
      </c>
      <c r="K11" t="s">
        <v>213</v>
      </c>
    </row>
    <row r="12" spans="1:21" x14ac:dyDescent="0.25">
      <c r="A12" t="s">
        <v>782</v>
      </c>
      <c r="B12" t="s">
        <v>255</v>
      </c>
      <c r="C12" t="s">
        <v>283</v>
      </c>
      <c r="D12" t="s">
        <v>183</v>
      </c>
      <c r="E12" t="s">
        <v>185</v>
      </c>
      <c r="F12" t="s">
        <v>186</v>
      </c>
      <c r="G12" t="s">
        <v>457</v>
      </c>
      <c r="H12" t="s">
        <v>258</v>
      </c>
      <c r="I12" t="s">
        <v>260</v>
      </c>
      <c r="J12" t="s">
        <v>258</v>
      </c>
      <c r="K12" t="s">
        <v>493</v>
      </c>
    </row>
    <row r="13" spans="1:21" x14ac:dyDescent="0.25">
      <c r="A13" t="s">
        <v>783</v>
      </c>
      <c r="B13" t="s">
        <v>784</v>
      </c>
      <c r="C13" t="s">
        <v>188</v>
      </c>
      <c r="D13" t="s">
        <v>223</v>
      </c>
      <c r="E13" t="s">
        <v>269</v>
      </c>
      <c r="F13" t="s">
        <v>270</v>
      </c>
      <c r="G13" t="s">
        <v>219</v>
      </c>
      <c r="H13" t="s">
        <v>528</v>
      </c>
      <c r="I13" t="s">
        <v>468</v>
      </c>
      <c r="J13" t="s">
        <v>472</v>
      </c>
      <c r="K13" t="s">
        <v>213</v>
      </c>
    </row>
    <row r="14" spans="1:21" x14ac:dyDescent="0.25">
      <c r="A14" t="s">
        <v>785</v>
      </c>
      <c r="B14" t="s">
        <v>786</v>
      </c>
      <c r="C14" t="s">
        <v>190</v>
      </c>
      <c r="D14" t="s">
        <v>476</v>
      </c>
      <c r="E14" t="s">
        <v>725</v>
      </c>
      <c r="F14" t="s">
        <v>467</v>
      </c>
      <c r="G14" t="s">
        <v>471</v>
      </c>
      <c r="H14" t="s">
        <v>528</v>
      </c>
      <c r="I14" t="s">
        <v>468</v>
      </c>
      <c r="J14" t="s">
        <v>472</v>
      </c>
      <c r="K14" t="s">
        <v>213</v>
      </c>
    </row>
    <row r="15" spans="1:21" x14ac:dyDescent="0.25">
      <c r="A15" t="s">
        <v>787</v>
      </c>
      <c r="B15" t="s">
        <v>786</v>
      </c>
      <c r="C15" t="s">
        <v>733</v>
      </c>
      <c r="D15" t="s">
        <v>183</v>
      </c>
      <c r="E15" t="s">
        <v>185</v>
      </c>
      <c r="F15" t="s">
        <v>186</v>
      </c>
      <c r="G15" t="s">
        <v>260</v>
      </c>
      <c r="H15" t="s">
        <v>258</v>
      </c>
      <c r="I15" t="s">
        <v>468</v>
      </c>
      <c r="J15" t="s">
        <v>472</v>
      </c>
      <c r="K15" t="s">
        <v>213</v>
      </c>
    </row>
    <row r="16" spans="1:21" x14ac:dyDescent="0.25">
      <c r="A16" t="s">
        <v>490</v>
      </c>
      <c r="B16" t="s">
        <v>788</v>
      </c>
      <c r="C16" t="s">
        <v>423</v>
      </c>
      <c r="D16" t="s">
        <v>789</v>
      </c>
      <c r="E16" t="s">
        <v>462</v>
      </c>
      <c r="F16" t="s">
        <v>421</v>
      </c>
      <c r="G16" t="s">
        <v>457</v>
      </c>
      <c r="H16" t="s">
        <v>468</v>
      </c>
      <c r="I16" t="s">
        <v>472</v>
      </c>
      <c r="J16" t="s">
        <v>213</v>
      </c>
      <c r="K16" t="s">
        <v>189</v>
      </c>
    </row>
    <row r="17" spans="1:11" x14ac:dyDescent="0.25">
      <c r="A17" t="s">
        <v>549</v>
      </c>
      <c r="B17" t="s">
        <v>218</v>
      </c>
      <c r="C17" t="s">
        <v>489</v>
      </c>
      <c r="D17" t="s">
        <v>113</v>
      </c>
      <c r="E17" t="s">
        <v>69</v>
      </c>
      <c r="F17" t="s">
        <v>197</v>
      </c>
      <c r="G17" t="s">
        <v>219</v>
      </c>
      <c r="H17" t="s">
        <v>468</v>
      </c>
      <c r="I17" t="s">
        <v>472</v>
      </c>
      <c r="J17" t="s">
        <v>213</v>
      </c>
      <c r="K17" t="s">
        <v>189</v>
      </c>
    </row>
    <row r="18" spans="1:11" x14ac:dyDescent="0.25">
      <c r="A18" t="s">
        <v>790</v>
      </c>
      <c r="B18" t="s">
        <v>791</v>
      </c>
      <c r="C18" t="s">
        <v>69</v>
      </c>
      <c r="D18" t="s">
        <v>113</v>
      </c>
      <c r="E18" t="s">
        <v>69</v>
      </c>
      <c r="F18" t="s">
        <v>197</v>
      </c>
      <c r="G18" t="s">
        <v>219</v>
      </c>
      <c r="H18" t="s">
        <v>468</v>
      </c>
      <c r="I18" t="s">
        <v>472</v>
      </c>
      <c r="J18" t="s">
        <v>213</v>
      </c>
      <c r="K18" t="s">
        <v>189</v>
      </c>
    </row>
    <row r="19" spans="1:11" x14ac:dyDescent="0.25">
      <c r="A19" t="s">
        <v>525</v>
      </c>
      <c r="B19" t="s">
        <v>526</v>
      </c>
      <c r="C19" t="s">
        <v>792</v>
      </c>
      <c r="D19" t="s">
        <v>241</v>
      </c>
      <c r="E19" t="s">
        <v>197</v>
      </c>
      <c r="F19" t="s">
        <v>219</v>
      </c>
      <c r="G19" t="s">
        <v>240</v>
      </c>
      <c r="H19" t="s">
        <v>561</v>
      </c>
      <c r="I19" t="s">
        <v>562</v>
      </c>
      <c r="J19" t="s">
        <v>272</v>
      </c>
      <c r="K19" t="s">
        <v>474</v>
      </c>
    </row>
    <row r="20" spans="1:11" x14ac:dyDescent="0.25">
      <c r="A20" t="s">
        <v>529</v>
      </c>
      <c r="B20" t="s">
        <v>526</v>
      </c>
      <c r="C20" t="s">
        <v>792</v>
      </c>
      <c r="D20" t="s">
        <v>241</v>
      </c>
      <c r="E20" t="s">
        <v>741</v>
      </c>
      <c r="F20" t="s">
        <v>753</v>
      </c>
      <c r="G20" t="s">
        <v>742</v>
      </c>
      <c r="H20" t="s">
        <v>743</v>
      </c>
      <c r="I20" t="s">
        <v>691</v>
      </c>
      <c r="J20" t="s">
        <v>474</v>
      </c>
      <c r="K20" t="s">
        <v>469</v>
      </c>
    </row>
    <row r="21" spans="1:11" x14ac:dyDescent="0.25">
      <c r="A21" t="s">
        <v>793</v>
      </c>
      <c r="B21" t="s">
        <v>794</v>
      </c>
      <c r="C21" t="s">
        <v>500</v>
      </c>
      <c r="D21" t="s">
        <v>74</v>
      </c>
      <c r="E21" t="s">
        <v>725</v>
      </c>
      <c r="F21" t="s">
        <v>467</v>
      </c>
      <c r="G21" t="s">
        <v>471</v>
      </c>
      <c r="H21" t="s">
        <v>472</v>
      </c>
      <c r="I21" t="s">
        <v>213</v>
      </c>
      <c r="J21" t="s">
        <v>189</v>
      </c>
      <c r="K21" t="s">
        <v>64</v>
      </c>
    </row>
    <row r="22" spans="1:11" x14ac:dyDescent="0.25">
      <c r="A22" t="s">
        <v>795</v>
      </c>
      <c r="B22" t="s">
        <v>214</v>
      </c>
      <c r="C22" t="s">
        <v>180</v>
      </c>
      <c r="D22" t="s">
        <v>216</v>
      </c>
      <c r="E22" t="s">
        <v>217</v>
      </c>
      <c r="F22" t="s">
        <v>459</v>
      </c>
      <c r="G22" t="s">
        <v>219</v>
      </c>
      <c r="H22" t="s">
        <v>472</v>
      </c>
      <c r="I22" t="s">
        <v>213</v>
      </c>
      <c r="J22" t="s">
        <v>189</v>
      </c>
      <c r="K22" t="s">
        <v>64</v>
      </c>
    </row>
    <row r="23" spans="1:11" x14ac:dyDescent="0.25">
      <c r="A23" t="s">
        <v>706</v>
      </c>
      <c r="B23" t="s">
        <v>214</v>
      </c>
      <c r="C23" t="s">
        <v>180</v>
      </c>
      <c r="D23" t="s">
        <v>216</v>
      </c>
      <c r="E23" t="s">
        <v>217</v>
      </c>
      <c r="F23" t="s">
        <v>459</v>
      </c>
      <c r="G23" t="s">
        <v>457</v>
      </c>
      <c r="H23" t="s">
        <v>190</v>
      </c>
      <c r="I23" t="s">
        <v>477</v>
      </c>
      <c r="J23" t="s">
        <v>257</v>
      </c>
      <c r="K23" t="s">
        <v>469</v>
      </c>
    </row>
    <row r="24" spans="1:11" x14ac:dyDescent="0.25">
      <c r="A24" t="s">
        <v>518</v>
      </c>
      <c r="B24" t="s">
        <v>183</v>
      </c>
      <c r="C24" t="s">
        <v>519</v>
      </c>
      <c r="D24" t="s">
        <v>74</v>
      </c>
      <c r="E24" t="s">
        <v>421</v>
      </c>
      <c r="F24" t="s">
        <v>457</v>
      </c>
      <c r="G24" t="s">
        <v>240</v>
      </c>
    </row>
    <row r="25" spans="1:11" x14ac:dyDescent="0.25">
      <c r="A25" t="s">
        <v>520</v>
      </c>
      <c r="B25" t="s">
        <v>183</v>
      </c>
      <c r="C25" t="s">
        <v>519</v>
      </c>
      <c r="D25" t="s">
        <v>216</v>
      </c>
      <c r="E25" t="s">
        <v>217</v>
      </c>
      <c r="F25" t="s">
        <v>459</v>
      </c>
      <c r="G25" t="s">
        <v>537</v>
      </c>
      <c r="H25" t="s">
        <v>538</v>
      </c>
      <c r="I25" t="s">
        <v>260</v>
      </c>
      <c r="J25" t="s">
        <v>258</v>
      </c>
      <c r="K25" t="s">
        <v>469</v>
      </c>
    </row>
    <row r="26" spans="1:11" x14ac:dyDescent="0.25">
      <c r="A26" t="s">
        <v>485</v>
      </c>
      <c r="B26" t="s">
        <v>486</v>
      </c>
      <c r="C26" t="s">
        <v>259</v>
      </c>
      <c r="D26" t="s">
        <v>113</v>
      </c>
      <c r="E26" t="s">
        <v>69</v>
      </c>
      <c r="F26" t="s">
        <v>197</v>
      </c>
      <c r="G26" t="s">
        <v>219</v>
      </c>
      <c r="H26" t="s">
        <v>258</v>
      </c>
      <c r="I26" t="s">
        <v>493</v>
      </c>
      <c r="J26" t="s">
        <v>459</v>
      </c>
      <c r="K26" t="s">
        <v>494</v>
      </c>
    </row>
    <row r="27" spans="1:11" x14ac:dyDescent="0.25">
      <c r="A27" t="s">
        <v>509</v>
      </c>
      <c r="B27" t="s">
        <v>510</v>
      </c>
      <c r="C27" t="s">
        <v>259</v>
      </c>
      <c r="D27" t="s">
        <v>758</v>
      </c>
      <c r="E27" t="s">
        <v>256</v>
      </c>
      <c r="F27" t="s">
        <v>420</v>
      </c>
      <c r="G27" t="s">
        <v>260</v>
      </c>
      <c r="H27" t="s">
        <v>258</v>
      </c>
      <c r="I27" t="s">
        <v>477</v>
      </c>
      <c r="J27" t="s">
        <v>257</v>
      </c>
      <c r="K27" t="s">
        <v>469</v>
      </c>
    </row>
    <row r="28" spans="1:11" x14ac:dyDescent="0.25">
      <c r="A28" t="s">
        <v>460</v>
      </c>
      <c r="B28" t="s">
        <v>796</v>
      </c>
      <c r="C28" t="s">
        <v>187</v>
      </c>
      <c r="D28" t="s">
        <v>282</v>
      </c>
      <c r="E28" t="s">
        <v>264</v>
      </c>
      <c r="F28" t="s">
        <v>263</v>
      </c>
      <c r="G28" t="s">
        <v>703</v>
      </c>
      <c r="H28" t="s">
        <v>556</v>
      </c>
      <c r="I28" t="s">
        <v>491</v>
      </c>
      <c r="J28" t="s">
        <v>180</v>
      </c>
      <c r="K28" t="s">
        <v>492</v>
      </c>
    </row>
    <row r="29" spans="1:11" x14ac:dyDescent="0.25">
      <c r="A29" t="s">
        <v>563</v>
      </c>
      <c r="B29" t="s">
        <v>564</v>
      </c>
      <c r="C29" t="s">
        <v>259</v>
      </c>
      <c r="D29" t="s">
        <v>659</v>
      </c>
      <c r="E29" t="s">
        <v>741</v>
      </c>
      <c r="F29" t="s">
        <v>753</v>
      </c>
      <c r="G29" t="s">
        <v>742</v>
      </c>
      <c r="H29" t="s">
        <v>743</v>
      </c>
      <c r="I29" t="s">
        <v>691</v>
      </c>
      <c r="J29" t="s">
        <v>492</v>
      </c>
      <c r="K29" t="s">
        <v>493</v>
      </c>
    </row>
    <row r="30" spans="1:11" x14ac:dyDescent="0.25">
      <c r="A30" t="s">
        <v>411</v>
      </c>
      <c r="B30" t="s">
        <v>564</v>
      </c>
      <c r="C30" t="s">
        <v>189</v>
      </c>
      <c r="D30" t="s">
        <v>476</v>
      </c>
      <c r="E30" t="s">
        <v>725</v>
      </c>
      <c r="F30" t="s">
        <v>471</v>
      </c>
      <c r="G30" t="s">
        <v>213</v>
      </c>
      <c r="H30" t="s">
        <v>190</v>
      </c>
      <c r="I30" t="s">
        <v>469</v>
      </c>
      <c r="J30" t="s">
        <v>568</v>
      </c>
      <c r="K30" t="s">
        <v>191</v>
      </c>
    </row>
    <row r="31" spans="1:11" x14ac:dyDescent="0.25">
      <c r="A31" t="s">
        <v>511</v>
      </c>
      <c r="B31" t="s">
        <v>500</v>
      </c>
      <c r="C31" t="s">
        <v>110</v>
      </c>
      <c r="D31" t="s">
        <v>113</v>
      </c>
      <c r="E31" t="s">
        <v>69</v>
      </c>
      <c r="F31" t="s">
        <v>197</v>
      </c>
      <c r="G31" t="s">
        <v>219</v>
      </c>
      <c r="H31" t="s">
        <v>556</v>
      </c>
      <c r="I31" t="s">
        <v>491</v>
      </c>
      <c r="J31" t="s">
        <v>492</v>
      </c>
      <c r="K31" t="s">
        <v>493</v>
      </c>
    </row>
    <row r="32" spans="1:11" x14ac:dyDescent="0.25">
      <c r="A32" t="s">
        <v>495</v>
      </c>
      <c r="B32" t="s">
        <v>496</v>
      </c>
      <c r="C32" t="s">
        <v>110</v>
      </c>
      <c r="D32" t="s">
        <v>476</v>
      </c>
      <c r="E32" t="s">
        <v>468</v>
      </c>
      <c r="F32" t="s">
        <v>213</v>
      </c>
      <c r="G32" t="s">
        <v>189</v>
      </c>
      <c r="H32" t="s">
        <v>190</v>
      </c>
      <c r="I32" t="s">
        <v>477</v>
      </c>
      <c r="J32" t="s">
        <v>257</v>
      </c>
      <c r="K32" t="s">
        <v>469</v>
      </c>
    </row>
    <row r="33" spans="1:11" x14ac:dyDescent="0.25">
      <c r="A33" t="s">
        <v>770</v>
      </c>
      <c r="B33" t="s">
        <v>521</v>
      </c>
      <c r="C33" t="s">
        <v>771</v>
      </c>
      <c r="D33" t="s">
        <v>752</v>
      </c>
      <c r="E33" t="s">
        <v>217</v>
      </c>
      <c r="F33" t="s">
        <v>459</v>
      </c>
      <c r="G33" t="s">
        <v>742</v>
      </c>
      <c r="H33" t="s">
        <v>743</v>
      </c>
      <c r="I33" t="s">
        <v>691</v>
      </c>
      <c r="J33" t="s">
        <v>180</v>
      </c>
      <c r="K33" t="s">
        <v>492</v>
      </c>
    </row>
    <row r="34" spans="1:11" x14ac:dyDescent="0.25">
      <c r="A34" t="s">
        <v>773</v>
      </c>
      <c r="B34" t="s">
        <v>521</v>
      </c>
      <c r="C34" t="s">
        <v>771</v>
      </c>
      <c r="D34" t="s">
        <v>476</v>
      </c>
      <c r="E34" t="s">
        <v>468</v>
      </c>
      <c r="F34" t="s">
        <v>213</v>
      </c>
      <c r="G34" t="s">
        <v>189</v>
      </c>
      <c r="H34" t="s">
        <v>190</v>
      </c>
      <c r="I34" t="s">
        <v>477</v>
      </c>
      <c r="J34" t="s">
        <v>257</v>
      </c>
      <c r="K34" t="s">
        <v>469</v>
      </c>
    </row>
    <row r="35" spans="1:11" x14ac:dyDescent="0.25">
      <c r="A35" t="s">
        <v>271</v>
      </c>
      <c r="B35" t="s">
        <v>272</v>
      </c>
      <c r="C35" t="s">
        <v>764</v>
      </c>
      <c r="D35" t="s">
        <v>218</v>
      </c>
      <c r="E35" t="s">
        <v>243</v>
      </c>
      <c r="F35" t="s">
        <v>113</v>
      </c>
      <c r="G35" t="s">
        <v>69</v>
      </c>
      <c r="H35" t="s">
        <v>258</v>
      </c>
      <c r="I35" t="s">
        <v>477</v>
      </c>
      <c r="J35" t="s">
        <v>257</v>
      </c>
      <c r="K35" t="s">
        <v>469</v>
      </c>
    </row>
    <row r="36" spans="1:11" x14ac:dyDescent="0.25">
      <c r="A36" t="s">
        <v>279</v>
      </c>
      <c r="B36" t="s">
        <v>272</v>
      </c>
      <c r="C36" t="s">
        <v>259</v>
      </c>
      <c r="D36" t="s">
        <v>476</v>
      </c>
      <c r="E36" t="s">
        <v>213</v>
      </c>
      <c r="F36" t="s">
        <v>189</v>
      </c>
      <c r="G36" t="s">
        <v>190</v>
      </c>
      <c r="H36" t="s">
        <v>477</v>
      </c>
      <c r="I36" t="s">
        <v>257</v>
      </c>
      <c r="J36" t="s">
        <v>469</v>
      </c>
      <c r="K36" t="s">
        <v>258</v>
      </c>
    </row>
    <row r="37" spans="1:11" x14ac:dyDescent="0.25">
      <c r="A37" t="s">
        <v>279</v>
      </c>
      <c r="B37" t="s">
        <v>521</v>
      </c>
      <c r="C37" t="s">
        <v>771</v>
      </c>
      <c r="D37" t="s">
        <v>216</v>
      </c>
      <c r="E37" t="s">
        <v>217</v>
      </c>
      <c r="F37" t="s">
        <v>459</v>
      </c>
      <c r="G37" t="s">
        <v>556</v>
      </c>
      <c r="H37" t="s">
        <v>491</v>
      </c>
      <c r="I37" t="s">
        <v>492</v>
      </c>
      <c r="J37" t="s">
        <v>493</v>
      </c>
      <c r="K37" t="s">
        <v>459</v>
      </c>
    </row>
    <row r="38" spans="1:11" x14ac:dyDescent="0.25">
      <c r="A38" t="s">
        <v>799</v>
      </c>
      <c r="B38" t="s">
        <v>243</v>
      </c>
      <c r="C38" t="s">
        <v>113</v>
      </c>
      <c r="D38" t="s">
        <v>508</v>
      </c>
      <c r="E38" t="s">
        <v>264</v>
      </c>
      <c r="F38" t="s">
        <v>263</v>
      </c>
      <c r="G38" t="s">
        <v>703</v>
      </c>
      <c r="H38" t="s">
        <v>556</v>
      </c>
      <c r="I38" t="s">
        <v>491</v>
      </c>
      <c r="J38" t="s">
        <v>180</v>
      </c>
      <c r="K38" t="s">
        <v>492</v>
      </c>
    </row>
    <row r="39" spans="1:11" x14ac:dyDescent="0.25">
      <c r="A39" t="s">
        <v>773</v>
      </c>
      <c r="B39" t="s">
        <v>493</v>
      </c>
      <c r="C39" t="s">
        <v>703</v>
      </c>
      <c r="D39" t="s">
        <v>735</v>
      </c>
      <c r="E39" t="s">
        <v>492</v>
      </c>
      <c r="F39" t="s">
        <v>736</v>
      </c>
      <c r="G39" t="s">
        <v>213</v>
      </c>
      <c r="H39" t="s">
        <v>190</v>
      </c>
      <c r="I39" t="s">
        <v>469</v>
      </c>
      <c r="J39" t="s">
        <v>568</v>
      </c>
      <c r="K39" t="s">
        <v>191</v>
      </c>
    </row>
    <row r="40" spans="1:11" x14ac:dyDescent="0.25">
      <c r="A40" t="s">
        <v>271</v>
      </c>
      <c r="B40" t="s">
        <v>555</v>
      </c>
      <c r="C40" t="s">
        <v>223</v>
      </c>
      <c r="D40" t="s">
        <v>282</v>
      </c>
      <c r="E40" t="s">
        <v>264</v>
      </c>
      <c r="F40" t="s">
        <v>263</v>
      </c>
      <c r="G40" t="s">
        <v>703</v>
      </c>
      <c r="H40" t="s">
        <v>556</v>
      </c>
      <c r="I40" t="s">
        <v>491</v>
      </c>
      <c r="J40" t="s">
        <v>180</v>
      </c>
      <c r="K40" t="s">
        <v>492</v>
      </c>
    </row>
    <row r="41" spans="1:11" x14ac:dyDescent="0.25">
      <c r="A41" t="s">
        <v>279</v>
      </c>
      <c r="B41" t="s">
        <v>238</v>
      </c>
      <c r="C41" t="s">
        <v>239</v>
      </c>
      <c r="D41" t="s">
        <v>240</v>
      </c>
      <c r="E41" t="s">
        <v>243</v>
      </c>
      <c r="F41" t="s">
        <v>113</v>
      </c>
      <c r="G41" t="s">
        <v>69</v>
      </c>
    </row>
    <row r="42" spans="1:11" x14ac:dyDescent="0.25">
      <c r="A42" t="s">
        <v>557</v>
      </c>
      <c r="B42" t="s">
        <v>766</v>
      </c>
      <c r="C42" t="s">
        <v>269</v>
      </c>
      <c r="D42" t="s">
        <v>265</v>
      </c>
      <c r="E42" t="s">
        <v>665</v>
      </c>
      <c r="F42" t="s">
        <v>736</v>
      </c>
      <c r="G42" t="s">
        <v>556</v>
      </c>
      <c r="H42" t="s">
        <v>491</v>
      </c>
      <c r="I42" t="s">
        <v>492</v>
      </c>
      <c r="J42" t="s">
        <v>493</v>
      </c>
      <c r="K42" t="s">
        <v>459</v>
      </c>
    </row>
    <row r="43" spans="1:11" x14ac:dyDescent="0.25">
      <c r="A43" t="s">
        <v>767</v>
      </c>
      <c r="B43" t="s">
        <v>768</v>
      </c>
      <c r="C43" t="s">
        <v>769</v>
      </c>
      <c r="D43" t="s">
        <v>558</v>
      </c>
      <c r="E43" t="s">
        <v>559</v>
      </c>
      <c r="F43" t="s">
        <v>560</v>
      </c>
      <c r="G43" t="s">
        <v>237</v>
      </c>
      <c r="H43" t="s">
        <v>561</v>
      </c>
      <c r="I43" t="s">
        <v>562</v>
      </c>
      <c r="J43" t="s">
        <v>272</v>
      </c>
      <c r="K43" t="s">
        <v>474</v>
      </c>
    </row>
    <row r="44" spans="1:11" x14ac:dyDescent="0.25">
      <c r="A44" t="s">
        <v>509</v>
      </c>
      <c r="B44" t="s">
        <v>510</v>
      </c>
      <c r="C44" t="s">
        <v>259</v>
      </c>
      <c r="D44" t="s">
        <v>500</v>
      </c>
      <c r="E44" t="s">
        <v>113</v>
      </c>
      <c r="F44" t="s">
        <v>69</v>
      </c>
      <c r="G44" t="s">
        <v>703</v>
      </c>
      <c r="H44" t="s">
        <v>556</v>
      </c>
      <c r="I44" t="s">
        <v>491</v>
      </c>
      <c r="J44" t="s">
        <v>180</v>
      </c>
      <c r="K44" t="s">
        <v>492</v>
      </c>
    </row>
    <row r="45" spans="1:11" x14ac:dyDescent="0.25">
      <c r="A45" t="s">
        <v>721</v>
      </c>
      <c r="B45" t="s">
        <v>583</v>
      </c>
      <c r="C45" t="s">
        <v>269</v>
      </c>
      <c r="D45" t="s">
        <v>265</v>
      </c>
      <c r="E45" t="s">
        <v>665</v>
      </c>
      <c r="F45" t="s">
        <v>736</v>
      </c>
      <c r="G45" t="s">
        <v>180</v>
      </c>
      <c r="H45" t="s">
        <v>491</v>
      </c>
      <c r="I45" t="s">
        <v>492</v>
      </c>
      <c r="J45" t="s">
        <v>493</v>
      </c>
      <c r="K45" t="s">
        <v>459</v>
      </c>
    </row>
    <row r="46" spans="1:11" x14ac:dyDescent="0.25">
      <c r="A46" t="s">
        <v>242</v>
      </c>
      <c r="B46" t="s">
        <v>514</v>
      </c>
      <c r="C46" t="s">
        <v>515</v>
      </c>
      <c r="D46" t="s">
        <v>418</v>
      </c>
      <c r="E46" t="s">
        <v>194</v>
      </c>
      <c r="F46" t="s">
        <v>195</v>
      </c>
      <c r="G46" t="s">
        <v>196</v>
      </c>
    </row>
    <row r="47" spans="1:11" x14ac:dyDescent="0.25">
      <c r="A47" t="s">
        <v>716</v>
      </c>
      <c r="B47" t="s">
        <v>669</v>
      </c>
      <c r="C47" t="s">
        <v>640</v>
      </c>
      <c r="D47" t="s">
        <v>419</v>
      </c>
      <c r="E47" t="s">
        <v>492</v>
      </c>
      <c r="F47" t="s">
        <v>263</v>
      </c>
      <c r="G47" t="s">
        <v>703</v>
      </c>
      <c r="H47" t="s">
        <v>491</v>
      </c>
      <c r="I47" t="s">
        <v>180</v>
      </c>
      <c r="J47" t="s">
        <v>492</v>
      </c>
      <c r="K47" t="s">
        <v>493</v>
      </c>
    </row>
    <row r="48" spans="1:11" x14ac:dyDescent="0.25">
      <c r="A48" t="s">
        <v>770</v>
      </c>
      <c r="B48" t="s">
        <v>521</v>
      </c>
      <c r="C48" t="s">
        <v>771</v>
      </c>
      <c r="D48" t="s">
        <v>571</v>
      </c>
      <c r="E48" t="s">
        <v>765</v>
      </c>
      <c r="F48" t="s">
        <v>624</v>
      </c>
      <c r="G48" t="s">
        <v>659</v>
      </c>
      <c r="H48" t="s">
        <v>743</v>
      </c>
      <c r="I48" t="s">
        <v>741</v>
      </c>
      <c r="J48" t="s">
        <v>753</v>
      </c>
    </row>
    <row r="49" spans="1:11" x14ac:dyDescent="0.25">
      <c r="A49" t="s">
        <v>565</v>
      </c>
      <c r="B49" t="s">
        <v>772</v>
      </c>
      <c r="C49" t="s">
        <v>223</v>
      </c>
      <c r="D49" t="s">
        <v>282</v>
      </c>
      <c r="E49" t="s">
        <v>264</v>
      </c>
      <c r="F49" t="s">
        <v>263</v>
      </c>
      <c r="G49" t="s">
        <v>703</v>
      </c>
      <c r="H49" t="s">
        <v>491</v>
      </c>
      <c r="I49" t="s">
        <v>180</v>
      </c>
      <c r="J49" t="s">
        <v>492</v>
      </c>
      <c r="K49" t="s">
        <v>493</v>
      </c>
    </row>
    <row r="50" spans="1:11" x14ac:dyDescent="0.25">
      <c r="A50" t="s">
        <v>479</v>
      </c>
      <c r="B50" t="s">
        <v>238</v>
      </c>
      <c r="C50" t="s">
        <v>239</v>
      </c>
      <c r="D50" t="s">
        <v>240</v>
      </c>
      <c r="E50" t="s">
        <v>239</v>
      </c>
      <c r="F50" t="s">
        <v>240</v>
      </c>
      <c r="G50" t="s">
        <v>537</v>
      </c>
      <c r="H50" t="s">
        <v>538</v>
      </c>
      <c r="I50" t="s">
        <v>219</v>
      </c>
      <c r="J50" t="s">
        <v>203</v>
      </c>
      <c r="K50" t="s">
        <v>244</v>
      </c>
    </row>
    <row r="51" spans="1:11" x14ac:dyDescent="0.25">
      <c r="A51" t="s">
        <v>499</v>
      </c>
      <c r="B51" t="s">
        <v>500</v>
      </c>
      <c r="C51" t="s">
        <v>74</v>
      </c>
      <c r="D51" t="s">
        <v>500</v>
      </c>
      <c r="E51" t="s">
        <v>277</v>
      </c>
      <c r="F51" t="s">
        <v>278</v>
      </c>
      <c r="G51" t="s">
        <v>196</v>
      </c>
      <c r="H51" t="s">
        <v>491</v>
      </c>
      <c r="I51" t="s">
        <v>492</v>
      </c>
      <c r="J51" t="s">
        <v>493</v>
      </c>
      <c r="K51" t="s">
        <v>459</v>
      </c>
    </row>
    <row r="52" spans="1:11" x14ac:dyDescent="0.25">
      <c r="A52" t="s">
        <v>523</v>
      </c>
      <c r="B52" t="s">
        <v>768</v>
      </c>
      <c r="C52" t="s">
        <v>769</v>
      </c>
      <c r="D52" t="s">
        <v>558</v>
      </c>
      <c r="E52" t="s">
        <v>559</v>
      </c>
      <c r="F52" t="s">
        <v>560</v>
      </c>
      <c r="G52" t="s">
        <v>237</v>
      </c>
      <c r="H52" t="s">
        <v>561</v>
      </c>
      <c r="I52" t="s">
        <v>562</v>
      </c>
      <c r="J52" t="s">
        <v>272</v>
      </c>
      <c r="K52" t="s">
        <v>474</v>
      </c>
    </row>
    <row r="53" spans="1:11" x14ac:dyDescent="0.25">
      <c r="A53" t="s">
        <v>773</v>
      </c>
      <c r="B53" t="s">
        <v>462</v>
      </c>
      <c r="C53" t="s">
        <v>239</v>
      </c>
      <c r="D53" t="s">
        <v>240</v>
      </c>
      <c r="E53" t="s">
        <v>239</v>
      </c>
      <c r="F53" t="s">
        <v>240</v>
      </c>
      <c r="G53" t="s">
        <v>537</v>
      </c>
      <c r="H53" t="s">
        <v>538</v>
      </c>
      <c r="I53" t="s">
        <v>272</v>
      </c>
      <c r="J53" t="s">
        <v>474</v>
      </c>
    </row>
    <row r="54" spans="1:11" x14ac:dyDescent="0.25">
      <c r="A54" t="s">
        <v>724</v>
      </c>
      <c r="B54" t="s">
        <v>510</v>
      </c>
      <c r="C54" t="s">
        <v>275</v>
      </c>
      <c r="D54" t="s">
        <v>276</v>
      </c>
      <c r="E54" t="s">
        <v>277</v>
      </c>
      <c r="F54" t="s">
        <v>278</v>
      </c>
      <c r="G54" t="s">
        <v>703</v>
      </c>
      <c r="H54" t="s">
        <v>491</v>
      </c>
      <c r="I54" t="s">
        <v>180</v>
      </c>
      <c r="J54" t="s">
        <v>492</v>
      </c>
      <c r="K54" t="s">
        <v>493</v>
      </c>
    </row>
    <row r="55" spans="1:11" x14ac:dyDescent="0.25">
      <c r="A55" t="s">
        <v>273</v>
      </c>
      <c r="B55" t="s">
        <v>274</v>
      </c>
      <c r="C55" t="s">
        <v>275</v>
      </c>
      <c r="D55" t="s">
        <v>276</v>
      </c>
      <c r="E55" t="s">
        <v>277</v>
      </c>
      <c r="F55" t="s">
        <v>278</v>
      </c>
      <c r="G55" t="s">
        <v>196</v>
      </c>
      <c r="H55" t="s">
        <v>562</v>
      </c>
      <c r="I55" t="s">
        <v>272</v>
      </c>
      <c r="J55" t="s">
        <v>474</v>
      </c>
      <c r="K55" t="s">
        <v>244</v>
      </c>
    </row>
    <row r="56" spans="1:11" x14ac:dyDescent="0.25">
      <c r="A56" t="s">
        <v>729</v>
      </c>
      <c r="B56" t="s">
        <v>730</v>
      </c>
      <c r="C56" t="s">
        <v>269</v>
      </c>
      <c r="D56" t="s">
        <v>265</v>
      </c>
      <c r="E56" t="s">
        <v>665</v>
      </c>
      <c r="F56" t="s">
        <v>736</v>
      </c>
      <c r="G56" t="s">
        <v>537</v>
      </c>
      <c r="H56" t="s">
        <v>538</v>
      </c>
    </row>
    <row r="57" spans="1:11" x14ac:dyDescent="0.25">
      <c r="A57" t="s">
        <v>774</v>
      </c>
      <c r="B57" t="s">
        <v>726</v>
      </c>
      <c r="C57" t="s">
        <v>497</v>
      </c>
      <c r="D57" t="s">
        <v>281</v>
      </c>
      <c r="E57" t="s">
        <v>282</v>
      </c>
      <c r="F57" t="s">
        <v>180</v>
      </c>
      <c r="G57" t="s">
        <v>537</v>
      </c>
      <c r="H57" t="s">
        <v>538</v>
      </c>
      <c r="I57" t="s">
        <v>493</v>
      </c>
      <c r="J57" t="s">
        <v>459</v>
      </c>
      <c r="K57" t="s">
        <v>494</v>
      </c>
    </row>
    <row r="58" spans="1:11" x14ac:dyDescent="0.25">
      <c r="A58" t="s">
        <v>757</v>
      </c>
      <c r="B58" t="s">
        <v>498</v>
      </c>
      <c r="C58" t="s">
        <v>640</v>
      </c>
      <c r="D58" t="s">
        <v>419</v>
      </c>
      <c r="E58" t="s">
        <v>224</v>
      </c>
      <c r="F58" t="s">
        <v>225</v>
      </c>
      <c r="G58" t="s">
        <v>703</v>
      </c>
      <c r="H58" t="s">
        <v>556</v>
      </c>
      <c r="I58" t="s">
        <v>491</v>
      </c>
      <c r="J58" t="s">
        <v>492</v>
      </c>
      <c r="K58" t="s">
        <v>493</v>
      </c>
    </row>
    <row r="59" spans="1:11" x14ac:dyDescent="0.25">
      <c r="A59" t="s">
        <v>284</v>
      </c>
      <c r="B59" t="s">
        <v>269</v>
      </c>
      <c r="C59" t="s">
        <v>245</v>
      </c>
      <c r="D59" t="s">
        <v>285</v>
      </c>
      <c r="E59" t="s">
        <v>246</v>
      </c>
      <c r="F59" t="s">
        <v>478</v>
      </c>
    </row>
    <row r="60" spans="1:11" x14ac:dyDescent="0.25">
      <c r="A60" t="s">
        <v>775</v>
      </c>
      <c r="B60" t="s">
        <v>759</v>
      </c>
      <c r="C60" t="s">
        <v>735</v>
      </c>
      <c r="D60" t="s">
        <v>776</v>
      </c>
      <c r="E60" t="s">
        <v>239</v>
      </c>
      <c r="F60" t="s">
        <v>240</v>
      </c>
      <c r="G60" t="s">
        <v>537</v>
      </c>
      <c r="H60" t="s">
        <v>538</v>
      </c>
    </row>
    <row r="61" spans="1:11" x14ac:dyDescent="0.25">
      <c r="A61" t="s">
        <v>464</v>
      </c>
      <c r="B61" t="s">
        <v>465</v>
      </c>
      <c r="C61" t="s">
        <v>484</v>
      </c>
      <c r="D61" t="s">
        <v>276</v>
      </c>
      <c r="E61" t="s">
        <v>277</v>
      </c>
      <c r="F61" t="s">
        <v>278</v>
      </c>
      <c r="G61" t="s">
        <v>424</v>
      </c>
    </row>
    <row r="62" spans="1:11" x14ac:dyDescent="0.25">
      <c r="A62" t="s">
        <v>517</v>
      </c>
      <c r="B62" t="s">
        <v>534</v>
      </c>
      <c r="C62" t="s">
        <v>535</v>
      </c>
      <c r="D62" t="s">
        <v>536</v>
      </c>
      <c r="E62" t="s">
        <v>239</v>
      </c>
      <c r="F62" t="s">
        <v>240</v>
      </c>
      <c r="G62" t="s">
        <v>537</v>
      </c>
      <c r="H62" t="s">
        <v>538</v>
      </c>
      <c r="I62" t="s">
        <v>568</v>
      </c>
      <c r="J62" t="s">
        <v>191</v>
      </c>
    </row>
    <row r="63" spans="1:11" x14ac:dyDescent="0.25">
      <c r="A63" t="s">
        <v>523</v>
      </c>
      <c r="B63" t="s">
        <v>238</v>
      </c>
      <c r="C63" t="s">
        <v>239</v>
      </c>
      <c r="D63" t="s">
        <v>240</v>
      </c>
      <c r="E63" t="s">
        <v>743</v>
      </c>
      <c r="F63" t="s">
        <v>263</v>
      </c>
      <c r="G63" t="s">
        <v>703</v>
      </c>
      <c r="H63" t="s">
        <v>556</v>
      </c>
      <c r="I63" t="s">
        <v>491</v>
      </c>
      <c r="J63" t="s">
        <v>492</v>
      </c>
      <c r="K63" t="s">
        <v>493</v>
      </c>
    </row>
    <row r="64" spans="1:11" x14ac:dyDescent="0.25">
      <c r="A64" t="s">
        <v>773</v>
      </c>
      <c r="B64" t="s">
        <v>214</v>
      </c>
      <c r="C64" t="s">
        <v>459</v>
      </c>
      <c r="D64" t="s">
        <v>281</v>
      </c>
      <c r="E64" t="s">
        <v>282</v>
      </c>
      <c r="F64" t="s">
        <v>180</v>
      </c>
      <c r="G64" t="s">
        <v>424</v>
      </c>
    </row>
    <row r="65" spans="1:10" x14ac:dyDescent="0.25">
      <c r="A65" t="s">
        <v>724</v>
      </c>
      <c r="B65" t="s">
        <v>255</v>
      </c>
      <c r="C65" t="s">
        <v>736</v>
      </c>
      <c r="D65" t="s">
        <v>731</v>
      </c>
      <c r="E65" t="s">
        <v>224</v>
      </c>
      <c r="F65" t="s">
        <v>225</v>
      </c>
      <c r="G65" t="s">
        <v>196</v>
      </c>
    </row>
    <row r="66" spans="1:10" x14ac:dyDescent="0.25">
      <c r="A66" t="s">
        <v>273</v>
      </c>
      <c r="B66" t="s">
        <v>274</v>
      </c>
      <c r="C66" t="s">
        <v>275</v>
      </c>
      <c r="D66" t="s">
        <v>276</v>
      </c>
      <c r="E66" t="s">
        <v>277</v>
      </c>
      <c r="F66" t="s">
        <v>278</v>
      </c>
      <c r="G66" t="s">
        <v>191</v>
      </c>
      <c r="H66" t="s">
        <v>467</v>
      </c>
      <c r="I66" t="s">
        <v>471</v>
      </c>
      <c r="J66" t="s">
        <v>468</v>
      </c>
    </row>
    <row r="67" spans="1:10" x14ac:dyDescent="0.25">
      <c r="A67" t="s">
        <v>729</v>
      </c>
      <c r="B67" t="s">
        <v>730</v>
      </c>
      <c r="C67" t="s">
        <v>535</v>
      </c>
      <c r="D67" t="s">
        <v>536</v>
      </c>
      <c r="E67" t="s">
        <v>239</v>
      </c>
      <c r="F67" t="s">
        <v>240</v>
      </c>
      <c r="G67" t="s">
        <v>537</v>
      </c>
      <c r="H67" t="s">
        <v>538</v>
      </c>
    </row>
    <row r="68" spans="1:10" x14ac:dyDescent="0.25">
      <c r="A68" t="s">
        <v>280</v>
      </c>
      <c r="B68" t="s">
        <v>214</v>
      </c>
      <c r="C68" t="s">
        <v>459</v>
      </c>
      <c r="D68" t="s">
        <v>281</v>
      </c>
      <c r="E68" t="s">
        <v>282</v>
      </c>
      <c r="F68" t="s">
        <v>180</v>
      </c>
      <c r="G68" t="s">
        <v>196</v>
      </c>
    </row>
    <row r="69" spans="1:10" x14ac:dyDescent="0.25">
      <c r="A69" t="s">
        <v>774</v>
      </c>
      <c r="B69" t="s">
        <v>726</v>
      </c>
      <c r="C69" t="s">
        <v>74</v>
      </c>
      <c r="D69" t="s">
        <v>508</v>
      </c>
      <c r="E69" t="s">
        <v>277</v>
      </c>
      <c r="F69" t="s">
        <v>278</v>
      </c>
    </row>
    <row r="70" spans="1:10" x14ac:dyDescent="0.25">
      <c r="A70" t="s">
        <v>757</v>
      </c>
      <c r="B70" t="s">
        <v>498</v>
      </c>
      <c r="C70" t="s">
        <v>470</v>
      </c>
      <c r="D70" t="s">
        <v>419</v>
      </c>
      <c r="E70" t="s">
        <v>72</v>
      </c>
      <c r="F70" t="s">
        <v>193</v>
      </c>
      <c r="G70" t="s">
        <v>182</v>
      </c>
    </row>
    <row r="71" spans="1:10" x14ac:dyDescent="0.25">
      <c r="A71" t="s">
        <v>283</v>
      </c>
      <c r="B71" t="s">
        <v>255</v>
      </c>
      <c r="C71" t="s">
        <v>736</v>
      </c>
      <c r="D71" t="s">
        <v>731</v>
      </c>
      <c r="E71" t="s">
        <v>224</v>
      </c>
      <c r="F71" t="s">
        <v>225</v>
      </c>
      <c r="G71" t="s">
        <v>424</v>
      </c>
    </row>
    <row r="72" spans="1:10" x14ac:dyDescent="0.25">
      <c r="A72" t="s">
        <v>284</v>
      </c>
      <c r="B72" t="s">
        <v>269</v>
      </c>
      <c r="C72" t="s">
        <v>245</v>
      </c>
      <c r="D72" t="s">
        <v>285</v>
      </c>
      <c r="E72" t="s">
        <v>246</v>
      </c>
      <c r="F72" t="s">
        <v>182</v>
      </c>
    </row>
    <row r="73" spans="1:10" x14ac:dyDescent="0.25">
      <c r="A73" t="s">
        <v>775</v>
      </c>
      <c r="B73" t="s">
        <v>759</v>
      </c>
      <c r="C73" t="s">
        <v>735</v>
      </c>
      <c r="D73" t="s">
        <v>776</v>
      </c>
      <c r="E73" t="s">
        <v>277</v>
      </c>
      <c r="F73" t="s">
        <v>278</v>
      </c>
      <c r="G73" t="s">
        <v>223</v>
      </c>
    </row>
    <row r="74" spans="1:10" x14ac:dyDescent="0.25">
      <c r="A74" t="s">
        <v>464</v>
      </c>
      <c r="B74" t="s">
        <v>465</v>
      </c>
      <c r="C74" t="s">
        <v>484</v>
      </c>
      <c r="D74" t="s">
        <v>276</v>
      </c>
      <c r="E74" t="s">
        <v>277</v>
      </c>
      <c r="F74" t="s">
        <v>278</v>
      </c>
      <c r="G74" t="s">
        <v>223</v>
      </c>
    </row>
    <row r="75" spans="1:10" x14ac:dyDescent="0.25">
      <c r="A75" t="s">
        <v>517</v>
      </c>
      <c r="B75" t="s">
        <v>534</v>
      </c>
      <c r="C75" t="s">
        <v>535</v>
      </c>
      <c r="D75" t="s">
        <v>536</v>
      </c>
      <c r="E75" t="s">
        <v>239</v>
      </c>
      <c r="F75" t="s">
        <v>240</v>
      </c>
      <c r="G75" t="s">
        <v>537</v>
      </c>
      <c r="H75" t="s">
        <v>538</v>
      </c>
    </row>
    <row r="76" spans="1:10" x14ac:dyDescent="0.25">
      <c r="A76" t="s">
        <v>501</v>
      </c>
      <c r="B76" t="s">
        <v>502</v>
      </c>
      <c r="C76" t="s">
        <v>181</v>
      </c>
      <c r="D76" t="s">
        <v>113</v>
      </c>
      <c r="E76" t="s">
        <v>508</v>
      </c>
      <c r="F76" t="s">
        <v>278</v>
      </c>
      <c r="G76" t="s">
        <v>270</v>
      </c>
    </row>
    <row r="77" spans="1:10" x14ac:dyDescent="0.25">
      <c r="A77" t="s">
        <v>679</v>
      </c>
      <c r="B77" t="s">
        <v>594</v>
      </c>
      <c r="C77" t="s">
        <v>640</v>
      </c>
      <c r="D77" t="s">
        <v>419</v>
      </c>
      <c r="E77" t="s">
        <v>481</v>
      </c>
      <c r="F77" t="s">
        <v>269</v>
      </c>
      <c r="G77" t="s">
        <v>270</v>
      </c>
    </row>
    <row r="78" spans="1:10" x14ac:dyDescent="0.25">
      <c r="A78" t="s">
        <v>667</v>
      </c>
      <c r="B78" t="s">
        <v>637</v>
      </c>
      <c r="C78" t="s">
        <v>744</v>
      </c>
      <c r="D78" t="s">
        <v>745</v>
      </c>
      <c r="E78" t="s">
        <v>633</v>
      </c>
      <c r="F78" t="s">
        <v>69</v>
      </c>
    </row>
    <row r="79" spans="1:10" x14ac:dyDescent="0.25">
      <c r="A79" t="s">
        <v>518</v>
      </c>
      <c r="B79" t="s">
        <v>183</v>
      </c>
      <c r="C79" t="s">
        <v>519</v>
      </c>
      <c r="D79" t="s">
        <v>276</v>
      </c>
      <c r="E79" t="s">
        <v>277</v>
      </c>
      <c r="F79" t="s">
        <v>278</v>
      </c>
    </row>
    <row r="80" spans="1:10" x14ac:dyDescent="0.25">
      <c r="A80" t="s">
        <v>701</v>
      </c>
      <c r="B80" t="s">
        <v>514</v>
      </c>
      <c r="C80" t="s">
        <v>515</v>
      </c>
      <c r="D80" t="s">
        <v>418</v>
      </c>
      <c r="E80" t="s">
        <v>194</v>
      </c>
      <c r="F80" t="s">
        <v>195</v>
      </c>
      <c r="G80" t="s">
        <v>196</v>
      </c>
    </row>
    <row r="81" spans="1:8" x14ac:dyDescent="0.25">
      <c r="A81" t="s">
        <v>520</v>
      </c>
      <c r="B81" t="s">
        <v>240</v>
      </c>
      <c r="C81" t="s">
        <v>515</v>
      </c>
      <c r="D81" t="s">
        <v>418</v>
      </c>
      <c r="E81" t="s">
        <v>194</v>
      </c>
      <c r="F81" t="s">
        <v>195</v>
      </c>
      <c r="G81" t="s">
        <v>196</v>
      </c>
    </row>
    <row r="82" spans="1:8" x14ac:dyDescent="0.25">
      <c r="A82" t="s">
        <v>711</v>
      </c>
      <c r="B82" t="s">
        <v>664</v>
      </c>
      <c r="C82" t="s">
        <v>245</v>
      </c>
      <c r="D82" t="s">
        <v>285</v>
      </c>
      <c r="E82" t="s">
        <v>246</v>
      </c>
    </row>
    <row r="83" spans="1:8" x14ac:dyDescent="0.25">
      <c r="A83" t="s">
        <v>666</v>
      </c>
      <c r="B83" t="s">
        <v>726</v>
      </c>
      <c r="C83" t="s">
        <v>497</v>
      </c>
      <c r="D83" t="s">
        <v>466</v>
      </c>
      <c r="E83" t="s">
        <v>72</v>
      </c>
      <c r="F83" t="s">
        <v>269</v>
      </c>
      <c r="G83" t="s">
        <v>270</v>
      </c>
    </row>
    <row r="84" spans="1:8" x14ac:dyDescent="0.25">
      <c r="A84" t="s">
        <v>530</v>
      </c>
      <c r="B84" t="s">
        <v>418</v>
      </c>
      <c r="C84" t="s">
        <v>194</v>
      </c>
      <c r="D84" t="s">
        <v>480</v>
      </c>
      <c r="E84" t="s">
        <v>481</v>
      </c>
      <c r="F84" t="s">
        <v>188</v>
      </c>
      <c r="G84" t="s">
        <v>223</v>
      </c>
    </row>
    <row r="85" spans="1:8" x14ac:dyDescent="0.25">
      <c r="A85" t="s">
        <v>649</v>
      </c>
      <c r="B85" t="s">
        <v>555</v>
      </c>
      <c r="C85" t="s">
        <v>662</v>
      </c>
      <c r="D85" t="s">
        <v>722</v>
      </c>
      <c r="E85" t="s">
        <v>72</v>
      </c>
    </row>
    <row r="86" spans="1:8" x14ac:dyDescent="0.25">
      <c r="A86" t="s">
        <v>728</v>
      </c>
      <c r="B86" t="s">
        <v>465</v>
      </c>
      <c r="C86" t="s">
        <v>484</v>
      </c>
      <c r="D86" t="s">
        <v>466</v>
      </c>
      <c r="E86" t="s">
        <v>72</v>
      </c>
      <c r="F86" t="s">
        <v>278</v>
      </c>
      <c r="G86" t="s">
        <v>270</v>
      </c>
    </row>
    <row r="87" spans="1:8" x14ac:dyDescent="0.25">
      <c r="A87" t="s">
        <v>600</v>
      </c>
      <c r="B87" t="s">
        <v>465</v>
      </c>
      <c r="C87" t="s">
        <v>484</v>
      </c>
      <c r="D87" t="s">
        <v>246</v>
      </c>
    </row>
    <row r="88" spans="1:8" x14ac:dyDescent="0.25">
      <c r="A88" t="s">
        <v>646</v>
      </c>
      <c r="B88" t="s">
        <v>254</v>
      </c>
    </row>
    <row r="89" spans="1:8" x14ac:dyDescent="0.25">
      <c r="A89" t="s">
        <v>713</v>
      </c>
      <c r="B89" t="s">
        <v>486</v>
      </c>
      <c r="C89" t="s">
        <v>281</v>
      </c>
      <c r="D89" t="s">
        <v>282</v>
      </c>
      <c r="E89" t="s">
        <v>180</v>
      </c>
    </row>
    <row r="90" spans="1:8" x14ac:dyDescent="0.25">
      <c r="A90" t="s">
        <v>572</v>
      </c>
      <c r="B90" t="s">
        <v>418</v>
      </c>
      <c r="C90" t="s">
        <v>480</v>
      </c>
      <c r="D90" t="s">
        <v>481</v>
      </c>
      <c r="E90" t="s">
        <v>277</v>
      </c>
      <c r="F90" t="s">
        <v>278</v>
      </c>
    </row>
    <row r="91" spans="1:8" x14ac:dyDescent="0.25">
      <c r="A91" t="s">
        <v>468</v>
      </c>
      <c r="B91" t="s">
        <v>476</v>
      </c>
      <c r="C91" t="s">
        <v>725</v>
      </c>
      <c r="D91" t="s">
        <v>471</v>
      </c>
      <c r="E91" t="s">
        <v>213</v>
      </c>
      <c r="F91" t="s">
        <v>190</v>
      </c>
      <c r="G91" t="s">
        <v>469</v>
      </c>
      <c r="H91" t="s">
        <v>191</v>
      </c>
    </row>
    <row r="92" spans="1:8" x14ac:dyDescent="0.25">
      <c r="A92" t="s">
        <v>215</v>
      </c>
      <c r="B92" t="s">
        <v>555</v>
      </c>
      <c r="C92" t="s">
        <v>264</v>
      </c>
      <c r="D92" t="s">
        <v>263</v>
      </c>
      <c r="E92" t="s">
        <v>491</v>
      </c>
      <c r="F92" t="s">
        <v>492</v>
      </c>
      <c r="G92" t="s">
        <v>493</v>
      </c>
      <c r="H92" t="s">
        <v>459</v>
      </c>
    </row>
    <row r="93" spans="1:8" x14ac:dyDescent="0.25">
      <c r="A93" t="s">
        <v>694</v>
      </c>
      <c r="B93" t="s">
        <v>738</v>
      </c>
      <c r="C93" t="s">
        <v>285</v>
      </c>
      <c r="D93" t="s">
        <v>246</v>
      </c>
      <c r="E93" t="s">
        <v>180</v>
      </c>
    </row>
    <row r="94" spans="1:8" x14ac:dyDescent="0.25">
      <c r="A94" t="s">
        <v>580</v>
      </c>
      <c r="B94" t="s">
        <v>220</v>
      </c>
      <c r="C94" t="s">
        <v>221</v>
      </c>
      <c r="D94" t="s">
        <v>222</v>
      </c>
    </row>
    <row r="95" spans="1:8" x14ac:dyDescent="0.25">
      <c r="A95" t="s">
        <v>557</v>
      </c>
    </row>
    <row r="96" spans="1:8" x14ac:dyDescent="0.25">
      <c r="A96" t="s">
        <v>245</v>
      </c>
      <c r="B96" t="s">
        <v>255</v>
      </c>
      <c r="C96" t="s">
        <v>224</v>
      </c>
      <c r="D96" t="s">
        <v>225</v>
      </c>
    </row>
    <row r="97" spans="1:5" x14ac:dyDescent="0.25">
      <c r="A97" t="s">
        <v>509</v>
      </c>
      <c r="B97" t="s">
        <v>510</v>
      </c>
      <c r="C97" t="s">
        <v>285</v>
      </c>
      <c r="D97" t="s">
        <v>246</v>
      </c>
    </row>
    <row r="98" spans="1:5" x14ac:dyDescent="0.25">
      <c r="A98" t="s">
        <v>563</v>
      </c>
      <c r="B98" t="s">
        <v>564</v>
      </c>
      <c r="C98" t="s">
        <v>416</v>
      </c>
    </row>
    <row r="99" spans="1:5" x14ac:dyDescent="0.25">
      <c r="A99" t="s">
        <v>525</v>
      </c>
      <c r="B99" t="s">
        <v>526</v>
      </c>
      <c r="C99" t="s">
        <v>241</v>
      </c>
    </row>
    <row r="100" spans="1:5" x14ac:dyDescent="0.25">
      <c r="A100" t="s">
        <v>727</v>
      </c>
      <c r="B100" t="s">
        <v>514</v>
      </c>
    </row>
    <row r="101" spans="1:5" x14ac:dyDescent="0.25">
      <c r="A101" t="s">
        <v>221</v>
      </c>
      <c r="B101" t="s">
        <v>222</v>
      </c>
    </row>
    <row r="102" spans="1:5" x14ac:dyDescent="0.25">
      <c r="A102" t="s">
        <v>575</v>
      </c>
      <c r="B102" t="s">
        <v>592</v>
      </c>
    </row>
    <row r="103" spans="1:5" x14ac:dyDescent="0.25">
      <c r="A103" t="s">
        <v>411</v>
      </c>
    </row>
    <row r="104" spans="1:5" x14ac:dyDescent="0.25">
      <c r="A104" t="s">
        <v>511</v>
      </c>
    </row>
    <row r="105" spans="1:5" x14ac:dyDescent="0.25">
      <c r="A105" t="s">
        <v>253</v>
      </c>
      <c r="B105" t="s">
        <v>113</v>
      </c>
    </row>
    <row r="106" spans="1:5" x14ac:dyDescent="0.25">
      <c r="A106" t="s">
        <v>643</v>
      </c>
    </row>
    <row r="107" spans="1:5" x14ac:dyDescent="0.25">
      <c r="A107" t="s">
        <v>242</v>
      </c>
    </row>
    <row r="108" spans="1:5" x14ac:dyDescent="0.25">
      <c r="A108" t="s">
        <v>489</v>
      </c>
      <c r="B108" t="s">
        <v>178</v>
      </c>
      <c r="C108" t="s">
        <v>243</v>
      </c>
      <c r="D108" t="s">
        <v>113</v>
      </c>
      <c r="E108" t="s">
        <v>69</v>
      </c>
    </row>
    <row r="109" spans="1:5" x14ac:dyDescent="0.25">
      <c r="A109" t="s">
        <v>737</v>
      </c>
    </row>
    <row r="110" spans="1:5" x14ac:dyDescent="0.25">
      <c r="A110" t="s">
        <v>648</v>
      </c>
      <c r="B110" t="s">
        <v>592</v>
      </c>
      <c r="C110" t="s">
        <v>559</v>
      </c>
      <c r="D110" t="s">
        <v>558</v>
      </c>
    </row>
    <row r="111" spans="1:5" x14ac:dyDescent="0.25">
      <c r="A111" t="s">
        <v>645</v>
      </c>
      <c r="B111" t="s">
        <v>746</v>
      </c>
    </row>
    <row r="112" spans="1:5" x14ac:dyDescent="0.25">
      <c r="A112" t="s">
        <v>644</v>
      </c>
      <c r="B112" t="s">
        <v>732</v>
      </c>
    </row>
    <row r="113" spans="1:5" x14ac:dyDescent="0.25">
      <c r="A113" t="s">
        <v>565</v>
      </c>
    </row>
    <row r="114" spans="1:5" x14ac:dyDescent="0.25">
      <c r="A114" t="s">
        <v>279</v>
      </c>
    </row>
    <row r="115" spans="1:5" x14ac:dyDescent="0.25">
      <c r="A115" t="s">
        <v>521</v>
      </c>
      <c r="B115" t="s">
        <v>740</v>
      </c>
    </row>
    <row r="116" spans="1:5" x14ac:dyDescent="0.25">
      <c r="A116" t="s">
        <v>668</v>
      </c>
    </row>
    <row r="117" spans="1:5" x14ac:dyDescent="0.25">
      <c r="A117" t="s">
        <v>698</v>
      </c>
      <c r="B117" t="s">
        <v>663</v>
      </c>
      <c r="C117" t="s">
        <v>734</v>
      </c>
    </row>
    <row r="118" spans="1:5" x14ac:dyDescent="0.25">
      <c r="A118" t="s">
        <v>499</v>
      </c>
      <c r="B118" t="s">
        <v>74</v>
      </c>
    </row>
    <row r="119" spans="1:5" x14ac:dyDescent="0.25">
      <c r="A119" t="s">
        <v>185</v>
      </c>
      <c r="B119" t="s">
        <v>723</v>
      </c>
    </row>
    <row r="120" spans="1:5" x14ac:dyDescent="0.25">
      <c r="A120" t="s">
        <v>284</v>
      </c>
      <c r="B120" t="s">
        <v>269</v>
      </c>
      <c r="C120" t="s">
        <v>246</v>
      </c>
    </row>
    <row r="121" spans="1:5" x14ac:dyDescent="0.25">
      <c r="A121" t="s">
        <v>699</v>
      </c>
    </row>
    <row r="122" spans="1:5" x14ac:dyDescent="0.25">
      <c r="A122" t="s">
        <v>461</v>
      </c>
      <c r="B122" t="s">
        <v>747</v>
      </c>
      <c r="C122" t="s">
        <v>422</v>
      </c>
    </row>
    <row r="123" spans="1:5" x14ac:dyDescent="0.25">
      <c r="A123" t="s">
        <v>271</v>
      </c>
    </row>
    <row r="124" spans="1:5" x14ac:dyDescent="0.25">
      <c r="A124" t="s">
        <v>273</v>
      </c>
      <c r="B124" t="s">
        <v>274</v>
      </c>
      <c r="C124" t="s">
        <v>275</v>
      </c>
      <c r="D124" t="s">
        <v>276</v>
      </c>
      <c r="E124" t="s">
        <v>278</v>
      </c>
    </row>
    <row r="125" spans="1:5" x14ac:dyDescent="0.25">
      <c r="A125" t="s">
        <v>718</v>
      </c>
      <c r="B125" t="s">
        <v>739</v>
      </c>
      <c r="C125" t="s">
        <v>422</v>
      </c>
    </row>
    <row r="126" spans="1:5" x14ac:dyDescent="0.25">
      <c r="A126" t="s">
        <v>618</v>
      </c>
    </row>
    <row r="127" spans="1:5" x14ac:dyDescent="0.25">
      <c r="A127" t="s">
        <v>729</v>
      </c>
      <c r="B127" t="s">
        <v>730</v>
      </c>
    </row>
    <row r="128" spans="1:5" x14ac:dyDescent="0.25">
      <c r="A128" t="s">
        <v>647</v>
      </c>
      <c r="B128" t="s">
        <v>507</v>
      </c>
      <c r="C128" t="s">
        <v>748</v>
      </c>
    </row>
    <row r="129" spans="1:4" x14ac:dyDescent="0.25">
      <c r="A129" t="s">
        <v>537</v>
      </c>
      <c r="B129" t="s">
        <v>680</v>
      </c>
      <c r="C129" t="s">
        <v>239</v>
      </c>
    </row>
    <row r="130" spans="1:4" x14ac:dyDescent="0.25">
      <c r="A130" t="s">
        <v>485</v>
      </c>
      <c r="B130" t="s">
        <v>486</v>
      </c>
    </row>
    <row r="131" spans="1:4" x14ac:dyDescent="0.25">
      <c r="A131" t="s">
        <v>280</v>
      </c>
      <c r="B131" t="s">
        <v>214</v>
      </c>
      <c r="C131" t="s">
        <v>459</v>
      </c>
    </row>
    <row r="132" spans="1:4" x14ac:dyDescent="0.25">
      <c r="A132" t="s">
        <v>283</v>
      </c>
      <c r="B132" t="s">
        <v>731</v>
      </c>
      <c r="C132" t="s">
        <v>224</v>
      </c>
      <c r="D132" t="s">
        <v>225</v>
      </c>
    </row>
    <row r="133" spans="1:4" x14ac:dyDescent="0.25">
      <c r="A133" t="s">
        <v>188</v>
      </c>
      <c r="B133" t="s">
        <v>670</v>
      </c>
      <c r="C133" t="s">
        <v>749</v>
      </c>
      <c r="D133" t="s">
        <v>263</v>
      </c>
    </row>
    <row r="134" spans="1:4" x14ac:dyDescent="0.25">
      <c r="A134" t="s">
        <v>192</v>
      </c>
      <c r="B134" t="s">
        <v>256</v>
      </c>
      <c r="C134" t="s">
        <v>613</v>
      </c>
      <c r="D134" t="s">
        <v>503</v>
      </c>
    </row>
    <row r="135" spans="1:4" x14ac:dyDescent="0.25">
      <c r="A135" t="s">
        <v>574</v>
      </c>
      <c r="B135" t="s">
        <v>577</v>
      </c>
    </row>
    <row r="136" spans="1:4" x14ac:dyDescent="0.25">
      <c r="A136" t="s">
        <v>573</v>
      </c>
    </row>
    <row r="137" spans="1:4" x14ac:dyDescent="0.25">
      <c r="A137" t="s">
        <v>617</v>
      </c>
      <c r="B137" t="s">
        <v>750</v>
      </c>
    </row>
    <row r="138" spans="1:4" x14ac:dyDescent="0.25">
      <c r="A138" t="s">
        <v>615</v>
      </c>
      <c r="B138" t="s">
        <v>751</v>
      </c>
      <c r="C138" t="s">
        <v>482</v>
      </c>
      <c r="D138" t="s">
        <v>483</v>
      </c>
    </row>
    <row r="139" spans="1:4" x14ac:dyDescent="0.25">
      <c r="A139" t="s">
        <v>517</v>
      </c>
      <c r="B139" t="s">
        <v>534</v>
      </c>
      <c r="C139" t="s">
        <v>239</v>
      </c>
      <c r="D139" t="s">
        <v>538</v>
      </c>
    </row>
    <row r="140" spans="1:4" x14ac:dyDescent="0.25">
      <c r="A140" t="s">
        <v>415</v>
      </c>
    </row>
    <row r="141" spans="1:4" x14ac:dyDescent="0.25">
      <c r="A141" t="s">
        <v>540</v>
      </c>
    </row>
    <row r="142" spans="1:4" x14ac:dyDescent="0.25">
      <c r="A142" t="s">
        <v>591</v>
      </c>
    </row>
    <row r="143" spans="1:4" x14ac:dyDescent="0.25">
      <c r="A143" t="s">
        <v>634</v>
      </c>
    </row>
    <row r="144" spans="1:4" x14ac:dyDescent="0.25">
      <c r="A144" t="s">
        <v>264</v>
      </c>
    </row>
    <row r="145" spans="1:1" x14ac:dyDescent="0.25">
      <c r="A145" t="s">
        <v>683</v>
      </c>
    </row>
    <row r="146" spans="1:1" x14ac:dyDescent="0.25">
      <c r="A146" t="s">
        <v>466</v>
      </c>
    </row>
    <row r="147" spans="1:1" x14ac:dyDescent="0.25">
      <c r="A147" t="s">
        <v>546</v>
      </c>
    </row>
    <row r="148" spans="1:1" x14ac:dyDescent="0.25">
      <c r="A148" t="s">
        <v>684</v>
      </c>
    </row>
    <row r="149" spans="1:1" x14ac:dyDescent="0.25">
      <c r="A149" t="s">
        <v>636</v>
      </c>
    </row>
    <row r="150" spans="1:1" x14ac:dyDescent="0.25">
      <c r="A150" t="s">
        <v>67</v>
      </c>
    </row>
    <row r="151" spans="1:1" x14ac:dyDescent="0.25">
      <c r="A151" t="s">
        <v>543</v>
      </c>
    </row>
    <row r="152" spans="1:1" x14ac:dyDescent="0.25">
      <c r="A152" t="s">
        <v>626</v>
      </c>
    </row>
    <row r="153" spans="1:1" x14ac:dyDescent="0.25">
      <c r="A153" t="s">
        <v>470</v>
      </c>
    </row>
    <row r="154" spans="1:1" x14ac:dyDescent="0.25">
      <c r="A154" t="s">
        <v>486</v>
      </c>
    </row>
    <row r="155" spans="1:1" x14ac:dyDescent="0.25">
      <c r="A155" t="s">
        <v>621</v>
      </c>
    </row>
    <row r="156" spans="1:1" x14ac:dyDescent="0.25">
      <c r="A156" t="s">
        <v>471</v>
      </c>
    </row>
    <row r="157" spans="1:1" x14ac:dyDescent="0.25">
      <c r="A157" t="s">
        <v>685</v>
      </c>
    </row>
    <row r="158" spans="1:1" x14ac:dyDescent="0.25">
      <c r="A158" t="s">
        <v>608</v>
      </c>
    </row>
    <row r="159" spans="1:1" x14ac:dyDescent="0.25">
      <c r="A159" t="s">
        <v>631</v>
      </c>
    </row>
    <row r="160" spans="1:1" x14ac:dyDescent="0.25">
      <c r="A160" t="s">
        <v>496</v>
      </c>
    </row>
    <row r="161" spans="1:1" x14ac:dyDescent="0.25">
      <c r="A161" t="s">
        <v>559</v>
      </c>
    </row>
    <row r="162" spans="1:1" x14ac:dyDescent="0.25">
      <c r="A162" t="s">
        <v>241</v>
      </c>
    </row>
    <row r="163" spans="1:1" x14ac:dyDescent="0.25">
      <c r="A163" t="s">
        <v>704</v>
      </c>
    </row>
    <row r="164" spans="1:1" x14ac:dyDescent="0.25">
      <c r="A164" t="s">
        <v>705</v>
      </c>
    </row>
    <row r="165" spans="1:1" x14ac:dyDescent="0.25">
      <c r="A165" t="s">
        <v>641</v>
      </c>
    </row>
    <row r="166" spans="1:1" x14ac:dyDescent="0.25">
      <c r="A166" t="s">
        <v>581</v>
      </c>
    </row>
    <row r="167" spans="1:1" x14ac:dyDescent="0.25">
      <c r="A167" t="s">
        <v>490</v>
      </c>
    </row>
    <row r="168" spans="1:1" x14ac:dyDescent="0.25">
      <c r="A168" t="s">
        <v>619</v>
      </c>
    </row>
    <row r="169" spans="1:1" x14ac:dyDescent="0.25">
      <c r="A169" t="s">
        <v>570</v>
      </c>
    </row>
    <row r="170" spans="1:1" x14ac:dyDescent="0.25">
      <c r="A170" t="s">
        <v>522</v>
      </c>
    </row>
    <row r="171" spans="1:1" x14ac:dyDescent="0.25">
      <c r="A171" t="s">
        <v>549</v>
      </c>
    </row>
    <row r="172" spans="1:1" x14ac:dyDescent="0.25">
      <c r="A172" t="s">
        <v>274</v>
      </c>
    </row>
    <row r="173" spans="1:1" x14ac:dyDescent="0.25">
      <c r="A173" t="s">
        <v>706</v>
      </c>
    </row>
    <row r="174" spans="1:1" x14ac:dyDescent="0.25">
      <c r="A174" t="s">
        <v>676</v>
      </c>
    </row>
    <row r="175" spans="1:1" x14ac:dyDescent="0.25">
      <c r="A175" t="s">
        <v>475</v>
      </c>
    </row>
    <row r="176" spans="1:1" x14ac:dyDescent="0.25">
      <c r="A176" t="s">
        <v>567</v>
      </c>
    </row>
    <row r="177" spans="1:1" x14ac:dyDescent="0.25">
      <c r="A177" t="s">
        <v>701</v>
      </c>
    </row>
    <row r="178" spans="1:1" x14ac:dyDescent="0.25">
      <c r="A178" t="s">
        <v>239</v>
      </c>
    </row>
    <row r="179" spans="1:1" x14ac:dyDescent="0.25">
      <c r="A179" t="s">
        <v>686</v>
      </c>
    </row>
    <row r="180" spans="1:1" x14ac:dyDescent="0.25">
      <c r="A180" t="s">
        <v>256</v>
      </c>
    </row>
    <row r="181" spans="1:1" x14ac:dyDescent="0.25">
      <c r="A181" t="s">
        <v>68</v>
      </c>
    </row>
    <row r="182" spans="1:1" x14ac:dyDescent="0.25">
      <c r="A182" t="s">
        <v>203</v>
      </c>
    </row>
    <row r="183" spans="1:1" x14ac:dyDescent="0.25">
      <c r="A183" t="s">
        <v>525</v>
      </c>
    </row>
    <row r="184" spans="1:1" x14ac:dyDescent="0.25">
      <c r="A184" t="s">
        <v>707</v>
      </c>
    </row>
    <row r="185" spans="1:1" x14ac:dyDescent="0.25">
      <c r="A185" t="s">
        <v>708</v>
      </c>
    </row>
    <row r="186" spans="1:1" x14ac:dyDescent="0.25">
      <c r="A186" t="s">
        <v>675</v>
      </c>
    </row>
    <row r="187" spans="1:1" x14ac:dyDescent="0.25">
      <c r="A187" t="s">
        <v>527</v>
      </c>
    </row>
    <row r="188" spans="1:1" x14ac:dyDescent="0.25">
      <c r="A188" t="s">
        <v>528</v>
      </c>
    </row>
    <row r="189" spans="1:1" x14ac:dyDescent="0.25">
      <c r="A189" t="s">
        <v>687</v>
      </c>
    </row>
    <row r="190" spans="1:1" x14ac:dyDescent="0.25">
      <c r="A190" t="s">
        <v>547</v>
      </c>
    </row>
    <row r="191" spans="1:1" x14ac:dyDescent="0.25">
      <c r="A191" t="s">
        <v>533</v>
      </c>
    </row>
    <row r="192" spans="1:1" x14ac:dyDescent="0.25">
      <c r="A192" t="s">
        <v>539</v>
      </c>
    </row>
    <row r="193" spans="1:1" x14ac:dyDescent="0.25">
      <c r="A193" t="s">
        <v>584</v>
      </c>
    </row>
    <row r="194" spans="1:1" x14ac:dyDescent="0.25">
      <c r="A194" t="s">
        <v>709</v>
      </c>
    </row>
    <row r="195" spans="1:1" x14ac:dyDescent="0.25">
      <c r="A195" t="s">
        <v>639</v>
      </c>
    </row>
    <row r="196" spans="1:1" x14ac:dyDescent="0.25">
      <c r="A196" t="s">
        <v>629</v>
      </c>
    </row>
    <row r="197" spans="1:1" x14ac:dyDescent="0.25">
      <c r="A197" t="s">
        <v>267</v>
      </c>
    </row>
    <row r="198" spans="1:1" x14ac:dyDescent="0.25">
      <c r="A198" t="s">
        <v>612</v>
      </c>
    </row>
    <row r="199" spans="1:1" x14ac:dyDescent="0.25">
      <c r="A199" t="s">
        <v>601</v>
      </c>
    </row>
    <row r="200" spans="1:1" x14ac:dyDescent="0.25">
      <c r="A200" t="s">
        <v>649</v>
      </c>
    </row>
    <row r="201" spans="1:1" x14ac:dyDescent="0.25">
      <c r="A201" t="s">
        <v>628</v>
      </c>
    </row>
    <row r="202" spans="1:1" x14ac:dyDescent="0.25">
      <c r="A202" t="s">
        <v>688</v>
      </c>
    </row>
    <row r="203" spans="1:1" x14ac:dyDescent="0.25">
      <c r="A203" t="s">
        <v>596</v>
      </c>
    </row>
    <row r="204" spans="1:1" x14ac:dyDescent="0.25">
      <c r="A204" t="s">
        <v>529</v>
      </c>
    </row>
    <row r="205" spans="1:1" x14ac:dyDescent="0.25">
      <c r="A205" t="s">
        <v>494</v>
      </c>
    </row>
    <row r="206" spans="1:1" x14ac:dyDescent="0.25">
      <c r="A206" t="s">
        <v>548</v>
      </c>
    </row>
    <row r="207" spans="1:1" x14ac:dyDescent="0.25">
      <c r="A207" t="s">
        <v>571</v>
      </c>
    </row>
    <row r="208" spans="1:1" x14ac:dyDescent="0.25">
      <c r="A208" t="s">
        <v>710</v>
      </c>
    </row>
    <row r="209" spans="1:1" x14ac:dyDescent="0.25">
      <c r="A209" t="s">
        <v>609</v>
      </c>
    </row>
    <row r="210" spans="1:1" x14ac:dyDescent="0.25">
      <c r="A210" t="s">
        <v>275</v>
      </c>
    </row>
    <row r="211" spans="1:1" x14ac:dyDescent="0.25">
      <c r="A211" t="s">
        <v>642</v>
      </c>
    </row>
    <row r="212" spans="1:1" x14ac:dyDescent="0.25">
      <c r="A212" t="s">
        <v>689</v>
      </c>
    </row>
    <row r="213" spans="1:1" x14ac:dyDescent="0.25">
      <c r="A213" t="s">
        <v>542</v>
      </c>
    </row>
    <row r="214" spans="1:1" x14ac:dyDescent="0.25">
      <c r="A214" t="s">
        <v>70</v>
      </c>
    </row>
    <row r="215" spans="1:1" x14ac:dyDescent="0.25">
      <c r="A215" t="s">
        <v>590</v>
      </c>
    </row>
    <row r="216" spans="1:1" x14ac:dyDescent="0.25">
      <c r="A216" t="s">
        <v>660</v>
      </c>
    </row>
    <row r="217" spans="1:1" x14ac:dyDescent="0.25">
      <c r="A217" t="s">
        <v>550</v>
      </c>
    </row>
    <row r="218" spans="1:1" x14ac:dyDescent="0.25">
      <c r="A218" t="s">
        <v>690</v>
      </c>
    </row>
    <row r="219" spans="1:1" x14ac:dyDescent="0.25">
      <c r="A219" t="s">
        <v>480</v>
      </c>
    </row>
    <row r="220" spans="1:1" x14ac:dyDescent="0.25">
      <c r="A220" t="s">
        <v>501</v>
      </c>
    </row>
    <row r="221" spans="1:1" x14ac:dyDescent="0.25">
      <c r="A221" t="s">
        <v>679</v>
      </c>
    </row>
    <row r="222" spans="1:1" x14ac:dyDescent="0.25">
      <c r="A222" t="s">
        <v>667</v>
      </c>
    </row>
    <row r="223" spans="1:1" x14ac:dyDescent="0.25">
      <c r="A223" t="s">
        <v>691</v>
      </c>
    </row>
    <row r="224" spans="1:1" x14ac:dyDescent="0.25">
      <c r="A224" t="s">
        <v>614</v>
      </c>
    </row>
    <row r="225" spans="1:1" x14ac:dyDescent="0.25">
      <c r="A225" t="s">
        <v>191</v>
      </c>
    </row>
    <row r="226" spans="1:1" x14ac:dyDescent="0.25">
      <c r="A226" t="s">
        <v>551</v>
      </c>
    </row>
    <row r="227" spans="1:1" x14ac:dyDescent="0.25">
      <c r="A227" t="s">
        <v>554</v>
      </c>
    </row>
    <row r="228" spans="1:1" x14ac:dyDescent="0.25">
      <c r="A228" t="s">
        <v>502</v>
      </c>
    </row>
    <row r="229" spans="1:1" x14ac:dyDescent="0.25">
      <c r="A229" t="s">
        <v>650</v>
      </c>
    </row>
    <row r="230" spans="1:1" x14ac:dyDescent="0.25">
      <c r="A230" t="s">
        <v>552</v>
      </c>
    </row>
    <row r="231" spans="1:1" x14ac:dyDescent="0.25">
      <c r="A231" t="s">
        <v>711</v>
      </c>
    </row>
    <row r="232" spans="1:1" x14ac:dyDescent="0.25">
      <c r="A232" t="s">
        <v>569</v>
      </c>
    </row>
    <row r="233" spans="1:1" x14ac:dyDescent="0.25">
      <c r="A233" t="s">
        <v>666</v>
      </c>
    </row>
    <row r="234" spans="1:1" x14ac:dyDescent="0.25">
      <c r="A234" t="s">
        <v>595</v>
      </c>
    </row>
    <row r="235" spans="1:1" x14ac:dyDescent="0.25">
      <c r="A235" t="s">
        <v>712</v>
      </c>
    </row>
    <row r="236" spans="1:1" x14ac:dyDescent="0.25">
      <c r="A236" t="s">
        <v>530</v>
      </c>
    </row>
    <row r="237" spans="1:1" x14ac:dyDescent="0.25">
      <c r="A237" t="s">
        <v>506</v>
      </c>
    </row>
    <row r="238" spans="1:1" x14ac:dyDescent="0.25">
      <c r="A238" t="s">
        <v>673</v>
      </c>
    </row>
    <row r="239" spans="1:1" x14ac:dyDescent="0.25">
      <c r="A239" t="s">
        <v>600</v>
      </c>
    </row>
    <row r="240" spans="1:1" x14ac:dyDescent="0.25">
      <c r="A240" t="s">
        <v>646</v>
      </c>
    </row>
    <row r="241" spans="1:1" x14ac:dyDescent="0.25">
      <c r="A241" t="s">
        <v>692</v>
      </c>
    </row>
    <row r="242" spans="1:1" x14ac:dyDescent="0.25">
      <c r="A242" t="s">
        <v>579</v>
      </c>
    </row>
    <row r="243" spans="1:1" x14ac:dyDescent="0.25">
      <c r="A243" t="s">
        <v>713</v>
      </c>
    </row>
    <row r="244" spans="1:1" x14ac:dyDescent="0.25">
      <c r="A244" t="s">
        <v>63</v>
      </c>
    </row>
    <row r="245" spans="1:1" x14ac:dyDescent="0.25">
      <c r="A245" t="s">
        <v>572</v>
      </c>
    </row>
    <row r="246" spans="1:1" x14ac:dyDescent="0.25">
      <c r="A246" t="s">
        <v>531</v>
      </c>
    </row>
    <row r="247" spans="1:1" x14ac:dyDescent="0.25">
      <c r="A247" t="s">
        <v>588</v>
      </c>
    </row>
    <row r="248" spans="1:1" x14ac:dyDescent="0.25">
      <c r="A248" t="s">
        <v>682</v>
      </c>
    </row>
    <row r="249" spans="1:1" x14ac:dyDescent="0.25">
      <c r="A249" t="s">
        <v>189</v>
      </c>
    </row>
    <row r="250" spans="1:1" x14ac:dyDescent="0.25">
      <c r="A250" t="s">
        <v>659</v>
      </c>
    </row>
    <row r="251" spans="1:1" x14ac:dyDescent="0.25">
      <c r="A251" t="s">
        <v>714</v>
      </c>
    </row>
    <row r="252" spans="1:1" x14ac:dyDescent="0.25">
      <c r="A252" t="s">
        <v>640</v>
      </c>
    </row>
    <row r="253" spans="1:1" x14ac:dyDescent="0.25">
      <c r="A253" t="s">
        <v>623</v>
      </c>
    </row>
    <row r="254" spans="1:1" x14ac:dyDescent="0.25">
      <c r="A254" t="s">
        <v>693</v>
      </c>
    </row>
    <row r="255" spans="1:1" x14ac:dyDescent="0.25">
      <c r="A255" t="s">
        <v>576</v>
      </c>
    </row>
    <row r="256" spans="1:1" x14ac:dyDescent="0.25">
      <c r="A256" t="s">
        <v>586</v>
      </c>
    </row>
    <row r="257" spans="1:1" x14ac:dyDescent="0.25">
      <c r="A257" t="s">
        <v>508</v>
      </c>
    </row>
    <row r="258" spans="1:1" x14ac:dyDescent="0.25">
      <c r="A258" t="s">
        <v>482</v>
      </c>
    </row>
    <row r="259" spans="1:1" x14ac:dyDescent="0.25">
      <c r="A259" t="s">
        <v>468</v>
      </c>
    </row>
    <row r="260" spans="1:1" x14ac:dyDescent="0.25">
      <c r="A260" t="s">
        <v>215</v>
      </c>
    </row>
    <row r="261" spans="1:1" x14ac:dyDescent="0.25">
      <c r="A261" t="s">
        <v>694</v>
      </c>
    </row>
    <row r="262" spans="1:1" x14ac:dyDescent="0.25">
      <c r="A262" t="s">
        <v>580</v>
      </c>
    </row>
    <row r="263" spans="1:1" x14ac:dyDescent="0.25">
      <c r="A263" t="s">
        <v>592</v>
      </c>
    </row>
    <row r="264" spans="1:1" x14ac:dyDescent="0.25">
      <c r="A264" t="s">
        <v>516</v>
      </c>
    </row>
    <row r="265" spans="1:1" x14ac:dyDescent="0.25">
      <c r="A265" t="s">
        <v>611</v>
      </c>
    </row>
    <row r="266" spans="1:1" x14ac:dyDescent="0.25">
      <c r="A266" t="s">
        <v>532</v>
      </c>
    </row>
    <row r="267" spans="1:1" x14ac:dyDescent="0.25">
      <c r="A267" t="s">
        <v>557</v>
      </c>
    </row>
    <row r="268" spans="1:1" x14ac:dyDescent="0.25">
      <c r="A268" t="s">
        <v>526</v>
      </c>
    </row>
    <row r="269" spans="1:1" x14ac:dyDescent="0.25">
      <c r="A269" t="s">
        <v>674</v>
      </c>
    </row>
    <row r="270" spans="1:1" x14ac:dyDescent="0.25">
      <c r="A270" t="s">
        <v>553</v>
      </c>
    </row>
    <row r="271" spans="1:1" x14ac:dyDescent="0.25">
      <c r="A271" t="s">
        <v>245</v>
      </c>
    </row>
    <row r="272" spans="1:1" x14ac:dyDescent="0.25">
      <c r="A272" t="s">
        <v>259</v>
      </c>
    </row>
    <row r="273" spans="1:1" x14ac:dyDescent="0.25">
      <c r="A273" t="s">
        <v>632</v>
      </c>
    </row>
    <row r="274" spans="1:1" x14ac:dyDescent="0.25">
      <c r="A274" t="s">
        <v>630</v>
      </c>
    </row>
    <row r="275" spans="1:1" x14ac:dyDescent="0.25">
      <c r="A275" t="s">
        <v>638</v>
      </c>
    </row>
    <row r="276" spans="1:1" x14ac:dyDescent="0.25">
      <c r="A276" t="s">
        <v>509</v>
      </c>
    </row>
    <row r="277" spans="1:1" x14ac:dyDescent="0.25">
      <c r="A277" t="s">
        <v>460</v>
      </c>
    </row>
    <row r="278" spans="1:1" x14ac:dyDescent="0.25">
      <c r="A278" t="s">
        <v>620</v>
      </c>
    </row>
    <row r="279" spans="1:1" x14ac:dyDescent="0.25">
      <c r="A279" t="s">
        <v>221</v>
      </c>
    </row>
    <row r="280" spans="1:1" x14ac:dyDescent="0.25">
      <c r="A280" t="s">
        <v>575</v>
      </c>
    </row>
    <row r="281" spans="1:1" x14ac:dyDescent="0.25">
      <c r="A281" t="s">
        <v>658</v>
      </c>
    </row>
    <row r="282" spans="1:1" x14ac:dyDescent="0.25">
      <c r="A282" t="s">
        <v>253</v>
      </c>
    </row>
    <row r="283" spans="1:1" x14ac:dyDescent="0.25">
      <c r="A283" t="s">
        <v>657</v>
      </c>
    </row>
    <row r="284" spans="1:1" x14ac:dyDescent="0.25">
      <c r="A284" t="s">
        <v>651</v>
      </c>
    </row>
    <row r="285" spans="1:1" x14ac:dyDescent="0.25">
      <c r="A285" t="s">
        <v>610</v>
      </c>
    </row>
    <row r="286" spans="1:1" x14ac:dyDescent="0.25">
      <c r="A286" t="s">
        <v>643</v>
      </c>
    </row>
    <row r="287" spans="1:1" x14ac:dyDescent="0.25">
      <c r="A287" t="s">
        <v>268</v>
      </c>
    </row>
    <row r="288" spans="1:1" x14ac:dyDescent="0.25">
      <c r="A288" t="s">
        <v>602</v>
      </c>
    </row>
    <row r="289" spans="1:1" x14ac:dyDescent="0.25">
      <c r="A289" t="s">
        <v>566</v>
      </c>
    </row>
    <row r="290" spans="1:1" x14ac:dyDescent="0.25">
      <c r="A290" t="s">
        <v>695</v>
      </c>
    </row>
    <row r="291" spans="1:1" x14ac:dyDescent="0.25">
      <c r="A291" t="s">
        <v>487</v>
      </c>
    </row>
    <row r="292" spans="1:1" x14ac:dyDescent="0.25">
      <c r="A292" t="s">
        <v>715</v>
      </c>
    </row>
    <row r="293" spans="1:1" x14ac:dyDescent="0.25">
      <c r="A293" t="s">
        <v>512</v>
      </c>
    </row>
    <row r="294" spans="1:1" x14ac:dyDescent="0.25">
      <c r="A294" t="s">
        <v>242</v>
      </c>
    </row>
    <row r="295" spans="1:1" x14ac:dyDescent="0.25">
      <c r="A295" t="s">
        <v>544</v>
      </c>
    </row>
    <row r="296" spans="1:1" x14ac:dyDescent="0.25">
      <c r="A296" t="s">
        <v>514</v>
      </c>
    </row>
    <row r="297" spans="1:1" x14ac:dyDescent="0.25">
      <c r="A297" t="s">
        <v>513</v>
      </c>
    </row>
    <row r="298" spans="1:1" x14ac:dyDescent="0.25">
      <c r="A298" t="s">
        <v>716</v>
      </c>
    </row>
    <row r="299" spans="1:1" x14ac:dyDescent="0.25">
      <c r="A299" t="s">
        <v>489</v>
      </c>
    </row>
    <row r="300" spans="1:1" x14ac:dyDescent="0.25">
      <c r="A300" t="s">
        <v>605</v>
      </c>
    </row>
    <row r="301" spans="1:1" x14ac:dyDescent="0.25">
      <c r="A301" t="s">
        <v>183</v>
      </c>
    </row>
    <row r="302" spans="1:1" x14ac:dyDescent="0.25">
      <c r="A302" t="s">
        <v>266</v>
      </c>
    </row>
    <row r="303" spans="1:1" x14ac:dyDescent="0.25">
      <c r="A303" t="s">
        <v>484</v>
      </c>
    </row>
    <row r="304" spans="1:1" x14ac:dyDescent="0.25">
      <c r="A304" t="s">
        <v>648</v>
      </c>
    </row>
    <row r="305" spans="1:1" x14ac:dyDescent="0.25">
      <c r="A305" t="s">
        <v>645</v>
      </c>
    </row>
    <row r="306" spans="1:1" x14ac:dyDescent="0.25">
      <c r="A306" t="s">
        <v>195</v>
      </c>
    </row>
    <row r="307" spans="1:1" x14ac:dyDescent="0.25">
      <c r="A307" t="s">
        <v>495</v>
      </c>
    </row>
    <row r="308" spans="1:1" x14ac:dyDescent="0.25">
      <c r="A308" t="s">
        <v>644</v>
      </c>
    </row>
    <row r="309" spans="1:1" x14ac:dyDescent="0.25">
      <c r="A309" t="s">
        <v>524</v>
      </c>
    </row>
    <row r="310" spans="1:1" x14ac:dyDescent="0.25">
      <c r="A310" t="s">
        <v>696</v>
      </c>
    </row>
    <row r="311" spans="1:1" x14ac:dyDescent="0.25">
      <c r="A311" t="s">
        <v>565</v>
      </c>
    </row>
    <row r="312" spans="1:1" x14ac:dyDescent="0.25">
      <c r="A312" t="s">
        <v>77</v>
      </c>
    </row>
    <row r="313" spans="1:1" x14ac:dyDescent="0.25">
      <c r="A313" t="s">
        <v>622</v>
      </c>
    </row>
    <row r="314" spans="1:1" x14ac:dyDescent="0.25">
      <c r="A314" t="s">
        <v>587</v>
      </c>
    </row>
    <row r="315" spans="1:1" x14ac:dyDescent="0.25">
      <c r="A315" t="s">
        <v>635</v>
      </c>
    </row>
    <row r="316" spans="1:1" x14ac:dyDescent="0.25">
      <c r="A316" t="s">
        <v>655</v>
      </c>
    </row>
    <row r="317" spans="1:1" x14ac:dyDescent="0.25">
      <c r="A317" t="s">
        <v>627</v>
      </c>
    </row>
    <row r="318" spans="1:1" x14ac:dyDescent="0.25">
      <c r="A318" t="s">
        <v>578</v>
      </c>
    </row>
    <row r="319" spans="1:1" x14ac:dyDescent="0.25">
      <c r="A319" t="s">
        <v>672</v>
      </c>
    </row>
    <row r="320" spans="1:1" x14ac:dyDescent="0.25">
      <c r="A320" t="s">
        <v>678</v>
      </c>
    </row>
    <row r="321" spans="1:1" x14ac:dyDescent="0.25">
      <c r="A321" t="s">
        <v>582</v>
      </c>
    </row>
    <row r="322" spans="1:1" x14ac:dyDescent="0.25">
      <c r="A322" t="s">
        <v>671</v>
      </c>
    </row>
    <row r="323" spans="1:1" x14ac:dyDescent="0.25">
      <c r="A323" t="s">
        <v>652</v>
      </c>
    </row>
    <row r="324" spans="1:1" x14ac:dyDescent="0.25">
      <c r="A324" t="s">
        <v>661</v>
      </c>
    </row>
    <row r="325" spans="1:1" x14ac:dyDescent="0.25">
      <c r="A325" t="s">
        <v>279</v>
      </c>
    </row>
    <row r="326" spans="1:1" x14ac:dyDescent="0.25">
      <c r="A326" t="s">
        <v>653</v>
      </c>
    </row>
    <row r="327" spans="1:1" x14ac:dyDescent="0.25">
      <c r="A327" t="s">
        <v>702</v>
      </c>
    </row>
    <row r="328" spans="1:1" x14ac:dyDescent="0.25">
      <c r="A328" t="s">
        <v>599</v>
      </c>
    </row>
    <row r="329" spans="1:1" x14ac:dyDescent="0.25">
      <c r="A329" t="s">
        <v>668</v>
      </c>
    </row>
    <row r="330" spans="1:1" x14ac:dyDescent="0.25">
      <c r="A330" t="s">
        <v>697</v>
      </c>
    </row>
    <row r="331" spans="1:1" x14ac:dyDescent="0.25">
      <c r="A331" t="s">
        <v>633</v>
      </c>
    </row>
    <row r="332" spans="1:1" x14ac:dyDescent="0.25">
      <c r="A332" t="s">
        <v>523</v>
      </c>
    </row>
    <row r="333" spans="1:1" x14ac:dyDescent="0.25">
      <c r="A333" t="s">
        <v>680</v>
      </c>
    </row>
    <row r="334" spans="1:1" x14ac:dyDescent="0.25">
      <c r="A334" t="s">
        <v>698</v>
      </c>
    </row>
    <row r="335" spans="1:1" x14ac:dyDescent="0.25">
      <c r="A335" t="s">
        <v>717</v>
      </c>
    </row>
    <row r="336" spans="1:1" x14ac:dyDescent="0.25">
      <c r="A336" t="s">
        <v>185</v>
      </c>
    </row>
    <row r="337" spans="1:1" x14ac:dyDescent="0.25">
      <c r="A337" t="s">
        <v>295</v>
      </c>
    </row>
    <row r="338" spans="1:1" x14ac:dyDescent="0.25">
      <c r="A338" t="s">
        <v>589</v>
      </c>
    </row>
    <row r="339" spans="1:1" x14ac:dyDescent="0.25">
      <c r="A339" t="s">
        <v>677</v>
      </c>
    </row>
    <row r="340" spans="1:1" x14ac:dyDescent="0.25">
      <c r="A340" t="s">
        <v>616</v>
      </c>
    </row>
    <row r="341" spans="1:1" x14ac:dyDescent="0.25">
      <c r="A341" t="s">
        <v>278</v>
      </c>
    </row>
    <row r="342" spans="1:1" x14ac:dyDescent="0.25">
      <c r="A342" t="s">
        <v>699</v>
      </c>
    </row>
    <row r="343" spans="1:1" x14ac:dyDescent="0.25">
      <c r="A343" t="s">
        <v>607</v>
      </c>
    </row>
    <row r="344" spans="1:1" x14ac:dyDescent="0.25">
      <c r="A344" t="s">
        <v>598</v>
      </c>
    </row>
    <row r="345" spans="1:1" x14ac:dyDescent="0.25">
      <c r="A345" t="s">
        <v>461</v>
      </c>
    </row>
    <row r="346" spans="1:1" x14ac:dyDescent="0.25">
      <c r="A346" t="s">
        <v>593</v>
      </c>
    </row>
    <row r="347" spans="1:1" x14ac:dyDescent="0.25">
      <c r="A347" t="s">
        <v>464</v>
      </c>
    </row>
    <row r="348" spans="1:1" x14ac:dyDescent="0.25">
      <c r="A348" t="s">
        <v>700</v>
      </c>
    </row>
    <row r="349" spans="1:1" x14ac:dyDescent="0.25">
      <c r="A349" t="s">
        <v>273</v>
      </c>
    </row>
    <row r="350" spans="1:1" x14ac:dyDescent="0.25">
      <c r="A350" t="s">
        <v>681</v>
      </c>
    </row>
    <row r="351" spans="1:1" x14ac:dyDescent="0.25">
      <c r="A351" t="s">
        <v>585</v>
      </c>
    </row>
    <row r="352" spans="1:1" x14ac:dyDescent="0.25">
      <c r="A352" t="s">
        <v>718</v>
      </c>
    </row>
    <row r="353" spans="1:1" x14ac:dyDescent="0.25">
      <c r="A353" t="s">
        <v>618</v>
      </c>
    </row>
    <row r="354" spans="1:1" x14ac:dyDescent="0.25">
      <c r="A354" t="s">
        <v>545</v>
      </c>
    </row>
    <row r="355" spans="1:1" x14ac:dyDescent="0.25">
      <c r="A355" t="s">
        <v>594</v>
      </c>
    </row>
    <row r="356" spans="1:1" x14ac:dyDescent="0.25">
      <c r="A356" t="s">
        <v>654</v>
      </c>
    </row>
    <row r="357" spans="1:1" x14ac:dyDescent="0.25">
      <c r="A357" t="s">
        <v>538</v>
      </c>
    </row>
    <row r="358" spans="1:1" x14ac:dyDescent="0.25">
      <c r="A358" t="s">
        <v>606</v>
      </c>
    </row>
    <row r="359" spans="1:1" x14ac:dyDescent="0.25">
      <c r="A359" t="s">
        <v>604</v>
      </c>
    </row>
    <row r="360" spans="1:1" x14ac:dyDescent="0.25">
      <c r="A360" t="s">
        <v>647</v>
      </c>
    </row>
    <row r="361" spans="1:1" x14ac:dyDescent="0.25">
      <c r="A361" t="s">
        <v>537</v>
      </c>
    </row>
    <row r="362" spans="1:1" x14ac:dyDescent="0.25">
      <c r="A362" t="s">
        <v>485</v>
      </c>
    </row>
    <row r="363" spans="1:1" x14ac:dyDescent="0.25">
      <c r="A363" t="s">
        <v>280</v>
      </c>
    </row>
    <row r="364" spans="1:1" x14ac:dyDescent="0.25">
      <c r="A364" t="s">
        <v>81</v>
      </c>
    </row>
    <row r="365" spans="1:1" x14ac:dyDescent="0.25">
      <c r="A365" t="s">
        <v>719</v>
      </c>
    </row>
    <row r="366" spans="1:1" x14ac:dyDescent="0.25">
      <c r="A366" t="s">
        <v>603</v>
      </c>
    </row>
    <row r="367" spans="1:1" x14ac:dyDescent="0.25">
      <c r="A367" t="s">
        <v>252</v>
      </c>
    </row>
    <row r="368" spans="1:1" x14ac:dyDescent="0.25">
      <c r="A368" t="s">
        <v>415</v>
      </c>
    </row>
    <row r="369" spans="1:1" x14ac:dyDescent="0.25">
      <c r="A369" t="s">
        <v>283</v>
      </c>
    </row>
    <row r="370" spans="1:1" x14ac:dyDescent="0.25">
      <c r="A370" t="s">
        <v>597</v>
      </c>
    </row>
    <row r="371" spans="1:1" x14ac:dyDescent="0.25">
      <c r="A371" t="s">
        <v>488</v>
      </c>
    </row>
    <row r="372" spans="1:1" x14ac:dyDescent="0.25">
      <c r="A372" t="s">
        <v>284</v>
      </c>
    </row>
    <row r="373" spans="1:1" x14ac:dyDescent="0.25">
      <c r="A373" t="s">
        <v>188</v>
      </c>
    </row>
    <row r="374" spans="1:1" x14ac:dyDescent="0.25">
      <c r="A374" t="s">
        <v>420</v>
      </c>
    </row>
    <row r="375" spans="1:1" x14ac:dyDescent="0.25">
      <c r="A375" t="s">
        <v>656</v>
      </c>
    </row>
    <row r="376" spans="1:1" x14ac:dyDescent="0.25">
      <c r="A376" t="s">
        <v>720</v>
      </c>
    </row>
    <row r="377" spans="1:1" x14ac:dyDescent="0.25">
      <c r="A377" t="s">
        <v>192</v>
      </c>
    </row>
    <row r="378" spans="1:1" x14ac:dyDescent="0.25">
      <c r="A378" t="s">
        <v>574</v>
      </c>
    </row>
    <row r="379" spans="1:1" x14ac:dyDescent="0.25">
      <c r="A379" t="s">
        <v>573</v>
      </c>
    </row>
    <row r="380" spans="1:1" x14ac:dyDescent="0.25">
      <c r="A380" t="s">
        <v>625</v>
      </c>
    </row>
    <row r="381" spans="1:1" x14ac:dyDescent="0.25">
      <c r="A381" t="s">
        <v>617</v>
      </c>
    </row>
    <row r="382" spans="1:1" x14ac:dyDescent="0.25">
      <c r="A382" t="s">
        <v>615</v>
      </c>
    </row>
    <row r="383" spans="1:1" x14ac:dyDescent="0.25">
      <c r="A383" t="s">
        <v>517</v>
      </c>
    </row>
    <row r="384" spans="1:1" x14ac:dyDescent="0.25">
      <c r="A384" t="s">
        <v>507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E463"/>
  <sheetViews>
    <sheetView workbookViewId="0">
      <selection activeCell="F21" sqref="F21"/>
    </sheetView>
  </sheetViews>
  <sheetFormatPr defaultRowHeight="15" x14ac:dyDescent="0.25"/>
  <cols>
    <col min="1" max="1" width="18.5703125" bestFit="1" customWidth="1"/>
    <col min="2" max="2" width="18.140625" bestFit="1" customWidth="1"/>
    <col min="3" max="3" width="18.5703125" bestFit="1" customWidth="1"/>
  </cols>
  <sheetData>
    <row r="1" spans="1:5" x14ac:dyDescent="0.25">
      <c r="A1" s="7" t="s">
        <v>58</v>
      </c>
      <c r="B1" s="7" t="s">
        <v>59</v>
      </c>
      <c r="C1" s="7" t="s">
        <v>247</v>
      </c>
    </row>
    <row r="2" spans="1:5" x14ac:dyDescent="0.25">
      <c r="A2" s="5" t="s">
        <v>63</v>
      </c>
      <c r="B2" s="5" t="s">
        <v>64</v>
      </c>
      <c r="C2" s="5" t="s">
        <v>63</v>
      </c>
    </row>
    <row r="3" spans="1:5" x14ac:dyDescent="0.25">
      <c r="A3" t="s">
        <v>67</v>
      </c>
      <c r="B3" s="5" t="s">
        <v>66</v>
      </c>
      <c r="C3" s="5" t="s">
        <v>67</v>
      </c>
    </row>
    <row r="4" spans="1:5" x14ac:dyDescent="0.25">
      <c r="A4" t="s">
        <v>68</v>
      </c>
      <c r="B4" t="s">
        <v>69</v>
      </c>
      <c r="C4" s="5" t="s">
        <v>68</v>
      </c>
    </row>
    <row r="5" spans="1:5" ht="45" x14ac:dyDescent="0.25">
      <c r="A5" t="s">
        <v>70</v>
      </c>
      <c r="B5" t="s">
        <v>505</v>
      </c>
      <c r="C5" s="5" t="s">
        <v>505</v>
      </c>
      <c r="E5" s="2" t="s">
        <v>754</v>
      </c>
    </row>
    <row r="6" spans="1:5" x14ac:dyDescent="0.25">
      <c r="A6" t="s">
        <v>71</v>
      </c>
      <c r="B6" t="s">
        <v>72</v>
      </c>
      <c r="C6" s="5" t="s">
        <v>71</v>
      </c>
    </row>
    <row r="7" spans="1:5" x14ac:dyDescent="0.25">
      <c r="A7" t="s">
        <v>73</v>
      </c>
      <c r="B7" t="s">
        <v>74</v>
      </c>
      <c r="C7" s="5" t="s">
        <v>73</v>
      </c>
    </row>
    <row r="8" spans="1:5" x14ac:dyDescent="0.25">
      <c r="A8" t="s">
        <v>77</v>
      </c>
      <c r="B8" t="s">
        <v>75</v>
      </c>
      <c r="C8" s="5" t="s">
        <v>77</v>
      </c>
    </row>
    <row r="9" spans="1:5" x14ac:dyDescent="0.25">
      <c r="A9" s="5" t="s">
        <v>78</v>
      </c>
      <c r="B9" s="5" t="s">
        <v>79</v>
      </c>
      <c r="C9" s="5" t="s">
        <v>78</v>
      </c>
    </row>
    <row r="10" spans="1:5" x14ac:dyDescent="0.25">
      <c r="A10" t="s">
        <v>80</v>
      </c>
      <c r="B10" t="s">
        <v>76</v>
      </c>
      <c r="C10" s="5" t="s">
        <v>80</v>
      </c>
    </row>
    <row r="11" spans="1:5" x14ac:dyDescent="0.25">
      <c r="A11" s="5" t="s">
        <v>81</v>
      </c>
      <c r="B11" s="5" t="s">
        <v>65</v>
      </c>
      <c r="C11" s="5" t="s">
        <v>81</v>
      </c>
    </row>
    <row r="12" spans="1:5" x14ac:dyDescent="0.25">
      <c r="A12" s="5" t="s">
        <v>82</v>
      </c>
      <c r="B12" s="5" t="s">
        <v>83</v>
      </c>
      <c r="C12" s="5" t="s">
        <v>82</v>
      </c>
    </row>
    <row r="13" spans="1:5" x14ac:dyDescent="0.25">
      <c r="A13" t="s">
        <v>103</v>
      </c>
      <c r="B13" t="s">
        <v>104</v>
      </c>
      <c r="C13" s="5" t="s">
        <v>103</v>
      </c>
    </row>
    <row r="14" spans="1:5" x14ac:dyDescent="0.25">
      <c r="A14" t="s">
        <v>105</v>
      </c>
      <c r="B14" t="s">
        <v>106</v>
      </c>
      <c r="C14" s="5" t="s">
        <v>105</v>
      </c>
    </row>
    <row r="15" spans="1:5" x14ac:dyDescent="0.25">
      <c r="A15" t="s">
        <v>107</v>
      </c>
      <c r="B15" t="s">
        <v>108</v>
      </c>
      <c r="C15" s="5" t="s">
        <v>107</v>
      </c>
    </row>
    <row r="16" spans="1:5" x14ac:dyDescent="0.25">
      <c r="A16" t="s">
        <v>109</v>
      </c>
      <c r="B16" t="s">
        <v>110</v>
      </c>
      <c r="C16" s="5" t="s">
        <v>109</v>
      </c>
    </row>
    <row r="17" spans="1:3" x14ac:dyDescent="0.25">
      <c r="A17" t="s">
        <v>101</v>
      </c>
      <c r="B17" t="s">
        <v>102</v>
      </c>
      <c r="C17" s="5" t="s">
        <v>101</v>
      </c>
    </row>
    <row r="18" spans="1:3" x14ac:dyDescent="0.25">
      <c r="A18" t="s">
        <v>114</v>
      </c>
      <c r="B18" t="s">
        <v>115</v>
      </c>
      <c r="C18" s="5" t="s">
        <v>114</v>
      </c>
    </row>
    <row r="19" spans="1:3" x14ac:dyDescent="0.25">
      <c r="A19" t="s">
        <v>116</v>
      </c>
      <c r="B19" t="s">
        <v>117</v>
      </c>
      <c r="C19" s="5" t="s">
        <v>116</v>
      </c>
    </row>
    <row r="20" spans="1:3" x14ac:dyDescent="0.25">
      <c r="A20" t="s">
        <v>118</v>
      </c>
      <c r="B20" t="s">
        <v>119</v>
      </c>
      <c r="C20" s="5" t="s">
        <v>118</v>
      </c>
    </row>
    <row r="21" spans="1:3" x14ac:dyDescent="0.25">
      <c r="A21" t="s">
        <v>156</v>
      </c>
      <c r="B21" t="s">
        <v>113</v>
      </c>
      <c r="C21" s="5" t="s">
        <v>156</v>
      </c>
    </row>
    <row r="22" spans="1:3" x14ac:dyDescent="0.25">
      <c r="A22" s="5" t="s">
        <v>253</v>
      </c>
      <c r="B22" t="s">
        <v>187</v>
      </c>
      <c r="C22" s="5" t="s">
        <v>253</v>
      </c>
    </row>
    <row r="23" spans="1:3" x14ac:dyDescent="0.25">
      <c r="A23" t="s">
        <v>286</v>
      </c>
      <c r="B23" s="15" t="s">
        <v>237</v>
      </c>
      <c r="C23" s="5" t="s">
        <v>286</v>
      </c>
    </row>
    <row r="24" spans="1:3" x14ac:dyDescent="0.25">
      <c r="A24" s="15" t="s">
        <v>261</v>
      </c>
      <c r="B24" s="15" t="s">
        <v>262</v>
      </c>
      <c r="C24" s="15" t="s">
        <v>261</v>
      </c>
    </row>
    <row r="25" spans="1:3" x14ac:dyDescent="0.25">
      <c r="A25" s="15" t="s">
        <v>287</v>
      </c>
      <c r="B25" s="15" t="s">
        <v>287</v>
      </c>
      <c r="C25" t="s">
        <v>288</v>
      </c>
    </row>
    <row r="26" spans="1:3" x14ac:dyDescent="0.25">
      <c r="A26" s="15" t="s">
        <v>184</v>
      </c>
      <c r="B26" s="15" t="s">
        <v>184</v>
      </c>
      <c r="C26" s="5" t="s">
        <v>291</v>
      </c>
    </row>
    <row r="27" spans="1:3" x14ac:dyDescent="0.25">
      <c r="A27" s="15" t="s">
        <v>289</v>
      </c>
      <c r="B27" s="15" t="s">
        <v>289</v>
      </c>
      <c r="C27" s="5" t="s">
        <v>289</v>
      </c>
    </row>
    <row r="28" spans="1:3" ht="30" x14ac:dyDescent="0.25">
      <c r="A28" s="15" t="s">
        <v>411</v>
      </c>
      <c r="B28" s="15" t="s">
        <v>411</v>
      </c>
      <c r="C28" s="5" t="s">
        <v>293</v>
      </c>
    </row>
    <row r="29" spans="1:3" x14ac:dyDescent="0.25">
      <c r="A29" t="s">
        <v>294</v>
      </c>
      <c r="B29" s="15" t="s">
        <v>412</v>
      </c>
      <c r="C29" s="5" t="s">
        <v>294</v>
      </c>
    </row>
    <row r="30" spans="1:3" x14ac:dyDescent="0.25">
      <c r="A30" s="15" t="s">
        <v>413</v>
      </c>
      <c r="B30" s="15" t="s">
        <v>413</v>
      </c>
      <c r="C30" s="5" t="s">
        <v>413</v>
      </c>
    </row>
    <row r="31" spans="1:3" x14ac:dyDescent="0.25">
      <c r="A31" s="15" t="s">
        <v>414</v>
      </c>
      <c r="B31" s="15" t="s">
        <v>414</v>
      </c>
      <c r="C31" s="5" t="s">
        <v>414</v>
      </c>
    </row>
    <row r="32" spans="1:3" x14ac:dyDescent="0.25">
      <c r="A32" s="15"/>
    </row>
    <row r="96" spans="5:5" x14ac:dyDescent="0.25">
      <c r="E96" t="s">
        <v>296</v>
      </c>
    </row>
    <row r="98" spans="5:5" x14ac:dyDescent="0.25">
      <c r="E98" t="s">
        <v>297</v>
      </c>
    </row>
    <row r="99" spans="5:5" x14ac:dyDescent="0.25">
      <c r="E99" t="s">
        <v>298</v>
      </c>
    </row>
    <row r="100" spans="5:5" x14ac:dyDescent="0.25">
      <c r="E100" t="s">
        <v>290</v>
      </c>
    </row>
    <row r="101" spans="5:5" x14ac:dyDescent="0.25">
      <c r="E101" t="s">
        <v>297</v>
      </c>
    </row>
    <row r="102" spans="5:5" x14ac:dyDescent="0.25">
      <c r="E102" t="s">
        <v>298</v>
      </c>
    </row>
    <row r="103" spans="5:5" x14ac:dyDescent="0.25">
      <c r="E103" t="s">
        <v>290</v>
      </c>
    </row>
    <row r="104" spans="5:5" x14ac:dyDescent="0.25">
      <c r="E104" t="s">
        <v>299</v>
      </c>
    </row>
    <row r="105" spans="5:5" x14ac:dyDescent="0.25">
      <c r="E105" t="s">
        <v>299</v>
      </c>
    </row>
    <row r="106" spans="5:5" x14ac:dyDescent="0.25">
      <c r="E106" t="s">
        <v>298</v>
      </c>
    </row>
    <row r="107" spans="5:5" x14ac:dyDescent="0.25">
      <c r="E107" t="s">
        <v>296</v>
      </c>
    </row>
    <row r="108" spans="5:5" x14ac:dyDescent="0.25">
      <c r="E108" t="s">
        <v>298</v>
      </c>
    </row>
    <row r="109" spans="5:5" x14ac:dyDescent="0.25">
      <c r="E109" t="s">
        <v>296</v>
      </c>
    </row>
    <row r="110" spans="5:5" x14ac:dyDescent="0.25">
      <c r="E110" t="s">
        <v>300</v>
      </c>
    </row>
    <row r="111" spans="5:5" x14ac:dyDescent="0.25">
      <c r="E111" t="s">
        <v>300</v>
      </c>
    </row>
    <row r="112" spans="5:5" x14ac:dyDescent="0.25">
      <c r="E112" t="s">
        <v>301</v>
      </c>
    </row>
    <row r="113" spans="5:5" x14ac:dyDescent="0.25">
      <c r="E113" t="s">
        <v>301</v>
      </c>
    </row>
    <row r="114" spans="5:5" x14ac:dyDescent="0.25">
      <c r="E114" t="s">
        <v>302</v>
      </c>
    </row>
    <row r="115" spans="5:5" x14ac:dyDescent="0.25">
      <c r="E115" t="s">
        <v>302</v>
      </c>
    </row>
    <row r="116" spans="5:5" x14ac:dyDescent="0.25">
      <c r="E116" t="s">
        <v>303</v>
      </c>
    </row>
    <row r="117" spans="5:5" x14ac:dyDescent="0.25">
      <c r="E117" t="s">
        <v>303</v>
      </c>
    </row>
    <row r="118" spans="5:5" x14ac:dyDescent="0.25">
      <c r="E118" t="s">
        <v>301</v>
      </c>
    </row>
    <row r="119" spans="5:5" x14ac:dyDescent="0.25">
      <c r="E119" t="s">
        <v>300</v>
      </c>
    </row>
    <row r="120" spans="5:5" x14ac:dyDescent="0.25">
      <c r="E120" t="s">
        <v>301</v>
      </c>
    </row>
    <row r="121" spans="5:5" x14ac:dyDescent="0.25">
      <c r="E121" t="s">
        <v>300</v>
      </c>
    </row>
    <row r="122" spans="5:5" x14ac:dyDescent="0.25">
      <c r="E122" t="s">
        <v>304</v>
      </c>
    </row>
    <row r="123" spans="5:5" x14ac:dyDescent="0.25">
      <c r="E123" t="s">
        <v>304</v>
      </c>
    </row>
    <row r="124" spans="5:5" x14ac:dyDescent="0.25">
      <c r="E124" t="s">
        <v>305</v>
      </c>
    </row>
    <row r="125" spans="5:5" x14ac:dyDescent="0.25">
      <c r="E125" t="s">
        <v>305</v>
      </c>
    </row>
    <row r="126" spans="5:5" x14ac:dyDescent="0.25">
      <c r="E126" t="s">
        <v>306</v>
      </c>
    </row>
    <row r="127" spans="5:5" x14ac:dyDescent="0.25">
      <c r="E127" t="s">
        <v>306</v>
      </c>
    </row>
    <row r="128" spans="5:5" x14ac:dyDescent="0.25">
      <c r="E128" t="s">
        <v>304</v>
      </c>
    </row>
    <row r="129" spans="5:5" x14ac:dyDescent="0.25">
      <c r="E129" t="s">
        <v>306</v>
      </c>
    </row>
    <row r="130" spans="5:5" x14ac:dyDescent="0.25">
      <c r="E130" t="s">
        <v>304</v>
      </c>
    </row>
    <row r="131" spans="5:5" x14ac:dyDescent="0.25">
      <c r="E131" t="s">
        <v>306</v>
      </c>
    </row>
    <row r="132" spans="5:5" x14ac:dyDescent="0.25">
      <c r="E132" t="s">
        <v>307</v>
      </c>
    </row>
    <row r="133" spans="5:5" x14ac:dyDescent="0.25">
      <c r="E133" t="s">
        <v>307</v>
      </c>
    </row>
    <row r="134" spans="5:5" x14ac:dyDescent="0.25">
      <c r="E134" t="s">
        <v>308</v>
      </c>
    </row>
    <row r="135" spans="5:5" x14ac:dyDescent="0.25">
      <c r="E135" t="s">
        <v>308</v>
      </c>
    </row>
    <row r="136" spans="5:5" x14ac:dyDescent="0.25">
      <c r="E136" t="s">
        <v>309</v>
      </c>
    </row>
    <row r="137" spans="5:5" x14ac:dyDescent="0.25">
      <c r="E137" t="s">
        <v>309</v>
      </c>
    </row>
    <row r="138" spans="5:5" x14ac:dyDescent="0.25">
      <c r="E138" t="s">
        <v>310</v>
      </c>
    </row>
    <row r="139" spans="5:5" x14ac:dyDescent="0.25">
      <c r="E139" t="s">
        <v>310</v>
      </c>
    </row>
    <row r="140" spans="5:5" x14ac:dyDescent="0.25">
      <c r="E140" t="s">
        <v>311</v>
      </c>
    </row>
    <row r="141" spans="5:5" x14ac:dyDescent="0.25">
      <c r="E141" t="s">
        <v>311</v>
      </c>
    </row>
    <row r="142" spans="5:5" x14ac:dyDescent="0.25">
      <c r="E142" t="s">
        <v>307</v>
      </c>
    </row>
    <row r="143" spans="5:5" x14ac:dyDescent="0.25">
      <c r="E143" t="s">
        <v>308</v>
      </c>
    </row>
    <row r="144" spans="5:5" x14ac:dyDescent="0.25">
      <c r="E144" t="s">
        <v>307</v>
      </c>
    </row>
    <row r="145" spans="5:5" x14ac:dyDescent="0.25">
      <c r="E145" t="s">
        <v>308</v>
      </c>
    </row>
    <row r="146" spans="5:5" x14ac:dyDescent="0.25">
      <c r="E146" t="s">
        <v>312</v>
      </c>
    </row>
    <row r="147" spans="5:5" x14ac:dyDescent="0.25">
      <c r="E147" t="s">
        <v>313</v>
      </c>
    </row>
    <row r="148" spans="5:5" x14ac:dyDescent="0.25">
      <c r="E148" t="s">
        <v>312</v>
      </c>
    </row>
    <row r="149" spans="5:5" x14ac:dyDescent="0.25">
      <c r="E149" t="s">
        <v>313</v>
      </c>
    </row>
    <row r="150" spans="5:5" x14ac:dyDescent="0.25">
      <c r="E150" t="s">
        <v>314</v>
      </c>
    </row>
    <row r="151" spans="5:5" x14ac:dyDescent="0.25">
      <c r="E151" t="s">
        <v>314</v>
      </c>
    </row>
    <row r="152" spans="5:5" x14ac:dyDescent="0.25">
      <c r="E152" t="s">
        <v>315</v>
      </c>
    </row>
    <row r="153" spans="5:5" x14ac:dyDescent="0.25">
      <c r="E153" t="s">
        <v>316</v>
      </c>
    </row>
    <row r="154" spans="5:5" x14ac:dyDescent="0.25">
      <c r="E154" t="s">
        <v>315</v>
      </c>
    </row>
    <row r="155" spans="5:5" x14ac:dyDescent="0.25">
      <c r="E155" t="s">
        <v>316</v>
      </c>
    </row>
    <row r="156" spans="5:5" x14ac:dyDescent="0.25">
      <c r="E156" t="s">
        <v>317</v>
      </c>
    </row>
    <row r="157" spans="5:5" x14ac:dyDescent="0.25">
      <c r="E157" t="s">
        <v>317</v>
      </c>
    </row>
    <row r="158" spans="5:5" x14ac:dyDescent="0.25">
      <c r="E158" t="s">
        <v>312</v>
      </c>
    </row>
    <row r="159" spans="5:5" x14ac:dyDescent="0.25">
      <c r="E159" t="s">
        <v>313</v>
      </c>
    </row>
    <row r="160" spans="5:5" x14ac:dyDescent="0.25">
      <c r="E160" t="s">
        <v>312</v>
      </c>
    </row>
    <row r="161" spans="5:5" x14ac:dyDescent="0.25">
      <c r="E161" t="s">
        <v>313</v>
      </c>
    </row>
    <row r="162" spans="5:5" x14ac:dyDescent="0.25">
      <c r="E162" t="s">
        <v>316</v>
      </c>
    </row>
    <row r="163" spans="5:5" x14ac:dyDescent="0.25">
      <c r="E163" t="s">
        <v>316</v>
      </c>
    </row>
    <row r="164" spans="5:5" x14ac:dyDescent="0.25">
      <c r="E164" t="s">
        <v>318</v>
      </c>
    </row>
    <row r="165" spans="5:5" x14ac:dyDescent="0.25">
      <c r="E165" t="s">
        <v>319</v>
      </c>
    </row>
    <row r="166" spans="5:5" x14ac:dyDescent="0.25">
      <c r="E166" t="s">
        <v>318</v>
      </c>
    </row>
    <row r="167" spans="5:5" x14ac:dyDescent="0.25">
      <c r="E167" t="s">
        <v>319</v>
      </c>
    </row>
    <row r="168" spans="5:5" x14ac:dyDescent="0.25">
      <c r="E168" t="s">
        <v>320</v>
      </c>
    </row>
    <row r="169" spans="5:5" x14ac:dyDescent="0.25">
      <c r="E169" t="s">
        <v>321</v>
      </c>
    </row>
    <row r="170" spans="5:5" x14ac:dyDescent="0.25">
      <c r="E170" t="s">
        <v>320</v>
      </c>
    </row>
    <row r="171" spans="5:5" x14ac:dyDescent="0.25">
      <c r="E171" t="s">
        <v>321</v>
      </c>
    </row>
    <row r="172" spans="5:5" x14ac:dyDescent="0.25">
      <c r="E172" t="s">
        <v>322</v>
      </c>
    </row>
    <row r="173" spans="5:5" x14ac:dyDescent="0.25">
      <c r="E173" t="s">
        <v>322</v>
      </c>
    </row>
    <row r="174" spans="5:5" x14ac:dyDescent="0.25">
      <c r="E174" t="s">
        <v>318</v>
      </c>
    </row>
    <row r="175" spans="5:5" x14ac:dyDescent="0.25">
      <c r="E175" t="s">
        <v>319</v>
      </c>
    </row>
    <row r="176" spans="5:5" x14ac:dyDescent="0.25">
      <c r="E176" t="s">
        <v>322</v>
      </c>
    </row>
    <row r="177" spans="5:5" x14ac:dyDescent="0.25">
      <c r="E177" t="s">
        <v>318</v>
      </c>
    </row>
    <row r="178" spans="5:5" x14ac:dyDescent="0.25">
      <c r="E178" t="s">
        <v>319</v>
      </c>
    </row>
    <row r="179" spans="5:5" x14ac:dyDescent="0.25">
      <c r="E179" t="s">
        <v>322</v>
      </c>
    </row>
    <row r="180" spans="5:5" x14ac:dyDescent="0.25">
      <c r="E180" t="s">
        <v>323</v>
      </c>
    </row>
    <row r="181" spans="5:5" x14ac:dyDescent="0.25">
      <c r="E181" t="s">
        <v>323</v>
      </c>
    </row>
    <row r="182" spans="5:5" x14ac:dyDescent="0.25">
      <c r="E182" t="s">
        <v>324</v>
      </c>
    </row>
    <row r="183" spans="5:5" x14ac:dyDescent="0.25">
      <c r="E183" t="s">
        <v>324</v>
      </c>
    </row>
    <row r="184" spans="5:5" x14ac:dyDescent="0.25">
      <c r="E184" t="s">
        <v>325</v>
      </c>
    </row>
    <row r="185" spans="5:5" x14ac:dyDescent="0.25">
      <c r="E185" t="s">
        <v>325</v>
      </c>
    </row>
    <row r="186" spans="5:5" x14ac:dyDescent="0.25">
      <c r="E186" t="s">
        <v>326</v>
      </c>
    </row>
    <row r="187" spans="5:5" x14ac:dyDescent="0.25">
      <c r="E187" t="s">
        <v>326</v>
      </c>
    </row>
    <row r="188" spans="5:5" x14ac:dyDescent="0.25">
      <c r="E188" t="s">
        <v>323</v>
      </c>
    </row>
    <row r="189" spans="5:5" x14ac:dyDescent="0.25">
      <c r="E189" t="s">
        <v>323</v>
      </c>
    </row>
    <row r="190" spans="5:5" x14ac:dyDescent="0.25">
      <c r="E190" t="s">
        <v>324</v>
      </c>
    </row>
    <row r="191" spans="5:5" x14ac:dyDescent="0.25">
      <c r="E191" t="s">
        <v>324</v>
      </c>
    </row>
    <row r="192" spans="5:5" x14ac:dyDescent="0.25">
      <c r="E192" t="s">
        <v>327</v>
      </c>
    </row>
    <row r="193" spans="5:5" x14ac:dyDescent="0.25">
      <c r="E193" t="s">
        <v>328</v>
      </c>
    </row>
    <row r="194" spans="5:5" x14ac:dyDescent="0.25">
      <c r="E194" t="s">
        <v>327</v>
      </c>
    </row>
    <row r="195" spans="5:5" x14ac:dyDescent="0.25">
      <c r="E195" t="s">
        <v>328</v>
      </c>
    </row>
    <row r="196" spans="5:5" x14ac:dyDescent="0.25">
      <c r="E196" t="s">
        <v>329</v>
      </c>
    </row>
    <row r="197" spans="5:5" x14ac:dyDescent="0.25">
      <c r="E197" t="s">
        <v>329</v>
      </c>
    </row>
    <row r="198" spans="5:5" x14ac:dyDescent="0.25">
      <c r="E198" t="s">
        <v>330</v>
      </c>
    </row>
    <row r="199" spans="5:5" x14ac:dyDescent="0.25">
      <c r="E199" t="s">
        <v>331</v>
      </c>
    </row>
    <row r="200" spans="5:5" x14ac:dyDescent="0.25">
      <c r="E200" t="s">
        <v>330</v>
      </c>
    </row>
    <row r="201" spans="5:5" x14ac:dyDescent="0.25">
      <c r="E201" t="s">
        <v>331</v>
      </c>
    </row>
    <row r="202" spans="5:5" x14ac:dyDescent="0.25">
      <c r="E202" t="s">
        <v>332</v>
      </c>
    </row>
    <row r="203" spans="5:5" x14ac:dyDescent="0.25">
      <c r="E203" t="s">
        <v>333</v>
      </c>
    </row>
    <row r="204" spans="5:5" x14ac:dyDescent="0.25">
      <c r="E204" t="s">
        <v>332</v>
      </c>
    </row>
    <row r="205" spans="5:5" x14ac:dyDescent="0.25">
      <c r="E205" t="s">
        <v>333</v>
      </c>
    </row>
    <row r="206" spans="5:5" x14ac:dyDescent="0.25">
      <c r="E206" t="s">
        <v>328</v>
      </c>
    </row>
    <row r="207" spans="5:5" x14ac:dyDescent="0.25">
      <c r="E207" t="s">
        <v>328</v>
      </c>
    </row>
    <row r="208" spans="5:5" x14ac:dyDescent="0.25">
      <c r="E208" t="s">
        <v>327</v>
      </c>
    </row>
    <row r="209" spans="5:5" x14ac:dyDescent="0.25">
      <c r="E209" t="s">
        <v>331</v>
      </c>
    </row>
    <row r="210" spans="5:5" x14ac:dyDescent="0.25">
      <c r="E210" t="s">
        <v>327</v>
      </c>
    </row>
    <row r="211" spans="5:5" x14ac:dyDescent="0.25">
      <c r="E211" t="s">
        <v>331</v>
      </c>
    </row>
    <row r="212" spans="5:5" x14ac:dyDescent="0.25">
      <c r="E212" t="s">
        <v>334</v>
      </c>
    </row>
    <row r="213" spans="5:5" x14ac:dyDescent="0.25">
      <c r="E213" t="s">
        <v>334</v>
      </c>
    </row>
    <row r="214" spans="5:5" x14ac:dyDescent="0.25">
      <c r="E214" t="s">
        <v>335</v>
      </c>
    </row>
    <row r="215" spans="5:5" x14ac:dyDescent="0.25">
      <c r="E215" t="s">
        <v>335</v>
      </c>
    </row>
    <row r="216" spans="5:5" x14ac:dyDescent="0.25">
      <c r="E216" t="s">
        <v>336</v>
      </c>
    </row>
    <row r="217" spans="5:5" x14ac:dyDescent="0.25">
      <c r="E217" t="s">
        <v>336</v>
      </c>
    </row>
    <row r="218" spans="5:5" x14ac:dyDescent="0.25">
      <c r="E218" t="s">
        <v>334</v>
      </c>
    </row>
    <row r="219" spans="5:5" x14ac:dyDescent="0.25">
      <c r="E219" t="s">
        <v>334</v>
      </c>
    </row>
    <row r="220" spans="5:5" x14ac:dyDescent="0.25">
      <c r="E220" t="s">
        <v>335</v>
      </c>
    </row>
    <row r="221" spans="5:5" x14ac:dyDescent="0.25">
      <c r="E221" t="s">
        <v>336</v>
      </c>
    </row>
    <row r="222" spans="5:5" x14ac:dyDescent="0.25">
      <c r="E222" t="s">
        <v>335</v>
      </c>
    </row>
    <row r="223" spans="5:5" x14ac:dyDescent="0.25">
      <c r="E223" t="s">
        <v>336</v>
      </c>
    </row>
    <row r="224" spans="5:5" x14ac:dyDescent="0.25">
      <c r="E224" t="s">
        <v>337</v>
      </c>
    </row>
    <row r="225" spans="5:5" x14ac:dyDescent="0.25">
      <c r="E225" t="s">
        <v>338</v>
      </c>
    </row>
    <row r="226" spans="5:5" x14ac:dyDescent="0.25">
      <c r="E226" t="s">
        <v>337</v>
      </c>
    </row>
    <row r="227" spans="5:5" x14ac:dyDescent="0.25">
      <c r="E227" t="s">
        <v>338</v>
      </c>
    </row>
    <row r="228" spans="5:5" x14ac:dyDescent="0.25">
      <c r="E228" t="s">
        <v>339</v>
      </c>
    </row>
    <row r="229" spans="5:5" x14ac:dyDescent="0.25">
      <c r="E229" t="s">
        <v>339</v>
      </c>
    </row>
    <row r="230" spans="5:5" x14ac:dyDescent="0.25">
      <c r="E230" t="s">
        <v>340</v>
      </c>
    </row>
    <row r="231" spans="5:5" x14ac:dyDescent="0.25">
      <c r="E231" t="s">
        <v>340</v>
      </c>
    </row>
    <row r="232" spans="5:5" x14ac:dyDescent="0.25">
      <c r="E232" t="s">
        <v>337</v>
      </c>
    </row>
    <row r="233" spans="5:5" x14ac:dyDescent="0.25">
      <c r="E233" t="s">
        <v>338</v>
      </c>
    </row>
    <row r="234" spans="5:5" x14ac:dyDescent="0.25">
      <c r="E234" t="s">
        <v>340</v>
      </c>
    </row>
    <row r="235" spans="5:5" x14ac:dyDescent="0.25">
      <c r="E235" t="s">
        <v>337</v>
      </c>
    </row>
    <row r="236" spans="5:5" x14ac:dyDescent="0.25">
      <c r="E236" t="s">
        <v>338</v>
      </c>
    </row>
    <row r="237" spans="5:5" x14ac:dyDescent="0.25">
      <c r="E237" t="s">
        <v>340</v>
      </c>
    </row>
    <row r="238" spans="5:5" x14ac:dyDescent="0.25">
      <c r="E238" t="s">
        <v>341</v>
      </c>
    </row>
    <row r="239" spans="5:5" x14ac:dyDescent="0.25">
      <c r="E239" t="s">
        <v>341</v>
      </c>
    </row>
    <row r="240" spans="5:5" x14ac:dyDescent="0.25">
      <c r="E240" t="s">
        <v>342</v>
      </c>
    </row>
    <row r="241" spans="5:5" x14ac:dyDescent="0.25">
      <c r="E241" t="s">
        <v>342</v>
      </c>
    </row>
    <row r="242" spans="5:5" x14ac:dyDescent="0.25">
      <c r="E242" t="s">
        <v>343</v>
      </c>
    </row>
    <row r="243" spans="5:5" x14ac:dyDescent="0.25">
      <c r="E243" t="s">
        <v>343</v>
      </c>
    </row>
    <row r="244" spans="5:5" x14ac:dyDescent="0.25">
      <c r="E244" t="s">
        <v>344</v>
      </c>
    </row>
    <row r="245" spans="5:5" x14ac:dyDescent="0.25">
      <c r="E245" t="s">
        <v>344</v>
      </c>
    </row>
    <row r="246" spans="5:5" x14ac:dyDescent="0.25">
      <c r="E246" t="s">
        <v>342</v>
      </c>
    </row>
    <row r="247" spans="5:5" x14ac:dyDescent="0.25">
      <c r="E247" t="s">
        <v>342</v>
      </c>
    </row>
    <row r="248" spans="5:5" x14ac:dyDescent="0.25">
      <c r="E248" t="s">
        <v>345</v>
      </c>
    </row>
    <row r="249" spans="5:5" x14ac:dyDescent="0.25">
      <c r="E249" t="s">
        <v>345</v>
      </c>
    </row>
    <row r="250" spans="5:5" x14ac:dyDescent="0.25">
      <c r="E250" t="s">
        <v>346</v>
      </c>
    </row>
    <row r="251" spans="5:5" x14ac:dyDescent="0.25">
      <c r="E251" t="s">
        <v>346</v>
      </c>
    </row>
    <row r="252" spans="5:5" x14ac:dyDescent="0.25">
      <c r="E252" t="s">
        <v>347</v>
      </c>
    </row>
    <row r="253" spans="5:5" x14ac:dyDescent="0.25">
      <c r="E253" t="s">
        <v>347</v>
      </c>
    </row>
    <row r="254" spans="5:5" x14ac:dyDescent="0.25">
      <c r="E254" t="s">
        <v>348</v>
      </c>
    </row>
    <row r="255" spans="5:5" x14ac:dyDescent="0.25">
      <c r="E255" t="s">
        <v>348</v>
      </c>
    </row>
    <row r="256" spans="5:5" x14ac:dyDescent="0.25">
      <c r="E256" t="s">
        <v>349</v>
      </c>
    </row>
    <row r="257" spans="5:5" x14ac:dyDescent="0.25">
      <c r="E257" t="s">
        <v>289</v>
      </c>
    </row>
    <row r="258" spans="5:5" x14ac:dyDescent="0.25">
      <c r="E258" t="s">
        <v>349</v>
      </c>
    </row>
    <row r="259" spans="5:5" x14ac:dyDescent="0.25">
      <c r="E259" t="s">
        <v>289</v>
      </c>
    </row>
    <row r="260" spans="5:5" x14ac:dyDescent="0.25">
      <c r="E260" t="s">
        <v>350</v>
      </c>
    </row>
    <row r="261" spans="5:5" x14ac:dyDescent="0.25">
      <c r="E261" t="s">
        <v>350</v>
      </c>
    </row>
    <row r="262" spans="5:5" x14ac:dyDescent="0.25">
      <c r="E262" t="s">
        <v>351</v>
      </c>
    </row>
    <row r="263" spans="5:5" x14ac:dyDescent="0.25">
      <c r="E263" t="s">
        <v>351</v>
      </c>
    </row>
    <row r="264" spans="5:5" x14ac:dyDescent="0.25">
      <c r="E264" t="s">
        <v>352</v>
      </c>
    </row>
    <row r="265" spans="5:5" x14ac:dyDescent="0.25">
      <c r="E265" t="s">
        <v>352</v>
      </c>
    </row>
    <row r="266" spans="5:5" x14ac:dyDescent="0.25">
      <c r="E266" t="s">
        <v>348</v>
      </c>
    </row>
    <row r="267" spans="5:5" x14ac:dyDescent="0.25">
      <c r="E267" t="s">
        <v>350</v>
      </c>
    </row>
    <row r="268" spans="5:5" x14ac:dyDescent="0.25">
      <c r="E268" t="s">
        <v>348</v>
      </c>
    </row>
    <row r="269" spans="5:5" x14ac:dyDescent="0.25">
      <c r="E269" t="s">
        <v>350</v>
      </c>
    </row>
    <row r="270" spans="5:5" x14ac:dyDescent="0.25">
      <c r="E270" t="s">
        <v>353</v>
      </c>
    </row>
    <row r="271" spans="5:5" x14ac:dyDescent="0.25">
      <c r="E271" t="s">
        <v>353</v>
      </c>
    </row>
    <row r="272" spans="5:5" x14ac:dyDescent="0.25">
      <c r="E272" t="s">
        <v>354</v>
      </c>
    </row>
    <row r="273" spans="5:5" x14ac:dyDescent="0.25">
      <c r="E273" t="s">
        <v>355</v>
      </c>
    </row>
    <row r="274" spans="5:5" x14ac:dyDescent="0.25">
      <c r="E274" t="s">
        <v>354</v>
      </c>
    </row>
    <row r="275" spans="5:5" x14ac:dyDescent="0.25">
      <c r="E275" t="s">
        <v>355</v>
      </c>
    </row>
    <row r="276" spans="5:5" x14ac:dyDescent="0.25">
      <c r="E276" t="s">
        <v>356</v>
      </c>
    </row>
    <row r="277" spans="5:5" x14ac:dyDescent="0.25">
      <c r="E277" t="s">
        <v>356</v>
      </c>
    </row>
    <row r="278" spans="5:5" x14ac:dyDescent="0.25">
      <c r="E278" t="s">
        <v>357</v>
      </c>
    </row>
    <row r="279" spans="5:5" x14ac:dyDescent="0.25">
      <c r="E279" t="s">
        <v>357</v>
      </c>
    </row>
    <row r="280" spans="5:5" x14ac:dyDescent="0.25">
      <c r="E280" t="s">
        <v>353</v>
      </c>
    </row>
    <row r="281" spans="5:5" x14ac:dyDescent="0.25">
      <c r="E281" t="s">
        <v>353</v>
      </c>
    </row>
    <row r="282" spans="5:5" x14ac:dyDescent="0.25">
      <c r="E282" t="s">
        <v>354</v>
      </c>
    </row>
    <row r="283" spans="5:5" x14ac:dyDescent="0.25">
      <c r="E283" t="s">
        <v>355</v>
      </c>
    </row>
    <row r="284" spans="5:5" x14ac:dyDescent="0.25">
      <c r="E284" t="s">
        <v>356</v>
      </c>
    </row>
    <row r="285" spans="5:5" x14ac:dyDescent="0.25">
      <c r="E285" t="s">
        <v>354</v>
      </c>
    </row>
    <row r="286" spans="5:5" x14ac:dyDescent="0.25">
      <c r="E286" t="s">
        <v>355</v>
      </c>
    </row>
    <row r="287" spans="5:5" x14ac:dyDescent="0.25">
      <c r="E287" t="s">
        <v>356</v>
      </c>
    </row>
    <row r="288" spans="5:5" x14ac:dyDescent="0.25">
      <c r="E288" t="s">
        <v>358</v>
      </c>
    </row>
    <row r="289" spans="5:5" x14ac:dyDescent="0.25">
      <c r="E289" t="s">
        <v>358</v>
      </c>
    </row>
    <row r="290" spans="5:5" x14ac:dyDescent="0.25">
      <c r="E290" t="s">
        <v>359</v>
      </c>
    </row>
    <row r="291" spans="5:5" x14ac:dyDescent="0.25">
      <c r="E291" t="s">
        <v>359</v>
      </c>
    </row>
    <row r="292" spans="5:5" x14ac:dyDescent="0.25">
      <c r="E292" t="s">
        <v>360</v>
      </c>
    </row>
    <row r="293" spans="5:5" x14ac:dyDescent="0.25">
      <c r="E293" t="s">
        <v>360</v>
      </c>
    </row>
    <row r="294" spans="5:5" x14ac:dyDescent="0.25">
      <c r="E294" t="s">
        <v>361</v>
      </c>
    </row>
    <row r="295" spans="5:5" x14ac:dyDescent="0.25">
      <c r="E295" t="s">
        <v>361</v>
      </c>
    </row>
    <row r="296" spans="5:5" x14ac:dyDescent="0.25">
      <c r="E296" t="s">
        <v>362</v>
      </c>
    </row>
    <row r="297" spans="5:5" x14ac:dyDescent="0.25">
      <c r="E297" t="s">
        <v>362</v>
      </c>
    </row>
    <row r="298" spans="5:5" x14ac:dyDescent="0.25">
      <c r="E298" t="s">
        <v>363</v>
      </c>
    </row>
    <row r="299" spans="5:5" x14ac:dyDescent="0.25">
      <c r="E299" t="s">
        <v>364</v>
      </c>
    </row>
    <row r="300" spans="5:5" x14ac:dyDescent="0.25">
      <c r="E300" t="s">
        <v>363</v>
      </c>
    </row>
    <row r="301" spans="5:5" x14ac:dyDescent="0.25">
      <c r="E301" t="s">
        <v>364</v>
      </c>
    </row>
    <row r="302" spans="5:5" x14ac:dyDescent="0.25">
      <c r="E302" t="s">
        <v>358</v>
      </c>
    </row>
    <row r="303" spans="5:5" x14ac:dyDescent="0.25">
      <c r="E303" t="s">
        <v>361</v>
      </c>
    </row>
    <row r="304" spans="5:5" x14ac:dyDescent="0.25">
      <c r="E304" t="s">
        <v>364</v>
      </c>
    </row>
    <row r="305" spans="5:5" x14ac:dyDescent="0.25">
      <c r="E305" t="s">
        <v>358</v>
      </c>
    </row>
    <row r="306" spans="5:5" x14ac:dyDescent="0.25">
      <c r="E306" t="s">
        <v>361</v>
      </c>
    </row>
    <row r="307" spans="5:5" x14ac:dyDescent="0.25">
      <c r="E307" t="s">
        <v>364</v>
      </c>
    </row>
    <row r="308" spans="5:5" x14ac:dyDescent="0.25">
      <c r="E308" t="s">
        <v>359</v>
      </c>
    </row>
    <row r="309" spans="5:5" x14ac:dyDescent="0.25">
      <c r="E309" t="s">
        <v>362</v>
      </c>
    </row>
    <row r="310" spans="5:5" x14ac:dyDescent="0.25">
      <c r="E310" t="s">
        <v>359</v>
      </c>
    </row>
    <row r="311" spans="5:5" x14ac:dyDescent="0.25">
      <c r="E311" t="s">
        <v>362</v>
      </c>
    </row>
    <row r="312" spans="5:5" x14ac:dyDescent="0.25">
      <c r="E312" t="s">
        <v>365</v>
      </c>
    </row>
    <row r="313" spans="5:5" x14ac:dyDescent="0.25">
      <c r="E313" t="s">
        <v>366</v>
      </c>
    </row>
    <row r="314" spans="5:5" x14ac:dyDescent="0.25">
      <c r="E314" t="s">
        <v>365</v>
      </c>
    </row>
    <row r="315" spans="5:5" x14ac:dyDescent="0.25">
      <c r="E315" t="s">
        <v>366</v>
      </c>
    </row>
    <row r="316" spans="5:5" x14ac:dyDescent="0.25">
      <c r="E316" t="s">
        <v>367</v>
      </c>
    </row>
    <row r="317" spans="5:5" x14ac:dyDescent="0.25">
      <c r="E317" t="s">
        <v>367</v>
      </c>
    </row>
    <row r="318" spans="5:5" x14ac:dyDescent="0.25">
      <c r="E318" t="s">
        <v>368</v>
      </c>
    </row>
    <row r="319" spans="5:5" x14ac:dyDescent="0.25">
      <c r="E319" t="s">
        <v>292</v>
      </c>
    </row>
    <row r="320" spans="5:5" x14ac:dyDescent="0.25">
      <c r="E320" t="s">
        <v>368</v>
      </c>
    </row>
    <row r="321" spans="5:5" x14ac:dyDescent="0.25">
      <c r="E321" t="s">
        <v>292</v>
      </c>
    </row>
    <row r="322" spans="5:5" x14ac:dyDescent="0.25">
      <c r="E322" t="s">
        <v>369</v>
      </c>
    </row>
    <row r="323" spans="5:5" x14ac:dyDescent="0.25">
      <c r="E323" t="s">
        <v>369</v>
      </c>
    </row>
    <row r="324" spans="5:5" x14ac:dyDescent="0.25">
      <c r="E324" t="s">
        <v>370</v>
      </c>
    </row>
    <row r="325" spans="5:5" x14ac:dyDescent="0.25">
      <c r="E325" t="s">
        <v>370</v>
      </c>
    </row>
    <row r="326" spans="5:5" x14ac:dyDescent="0.25">
      <c r="E326" t="s">
        <v>365</v>
      </c>
    </row>
    <row r="327" spans="5:5" x14ac:dyDescent="0.25">
      <c r="E327" t="s">
        <v>369</v>
      </c>
    </row>
    <row r="328" spans="5:5" x14ac:dyDescent="0.25">
      <c r="E328" t="s">
        <v>365</v>
      </c>
    </row>
    <row r="329" spans="5:5" x14ac:dyDescent="0.25">
      <c r="E329" t="s">
        <v>369</v>
      </c>
    </row>
    <row r="330" spans="5:5" x14ac:dyDescent="0.25">
      <c r="E330" t="s">
        <v>367</v>
      </c>
    </row>
    <row r="331" spans="5:5" x14ac:dyDescent="0.25">
      <c r="E331" t="s">
        <v>367</v>
      </c>
    </row>
    <row r="332" spans="5:5" x14ac:dyDescent="0.25">
      <c r="E332" t="s">
        <v>371</v>
      </c>
    </row>
    <row r="333" spans="5:5" x14ac:dyDescent="0.25">
      <c r="E333" t="s">
        <v>372</v>
      </c>
    </row>
    <row r="334" spans="5:5" x14ac:dyDescent="0.25">
      <c r="E334" t="s">
        <v>371</v>
      </c>
    </row>
    <row r="335" spans="5:5" x14ac:dyDescent="0.25">
      <c r="E335" t="s">
        <v>372</v>
      </c>
    </row>
    <row r="336" spans="5:5" x14ac:dyDescent="0.25">
      <c r="E336" t="s">
        <v>373</v>
      </c>
    </row>
    <row r="337" spans="5:5" x14ac:dyDescent="0.25">
      <c r="E337" t="s">
        <v>374</v>
      </c>
    </row>
    <row r="338" spans="5:5" x14ac:dyDescent="0.25">
      <c r="E338" t="s">
        <v>373</v>
      </c>
    </row>
    <row r="339" spans="5:5" x14ac:dyDescent="0.25">
      <c r="E339" t="s">
        <v>374</v>
      </c>
    </row>
    <row r="340" spans="5:5" x14ac:dyDescent="0.25">
      <c r="E340" t="s">
        <v>375</v>
      </c>
    </row>
    <row r="341" spans="5:5" x14ac:dyDescent="0.25">
      <c r="E341" t="s">
        <v>375</v>
      </c>
    </row>
    <row r="342" spans="5:5" x14ac:dyDescent="0.25">
      <c r="E342" t="s">
        <v>371</v>
      </c>
    </row>
    <row r="343" spans="5:5" x14ac:dyDescent="0.25">
      <c r="E343" t="s">
        <v>372</v>
      </c>
    </row>
    <row r="344" spans="5:5" x14ac:dyDescent="0.25">
      <c r="E344" t="s">
        <v>374</v>
      </c>
    </row>
    <row r="345" spans="5:5" x14ac:dyDescent="0.25">
      <c r="E345" t="s">
        <v>371</v>
      </c>
    </row>
    <row r="346" spans="5:5" x14ac:dyDescent="0.25">
      <c r="E346" t="s">
        <v>372</v>
      </c>
    </row>
    <row r="347" spans="5:5" x14ac:dyDescent="0.25">
      <c r="E347" t="s">
        <v>374</v>
      </c>
    </row>
    <row r="348" spans="5:5" x14ac:dyDescent="0.25">
      <c r="E348" t="s">
        <v>293</v>
      </c>
    </row>
    <row r="349" spans="5:5" x14ac:dyDescent="0.25">
      <c r="E349" t="s">
        <v>293</v>
      </c>
    </row>
    <row r="350" spans="5:5" x14ac:dyDescent="0.25">
      <c r="E350" t="s">
        <v>376</v>
      </c>
    </row>
    <row r="351" spans="5:5" x14ac:dyDescent="0.25">
      <c r="E351" t="s">
        <v>376</v>
      </c>
    </row>
    <row r="352" spans="5:5" x14ac:dyDescent="0.25">
      <c r="E352" t="s">
        <v>377</v>
      </c>
    </row>
    <row r="353" spans="5:5" x14ac:dyDescent="0.25">
      <c r="E353" t="s">
        <v>377</v>
      </c>
    </row>
    <row r="354" spans="5:5" x14ac:dyDescent="0.25">
      <c r="E354" t="s">
        <v>378</v>
      </c>
    </row>
    <row r="355" spans="5:5" x14ac:dyDescent="0.25">
      <c r="E355" t="s">
        <v>378</v>
      </c>
    </row>
    <row r="356" spans="5:5" x14ac:dyDescent="0.25">
      <c r="E356" t="s">
        <v>379</v>
      </c>
    </row>
    <row r="357" spans="5:5" x14ac:dyDescent="0.25">
      <c r="E357" t="s">
        <v>379</v>
      </c>
    </row>
    <row r="358" spans="5:5" x14ac:dyDescent="0.25">
      <c r="E358" t="s">
        <v>293</v>
      </c>
    </row>
    <row r="359" spans="5:5" x14ac:dyDescent="0.25">
      <c r="E359" t="s">
        <v>293</v>
      </c>
    </row>
    <row r="360" spans="5:5" x14ac:dyDescent="0.25">
      <c r="E360" t="s">
        <v>376</v>
      </c>
    </row>
    <row r="361" spans="5:5" x14ac:dyDescent="0.25">
      <c r="E361" t="s">
        <v>377</v>
      </c>
    </row>
    <row r="362" spans="5:5" x14ac:dyDescent="0.25">
      <c r="E362" t="s">
        <v>378</v>
      </c>
    </row>
    <row r="363" spans="5:5" x14ac:dyDescent="0.25">
      <c r="E363" t="s">
        <v>376</v>
      </c>
    </row>
    <row r="364" spans="5:5" x14ac:dyDescent="0.25">
      <c r="E364" t="s">
        <v>377</v>
      </c>
    </row>
    <row r="365" spans="5:5" x14ac:dyDescent="0.25">
      <c r="E365" t="s">
        <v>378</v>
      </c>
    </row>
    <row r="366" spans="5:5" x14ac:dyDescent="0.25">
      <c r="E366" t="s">
        <v>380</v>
      </c>
    </row>
    <row r="367" spans="5:5" x14ac:dyDescent="0.25">
      <c r="E367" t="s">
        <v>381</v>
      </c>
    </row>
    <row r="368" spans="5:5" x14ac:dyDescent="0.25">
      <c r="E368" t="s">
        <v>380</v>
      </c>
    </row>
    <row r="369" spans="5:5" x14ac:dyDescent="0.25">
      <c r="E369" t="s">
        <v>381</v>
      </c>
    </row>
    <row r="370" spans="5:5" x14ac:dyDescent="0.25">
      <c r="E370" t="s">
        <v>382</v>
      </c>
    </row>
    <row r="371" spans="5:5" x14ac:dyDescent="0.25">
      <c r="E371" t="s">
        <v>383</v>
      </c>
    </row>
    <row r="372" spans="5:5" x14ac:dyDescent="0.25">
      <c r="E372" t="s">
        <v>382</v>
      </c>
    </row>
    <row r="373" spans="5:5" x14ac:dyDescent="0.25">
      <c r="E373" t="s">
        <v>383</v>
      </c>
    </row>
    <row r="374" spans="5:5" x14ac:dyDescent="0.25">
      <c r="E374" t="s">
        <v>382</v>
      </c>
    </row>
    <row r="375" spans="5:5" x14ac:dyDescent="0.25">
      <c r="E375" t="s">
        <v>383</v>
      </c>
    </row>
    <row r="376" spans="5:5" x14ac:dyDescent="0.25">
      <c r="E376" t="s">
        <v>382</v>
      </c>
    </row>
    <row r="377" spans="5:5" x14ac:dyDescent="0.25">
      <c r="E377" t="s">
        <v>383</v>
      </c>
    </row>
    <row r="378" spans="5:5" x14ac:dyDescent="0.25">
      <c r="E378" t="s">
        <v>384</v>
      </c>
    </row>
    <row r="379" spans="5:5" x14ac:dyDescent="0.25">
      <c r="E379" t="s">
        <v>384</v>
      </c>
    </row>
    <row r="380" spans="5:5" x14ac:dyDescent="0.25">
      <c r="E380" t="s">
        <v>385</v>
      </c>
    </row>
    <row r="381" spans="5:5" x14ac:dyDescent="0.25">
      <c r="E381" t="s">
        <v>385</v>
      </c>
    </row>
    <row r="382" spans="5:5" x14ac:dyDescent="0.25">
      <c r="E382" t="s">
        <v>386</v>
      </c>
    </row>
    <row r="383" spans="5:5" x14ac:dyDescent="0.25">
      <c r="E383" t="s">
        <v>387</v>
      </c>
    </row>
    <row r="384" spans="5:5" x14ac:dyDescent="0.25">
      <c r="E384" t="s">
        <v>386</v>
      </c>
    </row>
    <row r="385" spans="5:5" x14ac:dyDescent="0.25">
      <c r="E385" t="s">
        <v>387</v>
      </c>
    </row>
    <row r="386" spans="5:5" x14ac:dyDescent="0.25">
      <c r="E386" t="s">
        <v>388</v>
      </c>
    </row>
    <row r="387" spans="5:5" x14ac:dyDescent="0.25">
      <c r="E387" t="s">
        <v>388</v>
      </c>
    </row>
    <row r="388" spans="5:5" x14ac:dyDescent="0.25">
      <c r="E388" t="s">
        <v>389</v>
      </c>
    </row>
    <row r="389" spans="5:5" x14ac:dyDescent="0.25">
      <c r="E389" t="s">
        <v>390</v>
      </c>
    </row>
    <row r="390" spans="5:5" x14ac:dyDescent="0.25">
      <c r="E390" t="s">
        <v>389</v>
      </c>
    </row>
    <row r="391" spans="5:5" x14ac:dyDescent="0.25">
      <c r="E391" t="s">
        <v>390</v>
      </c>
    </row>
    <row r="392" spans="5:5" x14ac:dyDescent="0.25">
      <c r="E392" t="s">
        <v>391</v>
      </c>
    </row>
    <row r="393" spans="5:5" x14ac:dyDescent="0.25">
      <c r="E393" t="s">
        <v>391</v>
      </c>
    </row>
    <row r="394" spans="5:5" x14ac:dyDescent="0.25">
      <c r="E394" t="s">
        <v>392</v>
      </c>
    </row>
    <row r="395" spans="5:5" x14ac:dyDescent="0.25">
      <c r="E395" t="s">
        <v>392</v>
      </c>
    </row>
    <row r="396" spans="5:5" x14ac:dyDescent="0.25">
      <c r="E396" t="s">
        <v>387</v>
      </c>
    </row>
    <row r="397" spans="5:5" x14ac:dyDescent="0.25">
      <c r="E397" t="s">
        <v>384</v>
      </c>
    </row>
    <row r="398" spans="5:5" x14ac:dyDescent="0.25">
      <c r="E398" t="s">
        <v>391</v>
      </c>
    </row>
    <row r="399" spans="5:5" x14ac:dyDescent="0.25">
      <c r="E399" t="s">
        <v>387</v>
      </c>
    </row>
    <row r="400" spans="5:5" x14ac:dyDescent="0.25">
      <c r="E400" t="s">
        <v>384</v>
      </c>
    </row>
    <row r="401" spans="5:5" x14ac:dyDescent="0.25">
      <c r="E401" t="s">
        <v>391</v>
      </c>
    </row>
    <row r="402" spans="5:5" x14ac:dyDescent="0.25">
      <c r="E402" t="s">
        <v>385</v>
      </c>
    </row>
    <row r="403" spans="5:5" x14ac:dyDescent="0.25">
      <c r="E403" t="s">
        <v>392</v>
      </c>
    </row>
    <row r="404" spans="5:5" x14ac:dyDescent="0.25">
      <c r="E404" t="s">
        <v>385</v>
      </c>
    </row>
    <row r="405" spans="5:5" x14ac:dyDescent="0.25">
      <c r="E405" t="s">
        <v>392</v>
      </c>
    </row>
    <row r="406" spans="5:5" x14ac:dyDescent="0.25">
      <c r="E406" t="s">
        <v>393</v>
      </c>
    </row>
    <row r="407" spans="5:5" x14ac:dyDescent="0.25">
      <c r="E407" t="s">
        <v>393</v>
      </c>
    </row>
    <row r="408" spans="5:5" x14ac:dyDescent="0.25">
      <c r="E408" t="s">
        <v>394</v>
      </c>
    </row>
    <row r="409" spans="5:5" x14ac:dyDescent="0.25">
      <c r="E409" t="s">
        <v>394</v>
      </c>
    </row>
    <row r="410" spans="5:5" x14ac:dyDescent="0.25">
      <c r="E410" t="s">
        <v>294</v>
      </c>
    </row>
    <row r="411" spans="5:5" x14ac:dyDescent="0.25">
      <c r="E411" t="s">
        <v>395</v>
      </c>
    </row>
    <row r="412" spans="5:5" x14ac:dyDescent="0.25">
      <c r="E412" t="s">
        <v>294</v>
      </c>
    </row>
    <row r="413" spans="5:5" x14ac:dyDescent="0.25">
      <c r="E413" t="s">
        <v>395</v>
      </c>
    </row>
    <row r="414" spans="5:5" x14ac:dyDescent="0.25">
      <c r="E414" t="s">
        <v>396</v>
      </c>
    </row>
    <row r="415" spans="5:5" x14ac:dyDescent="0.25">
      <c r="E415" t="s">
        <v>396</v>
      </c>
    </row>
    <row r="416" spans="5:5" x14ac:dyDescent="0.25">
      <c r="E416" t="s">
        <v>397</v>
      </c>
    </row>
    <row r="417" spans="5:5" x14ac:dyDescent="0.25">
      <c r="E417" t="s">
        <v>397</v>
      </c>
    </row>
    <row r="418" spans="5:5" x14ac:dyDescent="0.25">
      <c r="E418" t="s">
        <v>396</v>
      </c>
    </row>
    <row r="419" spans="5:5" x14ac:dyDescent="0.25">
      <c r="E419" t="s">
        <v>396</v>
      </c>
    </row>
    <row r="420" spans="5:5" x14ac:dyDescent="0.25">
      <c r="E420" t="s">
        <v>393</v>
      </c>
    </row>
    <row r="421" spans="5:5" x14ac:dyDescent="0.25">
      <c r="E421" t="s">
        <v>393</v>
      </c>
    </row>
    <row r="422" spans="5:5" x14ac:dyDescent="0.25">
      <c r="E422" t="s">
        <v>398</v>
      </c>
    </row>
    <row r="423" spans="5:5" x14ac:dyDescent="0.25">
      <c r="E423" t="s">
        <v>399</v>
      </c>
    </row>
    <row r="424" spans="5:5" x14ac:dyDescent="0.25">
      <c r="E424" t="s">
        <v>398</v>
      </c>
    </row>
    <row r="425" spans="5:5" x14ac:dyDescent="0.25">
      <c r="E425" t="s">
        <v>399</v>
      </c>
    </row>
    <row r="426" spans="5:5" x14ac:dyDescent="0.25">
      <c r="E426" t="s">
        <v>400</v>
      </c>
    </row>
    <row r="427" spans="5:5" x14ac:dyDescent="0.25">
      <c r="E427" t="s">
        <v>400</v>
      </c>
    </row>
    <row r="428" spans="5:5" x14ac:dyDescent="0.25">
      <c r="E428" t="s">
        <v>401</v>
      </c>
    </row>
    <row r="429" spans="5:5" x14ac:dyDescent="0.25">
      <c r="E429" t="s">
        <v>401</v>
      </c>
    </row>
    <row r="430" spans="5:5" x14ac:dyDescent="0.25">
      <c r="E430" t="s">
        <v>402</v>
      </c>
    </row>
    <row r="431" spans="5:5" x14ac:dyDescent="0.25">
      <c r="E431" t="s">
        <v>403</v>
      </c>
    </row>
    <row r="432" spans="5:5" x14ac:dyDescent="0.25">
      <c r="E432" t="s">
        <v>402</v>
      </c>
    </row>
    <row r="433" spans="5:5" x14ac:dyDescent="0.25">
      <c r="E433" t="s">
        <v>403</v>
      </c>
    </row>
    <row r="434" spans="5:5" x14ac:dyDescent="0.25">
      <c r="E434" t="s">
        <v>404</v>
      </c>
    </row>
    <row r="435" spans="5:5" x14ac:dyDescent="0.25">
      <c r="E435" t="s">
        <v>404</v>
      </c>
    </row>
    <row r="436" spans="5:5" x14ac:dyDescent="0.25">
      <c r="E436" t="s">
        <v>398</v>
      </c>
    </row>
    <row r="437" spans="5:5" x14ac:dyDescent="0.25">
      <c r="E437" t="s">
        <v>399</v>
      </c>
    </row>
    <row r="438" spans="5:5" x14ac:dyDescent="0.25">
      <c r="E438" t="s">
        <v>404</v>
      </c>
    </row>
    <row r="439" spans="5:5" x14ac:dyDescent="0.25">
      <c r="E439" t="s">
        <v>398</v>
      </c>
    </row>
    <row r="440" spans="5:5" x14ac:dyDescent="0.25">
      <c r="E440" t="s">
        <v>399</v>
      </c>
    </row>
    <row r="441" spans="5:5" x14ac:dyDescent="0.25">
      <c r="E441" t="s">
        <v>404</v>
      </c>
    </row>
    <row r="442" spans="5:5" x14ac:dyDescent="0.25">
      <c r="E442" t="s">
        <v>400</v>
      </c>
    </row>
    <row r="443" spans="5:5" x14ac:dyDescent="0.25">
      <c r="E443" t="s">
        <v>400</v>
      </c>
    </row>
    <row r="444" spans="5:5" x14ac:dyDescent="0.25">
      <c r="E444" t="s">
        <v>405</v>
      </c>
    </row>
    <row r="445" spans="5:5" x14ac:dyDescent="0.25">
      <c r="E445" t="s">
        <v>406</v>
      </c>
    </row>
    <row r="446" spans="5:5" x14ac:dyDescent="0.25">
      <c r="E446" t="s">
        <v>405</v>
      </c>
    </row>
    <row r="447" spans="5:5" x14ac:dyDescent="0.25">
      <c r="E447" t="s">
        <v>406</v>
      </c>
    </row>
    <row r="448" spans="5:5" x14ac:dyDescent="0.25">
      <c r="E448" t="s">
        <v>407</v>
      </c>
    </row>
    <row r="449" spans="5:5" x14ac:dyDescent="0.25">
      <c r="E449" t="s">
        <v>408</v>
      </c>
    </row>
    <row r="450" spans="5:5" x14ac:dyDescent="0.25">
      <c r="E450" t="s">
        <v>407</v>
      </c>
    </row>
    <row r="451" spans="5:5" x14ac:dyDescent="0.25">
      <c r="E451" t="s">
        <v>408</v>
      </c>
    </row>
    <row r="452" spans="5:5" x14ac:dyDescent="0.25">
      <c r="E452" t="s">
        <v>409</v>
      </c>
    </row>
    <row r="453" spans="5:5" x14ac:dyDescent="0.25">
      <c r="E453" t="s">
        <v>409</v>
      </c>
    </row>
    <row r="454" spans="5:5" x14ac:dyDescent="0.25">
      <c r="E454" t="s">
        <v>410</v>
      </c>
    </row>
    <row r="455" spans="5:5" x14ac:dyDescent="0.25">
      <c r="E455" t="s">
        <v>410</v>
      </c>
    </row>
    <row r="456" spans="5:5" x14ac:dyDescent="0.25">
      <c r="E456" t="s">
        <v>405</v>
      </c>
    </row>
    <row r="457" spans="5:5" x14ac:dyDescent="0.25">
      <c r="E457" t="s">
        <v>406</v>
      </c>
    </row>
    <row r="458" spans="5:5" x14ac:dyDescent="0.25">
      <c r="E458" t="s">
        <v>409</v>
      </c>
    </row>
    <row r="459" spans="5:5" x14ac:dyDescent="0.25">
      <c r="E459" t="s">
        <v>405</v>
      </c>
    </row>
    <row r="460" spans="5:5" x14ac:dyDescent="0.25">
      <c r="E460" t="s">
        <v>406</v>
      </c>
    </row>
    <row r="461" spans="5:5" x14ac:dyDescent="0.25">
      <c r="E461" t="s">
        <v>409</v>
      </c>
    </row>
    <row r="462" spans="5:5" x14ac:dyDescent="0.25">
      <c r="E462" t="s">
        <v>407</v>
      </c>
    </row>
    <row r="463" spans="5:5" x14ac:dyDescent="0.25">
      <c r="E463" t="s">
        <v>407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M22"/>
  <sheetViews>
    <sheetView workbookViewId="0">
      <selection activeCell="E7" sqref="E7"/>
    </sheetView>
  </sheetViews>
  <sheetFormatPr defaultRowHeight="15" x14ac:dyDescent="0.25"/>
  <cols>
    <col min="1" max="1" width="20.42578125" bestFit="1" customWidth="1"/>
    <col min="2" max="2" width="42.42578125" customWidth="1"/>
    <col min="4" max="4" width="12.7109375" bestFit="1" customWidth="1"/>
  </cols>
  <sheetData>
    <row r="1" spans="1:5" s="5" customFormat="1" x14ac:dyDescent="0.25">
      <c r="A1" s="5" t="s">
        <v>167</v>
      </c>
      <c r="B1" s="5" t="s">
        <v>168</v>
      </c>
      <c r="C1" s="5" t="s">
        <v>169</v>
      </c>
      <c r="D1" s="5" t="s">
        <v>170</v>
      </c>
      <c r="E1" s="5" t="s">
        <v>171</v>
      </c>
    </row>
    <row r="2" spans="1:5" x14ac:dyDescent="0.25">
      <c r="A2" t="s">
        <v>260</v>
      </c>
      <c r="B2" t="s">
        <v>803</v>
      </c>
      <c r="C2" t="s">
        <v>161</v>
      </c>
      <c r="D2" s="9">
        <v>-1188.9992594600001</v>
      </c>
      <c r="E2">
        <v>7700</v>
      </c>
    </row>
    <row r="3" spans="1:5" x14ac:dyDescent="0.25">
      <c r="A3" t="s">
        <v>802</v>
      </c>
      <c r="B3" t="s">
        <v>804</v>
      </c>
      <c r="C3" t="s">
        <v>159</v>
      </c>
      <c r="D3" s="9">
        <v>392.62666666699999</v>
      </c>
      <c r="E3">
        <v>4500</v>
      </c>
    </row>
    <row r="4" spans="1:5" x14ac:dyDescent="0.25">
      <c r="A4" t="s">
        <v>615</v>
      </c>
      <c r="B4" t="s">
        <v>804</v>
      </c>
      <c r="C4" t="s">
        <v>157</v>
      </c>
      <c r="D4" s="9">
        <v>436.62666666699999</v>
      </c>
      <c r="E4">
        <v>8500</v>
      </c>
    </row>
    <row r="5" spans="1:5" x14ac:dyDescent="0.25">
      <c r="A5" t="s">
        <v>651</v>
      </c>
      <c r="B5" t="s">
        <v>797</v>
      </c>
      <c r="C5" t="s">
        <v>159</v>
      </c>
      <c r="D5" s="9">
        <v>388.24517906300002</v>
      </c>
      <c r="E5">
        <v>5700</v>
      </c>
    </row>
    <row r="6" spans="1:5" x14ac:dyDescent="0.25">
      <c r="A6" t="s">
        <v>480</v>
      </c>
      <c r="B6" t="s">
        <v>797</v>
      </c>
      <c r="C6" t="s">
        <v>157</v>
      </c>
      <c r="D6" s="9">
        <v>446.04683195600001</v>
      </c>
      <c r="E6">
        <v>5600</v>
      </c>
    </row>
    <row r="7" spans="1:5" x14ac:dyDescent="0.25">
      <c r="A7" t="s">
        <v>650</v>
      </c>
      <c r="B7" t="s">
        <v>797</v>
      </c>
      <c r="C7" t="s">
        <v>158</v>
      </c>
      <c r="D7" s="9">
        <v>458.50964187300002</v>
      </c>
      <c r="E7">
        <v>9300</v>
      </c>
    </row>
    <row r="8" spans="1:5" x14ac:dyDescent="0.25">
      <c r="A8" t="s">
        <v>777</v>
      </c>
      <c r="B8" t="s">
        <v>798</v>
      </c>
      <c r="C8" t="s">
        <v>160</v>
      </c>
      <c r="D8" s="9">
        <v>486</v>
      </c>
      <c r="E8">
        <v>5300</v>
      </c>
    </row>
    <row r="9" spans="1:5" x14ac:dyDescent="0.25">
      <c r="A9" t="s">
        <v>514</v>
      </c>
      <c r="B9" t="s">
        <v>805</v>
      </c>
      <c r="C9" t="s">
        <v>158</v>
      </c>
      <c r="D9" s="9">
        <v>279.89999999999998</v>
      </c>
      <c r="E9">
        <v>3800</v>
      </c>
    </row>
    <row r="10" spans="1:5" x14ac:dyDescent="0.25">
      <c r="A10" t="s">
        <v>800</v>
      </c>
      <c r="B10" t="s">
        <v>801</v>
      </c>
      <c r="C10" t="s">
        <v>160</v>
      </c>
      <c r="D10" s="9">
        <v>456.583809524</v>
      </c>
      <c r="E10">
        <v>4500</v>
      </c>
    </row>
    <row r="11" spans="1:5" x14ac:dyDescent="0.25">
      <c r="D11" s="9"/>
    </row>
    <row r="14" spans="1:5" x14ac:dyDescent="0.25">
      <c r="A14" s="5"/>
    </row>
    <row r="15" spans="1:5" x14ac:dyDescent="0.25">
      <c r="A15" s="5"/>
    </row>
    <row r="16" spans="1:5" x14ac:dyDescent="0.25">
      <c r="A16" s="5"/>
    </row>
    <row r="17" spans="1:13" x14ac:dyDescent="0.25">
      <c r="A17" s="5"/>
    </row>
    <row r="18" spans="1:13" x14ac:dyDescent="0.25">
      <c r="A18" s="5"/>
    </row>
    <row r="19" spans="1:13" x14ac:dyDescent="0.25">
      <c r="A19" s="5"/>
    </row>
    <row r="20" spans="1:13" x14ac:dyDescent="0.25">
      <c r="A20" s="5"/>
    </row>
    <row r="21" spans="1:13" x14ac:dyDescent="0.25">
      <c r="A21" s="5"/>
    </row>
    <row r="22" spans="1:13" x14ac:dyDescent="0.25">
      <c r="B22" s="15"/>
      <c r="C22" s="15"/>
      <c r="D22" s="15"/>
      <c r="E22" s="15"/>
      <c r="F22" s="15"/>
      <c r="G22" s="15"/>
      <c r="H22" s="15"/>
      <c r="I22" s="15"/>
      <c r="J22" s="15"/>
      <c r="K22" s="17"/>
      <c r="L22" s="15"/>
      <c r="M22" s="15"/>
    </row>
  </sheetData>
  <sortState ref="B1:B702">
    <sortCondition ref="B1:B702"/>
  </sortState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G20"/>
  <sheetViews>
    <sheetView workbookViewId="0">
      <selection activeCell="C32" sqref="C32"/>
    </sheetView>
  </sheetViews>
  <sheetFormatPr defaultRowHeight="15" x14ac:dyDescent="0.25"/>
  <cols>
    <col min="1" max="1" width="9" style="5" bestFit="1" customWidth="1"/>
    <col min="2" max="2" width="10.7109375" style="16" bestFit="1" customWidth="1"/>
    <col min="3" max="3" width="72.28515625" bestFit="1" customWidth="1"/>
    <col min="4" max="4" width="17" bestFit="1" customWidth="1"/>
    <col min="5" max="5" width="4.85546875" bestFit="1" customWidth="1"/>
    <col min="6" max="6" width="7.140625" bestFit="1" customWidth="1"/>
  </cols>
  <sheetData>
    <row r="1" spans="1:7" x14ac:dyDescent="0.25">
      <c r="A1" s="5" t="s">
        <v>435</v>
      </c>
      <c r="B1" s="16" t="s">
        <v>434</v>
      </c>
      <c r="C1" s="5" t="s">
        <v>111</v>
      </c>
      <c r="D1" s="5" t="s">
        <v>437</v>
      </c>
      <c r="E1" t="s">
        <v>121</v>
      </c>
      <c r="F1" t="s">
        <v>122</v>
      </c>
      <c r="G1" t="s">
        <v>436</v>
      </c>
    </row>
    <row r="2" spans="1:7" s="5" customFormat="1" x14ac:dyDescent="0.25">
      <c r="A2" s="5">
        <v>10196255</v>
      </c>
      <c r="B2" s="16">
        <v>42034</v>
      </c>
      <c r="C2" s="5" t="s">
        <v>228</v>
      </c>
      <c r="D2" s="5">
        <v>1329.8</v>
      </c>
      <c r="E2" s="5">
        <v>40</v>
      </c>
      <c r="F2" s="5">
        <v>5</v>
      </c>
      <c r="G2" s="5">
        <v>21</v>
      </c>
    </row>
    <row r="3" spans="1:7" s="5" customFormat="1" x14ac:dyDescent="0.25">
      <c r="A3" s="5">
        <v>10195995</v>
      </c>
      <c r="B3" s="16">
        <v>42034</v>
      </c>
      <c r="C3" s="5" t="s">
        <v>229</v>
      </c>
      <c r="D3" s="5">
        <v>1401.8</v>
      </c>
      <c r="E3" s="5">
        <v>40</v>
      </c>
      <c r="F3" s="5">
        <v>2</v>
      </c>
      <c r="G3" s="5">
        <v>21</v>
      </c>
    </row>
    <row r="4" spans="1:7" x14ac:dyDescent="0.25">
      <c r="A4" s="5">
        <v>10588735</v>
      </c>
      <c r="B4" s="16" t="s">
        <v>429</v>
      </c>
      <c r="C4" t="s">
        <v>430</v>
      </c>
      <c r="D4">
        <v>623.29999999999995</v>
      </c>
      <c r="E4">
        <v>40</v>
      </c>
      <c r="F4">
        <v>2</v>
      </c>
      <c r="G4">
        <v>38</v>
      </c>
    </row>
    <row r="5" spans="1:7" x14ac:dyDescent="0.25">
      <c r="A5" s="5">
        <v>10588737</v>
      </c>
      <c r="B5" s="16" t="s">
        <v>429</v>
      </c>
      <c r="C5" t="s">
        <v>431</v>
      </c>
      <c r="D5">
        <v>951</v>
      </c>
      <c r="E5">
        <v>40</v>
      </c>
      <c r="F5">
        <v>2</v>
      </c>
      <c r="G5">
        <v>35</v>
      </c>
    </row>
    <row r="6" spans="1:7" x14ac:dyDescent="0.25">
      <c r="A6" s="5">
        <v>10588743</v>
      </c>
      <c r="B6" s="16" t="s">
        <v>429</v>
      </c>
      <c r="C6" t="s">
        <v>433</v>
      </c>
      <c r="D6">
        <v>1489.75</v>
      </c>
      <c r="E6">
        <v>30</v>
      </c>
      <c r="F6">
        <v>10</v>
      </c>
      <c r="G6">
        <v>26</v>
      </c>
    </row>
    <row r="7" spans="1:7" x14ac:dyDescent="0.25">
      <c r="A7" s="5">
        <v>10588742</v>
      </c>
      <c r="B7" s="16" t="s">
        <v>429</v>
      </c>
      <c r="C7" t="s">
        <v>432</v>
      </c>
      <c r="D7">
        <v>3074.2</v>
      </c>
      <c r="E7">
        <v>40</v>
      </c>
      <c r="F7">
        <v>5</v>
      </c>
      <c r="G7">
        <v>25</v>
      </c>
    </row>
    <row r="8" spans="1:7" x14ac:dyDescent="0.25">
      <c r="A8" s="5">
        <v>10601885</v>
      </c>
      <c r="B8" s="16" t="s">
        <v>442</v>
      </c>
      <c r="C8" s="1" t="s">
        <v>443</v>
      </c>
      <c r="D8">
        <v>1533.6</v>
      </c>
      <c r="E8">
        <v>80</v>
      </c>
      <c r="F8">
        <v>1</v>
      </c>
      <c r="G8">
        <v>47</v>
      </c>
    </row>
    <row r="9" spans="1:7" x14ac:dyDescent="0.25">
      <c r="A9" s="5">
        <v>10601610</v>
      </c>
      <c r="B9" s="16" t="s">
        <v>442</v>
      </c>
      <c r="C9" t="s">
        <v>444</v>
      </c>
      <c r="D9">
        <v>2391.1</v>
      </c>
      <c r="E9">
        <v>80</v>
      </c>
      <c r="F9">
        <v>1</v>
      </c>
      <c r="G9">
        <v>61</v>
      </c>
    </row>
    <row r="10" spans="1:7" x14ac:dyDescent="0.25">
      <c r="A10" s="5">
        <v>10601690</v>
      </c>
      <c r="B10" s="16" t="s">
        <v>442</v>
      </c>
      <c r="C10" t="s">
        <v>445</v>
      </c>
      <c r="D10">
        <v>2961.2</v>
      </c>
      <c r="E10">
        <v>40</v>
      </c>
      <c r="F10">
        <v>2</v>
      </c>
      <c r="G10">
        <v>29</v>
      </c>
    </row>
    <row r="11" spans="1:7" x14ac:dyDescent="0.25">
      <c r="A11" s="5">
        <v>10601474</v>
      </c>
      <c r="B11" s="16" t="s">
        <v>442</v>
      </c>
      <c r="C11" t="s">
        <v>446</v>
      </c>
      <c r="D11">
        <v>6056.7</v>
      </c>
      <c r="E11">
        <v>40</v>
      </c>
      <c r="F11">
        <v>5</v>
      </c>
      <c r="G11">
        <v>35</v>
      </c>
    </row>
    <row r="12" spans="1:7" x14ac:dyDescent="0.25">
      <c r="A12" s="5">
        <v>10601139</v>
      </c>
      <c r="B12" s="16" t="s">
        <v>442</v>
      </c>
      <c r="C12" t="s">
        <v>447</v>
      </c>
      <c r="D12">
        <v>6694.5</v>
      </c>
      <c r="E12">
        <v>30</v>
      </c>
      <c r="F12">
        <v>10</v>
      </c>
      <c r="G12">
        <v>17</v>
      </c>
    </row>
    <row r="13" spans="1:7" x14ac:dyDescent="0.25">
      <c r="A13" s="5">
        <v>10600615</v>
      </c>
      <c r="B13" s="16" t="s">
        <v>442</v>
      </c>
      <c r="C13" t="s">
        <v>448</v>
      </c>
      <c r="D13">
        <v>7077.25</v>
      </c>
      <c r="E13">
        <v>30</v>
      </c>
      <c r="F13">
        <v>10</v>
      </c>
      <c r="G13">
        <v>27</v>
      </c>
    </row>
    <row r="14" spans="1:7" x14ac:dyDescent="0.25">
      <c r="A14" s="5">
        <v>10602745</v>
      </c>
      <c r="B14" s="16" t="s">
        <v>442</v>
      </c>
      <c r="C14" t="s">
        <v>449</v>
      </c>
      <c r="D14">
        <v>2745.3</v>
      </c>
      <c r="E14">
        <v>40</v>
      </c>
      <c r="F14">
        <v>2</v>
      </c>
      <c r="G14">
        <v>21</v>
      </c>
    </row>
    <row r="15" spans="1:7" x14ac:dyDescent="0.25">
      <c r="A15" s="5">
        <v>10602444</v>
      </c>
      <c r="B15" s="16" t="s">
        <v>442</v>
      </c>
      <c r="C15" t="s">
        <v>450</v>
      </c>
      <c r="D15">
        <v>2788.15</v>
      </c>
      <c r="E15">
        <v>80</v>
      </c>
      <c r="F15">
        <v>1</v>
      </c>
      <c r="G15">
        <v>53</v>
      </c>
    </row>
    <row r="16" spans="1:7" x14ac:dyDescent="0.25">
      <c r="A16" s="5">
        <v>10602274</v>
      </c>
      <c r="B16" s="16" t="s">
        <v>442</v>
      </c>
      <c r="C16" t="s">
        <v>451</v>
      </c>
      <c r="D16">
        <v>3447.3</v>
      </c>
      <c r="E16">
        <v>80</v>
      </c>
      <c r="F16">
        <v>1</v>
      </c>
      <c r="G16">
        <v>74</v>
      </c>
    </row>
    <row r="17" spans="1:7" x14ac:dyDescent="0.25">
      <c r="A17" s="5">
        <v>10602094</v>
      </c>
      <c r="B17" s="16" t="s">
        <v>442</v>
      </c>
      <c r="C17" t="s">
        <v>452</v>
      </c>
      <c r="D17">
        <v>5587.8</v>
      </c>
      <c r="E17">
        <v>40</v>
      </c>
      <c r="F17">
        <v>5</v>
      </c>
      <c r="G17">
        <v>32</v>
      </c>
    </row>
    <row r="18" spans="1:7" x14ac:dyDescent="0.25">
      <c r="A18" s="5">
        <v>10602135</v>
      </c>
      <c r="B18" s="16" t="s">
        <v>442</v>
      </c>
      <c r="C18" t="s">
        <v>453</v>
      </c>
      <c r="D18">
        <v>6139.375</v>
      </c>
      <c r="E18">
        <v>30</v>
      </c>
      <c r="F18">
        <v>10</v>
      </c>
      <c r="G18">
        <v>17</v>
      </c>
    </row>
    <row r="19" spans="1:7" x14ac:dyDescent="0.25">
      <c r="A19" s="5">
        <v>10601139</v>
      </c>
      <c r="B19" s="16" t="s">
        <v>442</v>
      </c>
      <c r="C19" t="s">
        <v>447</v>
      </c>
      <c r="D19">
        <v>6759.875</v>
      </c>
      <c r="E19">
        <v>30</v>
      </c>
      <c r="F19">
        <v>10</v>
      </c>
      <c r="G19">
        <v>29</v>
      </c>
    </row>
    <row r="20" spans="1:7" x14ac:dyDescent="0.25">
      <c r="A20" s="5">
        <v>10601553</v>
      </c>
      <c r="B20" s="16" t="s">
        <v>442</v>
      </c>
      <c r="C20" t="s">
        <v>454</v>
      </c>
      <c r="D20">
        <v>6759.875</v>
      </c>
      <c r="E20">
        <v>30</v>
      </c>
      <c r="F20">
        <v>10</v>
      </c>
      <c r="G20">
        <v>18</v>
      </c>
    </row>
  </sheetData>
  <hyperlinks>
    <hyperlink ref="C8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7</vt:i4>
      </vt:variant>
    </vt:vector>
  </HeadingPairs>
  <TitlesOfParts>
    <vt:vector size="17" baseType="lpstr">
      <vt:lpstr>To Do</vt:lpstr>
      <vt:lpstr>Dashboard</vt:lpstr>
      <vt:lpstr>Parameters</vt:lpstr>
      <vt:lpstr>Team Map</vt:lpstr>
      <vt:lpstr>Player Mapping</vt:lpstr>
      <vt:lpstr>Player Map</vt:lpstr>
      <vt:lpstr>Roster</vt:lpstr>
      <vt:lpstr>Best Contests</vt:lpstr>
      <vt:lpstr>Performance Monitoring</vt:lpstr>
      <vt:lpstr>Output</vt:lpstr>
      <vt:lpstr>clBCLastRow</vt:lpstr>
      <vt:lpstr>clEntryLimit</vt:lpstr>
      <vt:lpstr>cLineUpURL</vt:lpstr>
      <vt:lpstr>clLastGameDataID</vt:lpstr>
      <vt:lpstr>clLineupsCache</vt:lpstr>
      <vt:lpstr>clMaxAvgWins</vt:lpstr>
      <vt:lpstr>clPMLastRow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Cole MacLean</dc:creator>
  <cp:lastModifiedBy>Cole MacLean</cp:lastModifiedBy>
  <dcterms:created xsi:type="dcterms:W3CDTF">2014-05-13T03:02:49Z</dcterms:created>
  <dcterms:modified xsi:type="dcterms:W3CDTF">2015-04-04T18:19:31Z</dcterms:modified>
</cp:coreProperties>
</file>