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osquito Weather\data\"/>
    </mc:Choice>
  </mc:AlternateContent>
  <xr:revisionPtr revIDLastSave="0" documentId="13_ncr:1_{655F59A0-DCBD-4C27-85F8-963CBC515FB5}" xr6:coauthVersionLast="47" xr6:coauthVersionMax="47" xr10:uidLastSave="{00000000-0000-0000-0000-000000000000}"/>
  <bookViews>
    <workbookView xWindow="-15" yWindow="705" windowWidth="19515" windowHeight="14685" xr2:uid="{F154760B-1363-4CFC-90D8-0A322A5697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H2" i="1"/>
  <c r="I2" i="1"/>
  <c r="G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2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9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<sst xmlns="http://schemas.openxmlformats.org/spreadsheetml/2006/main" count="460" uniqueCount="45">
  <si>
    <t>Aedes</t>
  </si>
  <si>
    <t>Culex</t>
  </si>
  <si>
    <t>Coquillettidia</t>
  </si>
  <si>
    <t>Ochlerotatus</t>
  </si>
  <si>
    <t>Anopheles</t>
  </si>
  <si>
    <t>Apicomplexa</t>
  </si>
  <si>
    <t>Euglenozoa</t>
  </si>
  <si>
    <t>Trematoda</t>
  </si>
  <si>
    <t>Acari</t>
  </si>
  <si>
    <t>Nematoda</t>
  </si>
  <si>
    <t>Basidiomycota</t>
  </si>
  <si>
    <t>Microsporidia</t>
  </si>
  <si>
    <t>Ascomycota</t>
  </si>
  <si>
    <t>Blastocladiomycota</t>
  </si>
  <si>
    <t>Oomycota</t>
  </si>
  <si>
    <t>Zoopagomycota</t>
  </si>
  <si>
    <t>Brassicales</t>
  </si>
  <si>
    <t>Liliales</t>
  </si>
  <si>
    <t>Malpighiales</t>
  </si>
  <si>
    <t>Sapindales</t>
  </si>
  <si>
    <t>Fabales</t>
  </si>
  <si>
    <t>Fagales</t>
  </si>
  <si>
    <t>Rosales</t>
  </si>
  <si>
    <t>Poales</t>
  </si>
  <si>
    <t>Oxalidales</t>
  </si>
  <si>
    <t>Selaginellales</t>
  </si>
  <si>
    <t>Firmicutes</t>
  </si>
  <si>
    <t>Actinobacteria</t>
  </si>
  <si>
    <t>Proteobacteria</t>
  </si>
  <si>
    <t>Tenericutes</t>
  </si>
  <si>
    <t>Chlamydiae</t>
  </si>
  <si>
    <t>Mollicutes</t>
  </si>
  <si>
    <t>Deinococci</t>
  </si>
  <si>
    <t>Aves</t>
  </si>
  <si>
    <t>Rodentia</t>
  </si>
  <si>
    <t>Parasite</t>
  </si>
  <si>
    <t>Fungi</t>
  </si>
  <si>
    <t>Plant</t>
  </si>
  <si>
    <t>Bacteria</t>
  </si>
  <si>
    <t>Chordate</t>
  </si>
  <si>
    <t>Host</t>
  </si>
  <si>
    <t>Reads</t>
  </si>
  <si>
    <t>Taxon</t>
  </si>
  <si>
    <t>Category</t>
  </si>
  <si>
    <t>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</si>
</sst>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98F4C-30FB-4AA0-BADA-24CD62E46EC0}">
  <dimension ref="A1:K151"/>
  <sheetViews>
    <sheetView showGridLines="0" tabSelected="1" workbookViewId="0">
      <selection activeCell="K3" sqref="K3"/>
    </sheetView>
  </sheetViews>
  <sheetFormatPr defaultRowHeight="15" x14ac:dyDescent="0.25"/>
  <cols>
    <col min="2" max="2" width="18.42578125" bestFit="1" customWidth="1"/>
    <col min="8" max="8" width="13.28515625" bestFit="1" customWidth="1"/>
  </cols>
  <sheetData>
    <row r="1" spans="1:11" x14ac:dyDescent="0.25">
      <c r="A1" t="s">
        <v>43</v>
      </c>
      <c r="B1" t="s">
        <v>42</v>
      </c>
      <c r="C1" t="s">
        <v>41</v>
      </c>
      <c r="D1" t="s">
        <v>40</v>
      </c>
      <c r="E1" t="s">
        <v>44</v>
      </c>
      <c r="G1" t="s">
        <v>0</v>
      </c>
      <c r="H1" t="s">
        <v>2</v>
      </c>
      <c r="I1" t="s">
        <v>1</v>
      </c>
      <c r="J1" t="s">
        <v>3</v>
      </c>
      <c r="K1" t="s">
        <v>4</v>
      </c>
    </row>
    <row r="2" spans="1:11" x14ac:dyDescent="0.25">
      <c r="A2" t="s">
        <v>35</v>
      </c>
      <c r="B2" t="s">
        <v>5</v>
      </c>
      <c r="C2">
        <v>0</v>
      </c>
      <c r="D2" t="s">
        <v>0</v>
      </c>
      <c r="E2">
        <f>C2/21</f>
        <v>0</v>
      </c>
      <c r="G2">
        <f>SUM(C2:C31)</f>
        <v>43068</v>
      </c>
      <c r="H2">
        <f>SUM(C62:C91)</f>
        <v>6175</v>
      </c>
      <c r="I2">
        <f>SUM(C32:C61)</f>
        <v>79333</v>
      </c>
      <c r="J2">
        <f>SUM(C92:C121)</f>
        <v>17270</v>
      </c>
      <c r="K2">
        <v>57</v>
      </c>
    </row>
    <row r="3" spans="1:11" x14ac:dyDescent="0.25">
      <c r="A3" t="s">
        <v>35</v>
      </c>
      <c r="B3" t="s">
        <v>6</v>
      </c>
      <c r="C3">
        <v>12528</v>
      </c>
      <c r="D3" t="s">
        <v>0</v>
      </c>
      <c r="E3">
        <f t="shared" ref="E3:E31" si="0">C3/21</f>
        <v>596.57142857142856</v>
      </c>
    </row>
    <row r="4" spans="1:11" x14ac:dyDescent="0.25">
      <c r="A4" t="s">
        <v>35</v>
      </c>
      <c r="B4" t="s">
        <v>7</v>
      </c>
      <c r="C4">
        <v>76</v>
      </c>
      <c r="D4" t="s">
        <v>0</v>
      </c>
      <c r="E4">
        <f t="shared" si="0"/>
        <v>3.6190476190476191</v>
      </c>
    </row>
    <row r="5" spans="1:11" x14ac:dyDescent="0.25">
      <c r="A5" t="s">
        <v>35</v>
      </c>
      <c r="B5" t="s">
        <v>8</v>
      </c>
      <c r="C5">
        <v>405</v>
      </c>
      <c r="D5" t="s">
        <v>0</v>
      </c>
      <c r="E5">
        <f t="shared" si="0"/>
        <v>19.285714285714285</v>
      </c>
    </row>
    <row r="6" spans="1:11" x14ac:dyDescent="0.25">
      <c r="A6" t="s">
        <v>35</v>
      </c>
      <c r="B6" t="s">
        <v>9</v>
      </c>
      <c r="C6">
        <v>8231</v>
      </c>
      <c r="D6" t="s">
        <v>0</v>
      </c>
      <c r="E6">
        <f t="shared" si="0"/>
        <v>391.95238095238096</v>
      </c>
    </row>
    <row r="7" spans="1:11" x14ac:dyDescent="0.25">
      <c r="A7" t="s">
        <v>36</v>
      </c>
      <c r="B7" t="s">
        <v>10</v>
      </c>
      <c r="C7">
        <v>146</v>
      </c>
      <c r="D7" t="s">
        <v>0</v>
      </c>
      <c r="E7">
        <f t="shared" si="0"/>
        <v>6.9523809523809526</v>
      </c>
    </row>
    <row r="8" spans="1:11" x14ac:dyDescent="0.25">
      <c r="A8" t="s">
        <v>36</v>
      </c>
      <c r="B8" t="s">
        <v>11</v>
      </c>
      <c r="C8">
        <v>36</v>
      </c>
      <c r="D8" t="s">
        <v>0</v>
      </c>
      <c r="E8">
        <f t="shared" si="0"/>
        <v>1.7142857142857142</v>
      </c>
    </row>
    <row r="9" spans="1:11" x14ac:dyDescent="0.25">
      <c r="A9" t="s">
        <v>36</v>
      </c>
      <c r="B9" t="s">
        <v>12</v>
      </c>
      <c r="C9">
        <v>2445</v>
      </c>
      <c r="D9" t="s">
        <v>0</v>
      </c>
      <c r="E9">
        <f t="shared" si="0"/>
        <v>116.42857142857143</v>
      </c>
    </row>
    <row r="10" spans="1:11" x14ac:dyDescent="0.25">
      <c r="A10" t="s">
        <v>36</v>
      </c>
      <c r="B10" t="s">
        <v>13</v>
      </c>
      <c r="C10">
        <v>14225</v>
      </c>
      <c r="D10" t="s">
        <v>0</v>
      </c>
      <c r="E10">
        <f t="shared" si="0"/>
        <v>677.38095238095241</v>
      </c>
    </row>
    <row r="11" spans="1:11" x14ac:dyDescent="0.25">
      <c r="A11" t="s">
        <v>36</v>
      </c>
      <c r="B11" t="s">
        <v>14</v>
      </c>
      <c r="C11">
        <v>0</v>
      </c>
      <c r="D11" t="s">
        <v>0</v>
      </c>
      <c r="E11">
        <f t="shared" si="0"/>
        <v>0</v>
      </c>
    </row>
    <row r="12" spans="1:11" x14ac:dyDescent="0.25">
      <c r="A12" t="s">
        <v>36</v>
      </c>
      <c r="B12" t="s">
        <v>15</v>
      </c>
      <c r="C12">
        <v>985</v>
      </c>
      <c r="D12" t="s">
        <v>0</v>
      </c>
      <c r="E12">
        <f t="shared" si="0"/>
        <v>46.904761904761905</v>
      </c>
    </row>
    <row r="13" spans="1:11" x14ac:dyDescent="0.25">
      <c r="A13" t="s">
        <v>37</v>
      </c>
      <c r="B13" t="s">
        <v>16</v>
      </c>
      <c r="C13">
        <v>0</v>
      </c>
      <c r="D13" t="s">
        <v>0</v>
      </c>
      <c r="E13">
        <f t="shared" si="0"/>
        <v>0</v>
      </c>
    </row>
    <row r="14" spans="1:11" x14ac:dyDescent="0.25">
      <c r="A14" t="s">
        <v>37</v>
      </c>
      <c r="B14" t="s">
        <v>17</v>
      </c>
      <c r="C14">
        <v>0</v>
      </c>
      <c r="D14" t="s">
        <v>0</v>
      </c>
      <c r="E14">
        <f t="shared" si="0"/>
        <v>0</v>
      </c>
    </row>
    <row r="15" spans="1:11" x14ac:dyDescent="0.25">
      <c r="A15" t="s">
        <v>37</v>
      </c>
      <c r="B15" t="s">
        <v>18</v>
      </c>
      <c r="C15">
        <v>0</v>
      </c>
      <c r="D15" t="s">
        <v>0</v>
      </c>
      <c r="E15">
        <f t="shared" si="0"/>
        <v>0</v>
      </c>
    </row>
    <row r="16" spans="1:11" x14ac:dyDescent="0.25">
      <c r="A16" t="s">
        <v>37</v>
      </c>
      <c r="B16" t="s">
        <v>19</v>
      </c>
      <c r="C16">
        <v>0</v>
      </c>
      <c r="D16" t="s">
        <v>0</v>
      </c>
      <c r="E16">
        <f t="shared" si="0"/>
        <v>0</v>
      </c>
    </row>
    <row r="17" spans="1:5" x14ac:dyDescent="0.25">
      <c r="A17" t="s">
        <v>37</v>
      </c>
      <c r="B17" t="s">
        <v>20</v>
      </c>
      <c r="C17">
        <v>2689</v>
      </c>
      <c r="D17" t="s">
        <v>0</v>
      </c>
      <c r="E17">
        <f t="shared" si="0"/>
        <v>128.04761904761904</v>
      </c>
    </row>
    <row r="18" spans="1:5" x14ac:dyDescent="0.25">
      <c r="A18" t="s">
        <v>37</v>
      </c>
      <c r="B18" t="s">
        <v>21</v>
      </c>
      <c r="C18">
        <v>583</v>
      </c>
      <c r="D18" t="s">
        <v>0</v>
      </c>
      <c r="E18">
        <f t="shared" si="0"/>
        <v>27.761904761904763</v>
      </c>
    </row>
    <row r="19" spans="1:5" x14ac:dyDescent="0.25">
      <c r="A19" t="s">
        <v>37</v>
      </c>
      <c r="B19" t="s">
        <v>22</v>
      </c>
      <c r="C19">
        <v>36</v>
      </c>
      <c r="D19" t="s">
        <v>0</v>
      </c>
      <c r="E19">
        <f t="shared" si="0"/>
        <v>1.7142857142857142</v>
      </c>
    </row>
    <row r="20" spans="1:5" x14ac:dyDescent="0.25">
      <c r="A20" t="s">
        <v>37</v>
      </c>
      <c r="B20" t="s">
        <v>23</v>
      </c>
      <c r="C20">
        <v>377</v>
      </c>
      <c r="D20" t="s">
        <v>0</v>
      </c>
      <c r="E20">
        <f t="shared" si="0"/>
        <v>17.952380952380953</v>
      </c>
    </row>
    <row r="21" spans="1:5" x14ac:dyDescent="0.25">
      <c r="A21" t="s">
        <v>37</v>
      </c>
      <c r="B21" t="s">
        <v>24</v>
      </c>
      <c r="C21">
        <v>0</v>
      </c>
      <c r="D21" t="s">
        <v>0</v>
      </c>
      <c r="E21">
        <f t="shared" si="0"/>
        <v>0</v>
      </c>
    </row>
    <row r="22" spans="1:5" x14ac:dyDescent="0.25">
      <c r="A22" t="s">
        <v>37</v>
      </c>
      <c r="B22" t="s">
        <v>25</v>
      </c>
      <c r="C22">
        <v>0</v>
      </c>
      <c r="D22" t="s">
        <v>0</v>
      </c>
      <c r="E22">
        <f t="shared" si="0"/>
        <v>0</v>
      </c>
    </row>
    <row r="23" spans="1:5" x14ac:dyDescent="0.25">
      <c r="A23" t="s">
        <v>38</v>
      </c>
      <c r="B23" t="s">
        <v>26</v>
      </c>
      <c r="C23">
        <v>16</v>
      </c>
      <c r="D23" t="s">
        <v>0</v>
      </c>
      <c r="E23">
        <f t="shared" si="0"/>
        <v>0.76190476190476186</v>
      </c>
    </row>
    <row r="24" spans="1:5" x14ac:dyDescent="0.25">
      <c r="A24" t="s">
        <v>38</v>
      </c>
      <c r="B24" t="s">
        <v>27</v>
      </c>
      <c r="C24">
        <v>9</v>
      </c>
      <c r="D24" t="s">
        <v>0</v>
      </c>
      <c r="E24">
        <f t="shared" si="0"/>
        <v>0.42857142857142855</v>
      </c>
    </row>
    <row r="25" spans="1:5" x14ac:dyDescent="0.25">
      <c r="A25" t="s">
        <v>38</v>
      </c>
      <c r="B25" t="s">
        <v>28</v>
      </c>
      <c r="C25">
        <v>36</v>
      </c>
      <c r="D25" t="s">
        <v>0</v>
      </c>
      <c r="E25">
        <f t="shared" si="0"/>
        <v>1.7142857142857142</v>
      </c>
    </row>
    <row r="26" spans="1:5" x14ac:dyDescent="0.25">
      <c r="A26" t="s">
        <v>38</v>
      </c>
      <c r="B26" t="s">
        <v>29</v>
      </c>
      <c r="C26">
        <v>21</v>
      </c>
      <c r="D26" t="s">
        <v>0</v>
      </c>
      <c r="E26">
        <f t="shared" si="0"/>
        <v>1</v>
      </c>
    </row>
    <row r="27" spans="1:5" x14ac:dyDescent="0.25">
      <c r="A27" t="s">
        <v>38</v>
      </c>
      <c r="B27" t="s">
        <v>30</v>
      </c>
      <c r="C27">
        <v>0</v>
      </c>
      <c r="D27" t="s">
        <v>0</v>
      </c>
      <c r="E27">
        <f t="shared" si="0"/>
        <v>0</v>
      </c>
    </row>
    <row r="28" spans="1:5" x14ac:dyDescent="0.25">
      <c r="A28" t="s">
        <v>38</v>
      </c>
      <c r="B28" t="s">
        <v>31</v>
      </c>
      <c r="C28">
        <v>224</v>
      </c>
      <c r="D28" t="s">
        <v>0</v>
      </c>
      <c r="E28">
        <f t="shared" si="0"/>
        <v>10.666666666666666</v>
      </c>
    </row>
    <row r="29" spans="1:5" x14ac:dyDescent="0.25">
      <c r="A29" t="s">
        <v>38</v>
      </c>
      <c r="B29" t="s">
        <v>32</v>
      </c>
      <c r="C29">
        <v>0</v>
      </c>
      <c r="D29" t="s">
        <v>0</v>
      </c>
      <c r="E29">
        <f t="shared" si="0"/>
        <v>0</v>
      </c>
    </row>
    <row r="30" spans="1:5" x14ac:dyDescent="0.25">
      <c r="A30" t="s">
        <v>39</v>
      </c>
      <c r="B30" t="s">
        <v>33</v>
      </c>
      <c r="C30">
        <v>0</v>
      </c>
      <c r="D30" t="s">
        <v>0</v>
      </c>
      <c r="E30">
        <f t="shared" si="0"/>
        <v>0</v>
      </c>
    </row>
    <row r="31" spans="1:5" x14ac:dyDescent="0.25">
      <c r="A31" t="s">
        <v>39</v>
      </c>
      <c r="B31" t="s">
        <v>34</v>
      </c>
      <c r="C31">
        <v>0</v>
      </c>
      <c r="D31" t="s">
        <v>0</v>
      </c>
      <c r="E31">
        <f t="shared" si="0"/>
        <v>0</v>
      </c>
    </row>
    <row r="32" spans="1:5" x14ac:dyDescent="0.25">
      <c r="A32" t="s">
        <v>35</v>
      </c>
      <c r="B32" t="s">
        <v>5</v>
      </c>
      <c r="C32">
        <v>9151</v>
      </c>
      <c r="D32" t="s">
        <v>1</v>
      </c>
      <c r="E32">
        <f>C32/11</f>
        <v>831.90909090909088</v>
      </c>
    </row>
    <row r="33" spans="1:5" x14ac:dyDescent="0.25">
      <c r="A33" t="s">
        <v>35</v>
      </c>
      <c r="B33" t="s">
        <v>6</v>
      </c>
      <c r="C33">
        <v>657</v>
      </c>
      <c r="D33" t="s">
        <v>1</v>
      </c>
      <c r="E33">
        <f t="shared" ref="E33:E61" si="1">C33/11</f>
        <v>59.727272727272727</v>
      </c>
    </row>
    <row r="34" spans="1:5" x14ac:dyDescent="0.25">
      <c r="A34" t="s">
        <v>35</v>
      </c>
      <c r="B34" t="s">
        <v>7</v>
      </c>
      <c r="C34">
        <v>40</v>
      </c>
      <c r="D34" t="s">
        <v>1</v>
      </c>
      <c r="E34">
        <f t="shared" si="1"/>
        <v>3.6363636363636362</v>
      </c>
    </row>
    <row r="35" spans="1:5" x14ac:dyDescent="0.25">
      <c r="A35" t="s">
        <v>35</v>
      </c>
      <c r="B35" t="s">
        <v>8</v>
      </c>
      <c r="C35">
        <v>18</v>
      </c>
      <c r="D35" t="s">
        <v>1</v>
      </c>
      <c r="E35">
        <f t="shared" si="1"/>
        <v>1.6363636363636365</v>
      </c>
    </row>
    <row r="36" spans="1:5" x14ac:dyDescent="0.25">
      <c r="A36" t="s">
        <v>35</v>
      </c>
      <c r="B36" t="s">
        <v>9</v>
      </c>
      <c r="C36">
        <v>290</v>
      </c>
      <c r="D36" t="s">
        <v>1</v>
      </c>
      <c r="E36">
        <f t="shared" si="1"/>
        <v>26.363636363636363</v>
      </c>
    </row>
    <row r="37" spans="1:5" x14ac:dyDescent="0.25">
      <c r="A37" t="s">
        <v>36</v>
      </c>
      <c r="B37" t="s">
        <v>10</v>
      </c>
      <c r="C37">
        <v>0</v>
      </c>
      <c r="D37" t="s">
        <v>1</v>
      </c>
      <c r="E37">
        <f t="shared" si="1"/>
        <v>0</v>
      </c>
    </row>
    <row r="38" spans="1:5" x14ac:dyDescent="0.25">
      <c r="A38" t="s">
        <v>36</v>
      </c>
      <c r="B38" t="s">
        <v>11</v>
      </c>
      <c r="C38">
        <v>4662</v>
      </c>
      <c r="D38" t="s">
        <v>1</v>
      </c>
      <c r="E38">
        <f t="shared" si="1"/>
        <v>423.81818181818181</v>
      </c>
    </row>
    <row r="39" spans="1:5" x14ac:dyDescent="0.25">
      <c r="A39" t="s">
        <v>36</v>
      </c>
      <c r="B39" t="s">
        <v>12</v>
      </c>
      <c r="C39">
        <v>235</v>
      </c>
      <c r="D39" t="s">
        <v>1</v>
      </c>
      <c r="E39">
        <f t="shared" si="1"/>
        <v>21.363636363636363</v>
      </c>
    </row>
    <row r="40" spans="1:5" x14ac:dyDescent="0.25">
      <c r="A40" t="s">
        <v>36</v>
      </c>
      <c r="B40" t="s">
        <v>13</v>
      </c>
      <c r="C40">
        <v>35257</v>
      </c>
      <c r="D40" t="s">
        <v>1</v>
      </c>
      <c r="E40">
        <f t="shared" si="1"/>
        <v>3205.181818181818</v>
      </c>
    </row>
    <row r="41" spans="1:5" x14ac:dyDescent="0.25">
      <c r="A41" t="s">
        <v>36</v>
      </c>
      <c r="B41" t="s">
        <v>14</v>
      </c>
      <c r="C41">
        <v>123</v>
      </c>
      <c r="D41" t="s">
        <v>1</v>
      </c>
      <c r="E41">
        <f t="shared" si="1"/>
        <v>11.181818181818182</v>
      </c>
    </row>
    <row r="42" spans="1:5" x14ac:dyDescent="0.25">
      <c r="A42" t="s">
        <v>36</v>
      </c>
      <c r="B42" t="s">
        <v>15</v>
      </c>
      <c r="C42">
        <v>0</v>
      </c>
      <c r="D42" t="s">
        <v>1</v>
      </c>
      <c r="E42">
        <f t="shared" si="1"/>
        <v>0</v>
      </c>
    </row>
    <row r="43" spans="1:5" x14ac:dyDescent="0.25">
      <c r="A43" t="s">
        <v>37</v>
      </c>
      <c r="B43" t="s">
        <v>16</v>
      </c>
      <c r="C43">
        <v>6</v>
      </c>
      <c r="D43" t="s">
        <v>1</v>
      </c>
      <c r="E43">
        <f t="shared" si="1"/>
        <v>0.54545454545454541</v>
      </c>
    </row>
    <row r="44" spans="1:5" x14ac:dyDescent="0.25">
      <c r="A44" t="s">
        <v>37</v>
      </c>
      <c r="B44" t="s">
        <v>17</v>
      </c>
      <c r="C44">
        <v>0</v>
      </c>
      <c r="D44" t="s">
        <v>1</v>
      </c>
      <c r="E44">
        <f t="shared" si="1"/>
        <v>0</v>
      </c>
    </row>
    <row r="45" spans="1:5" x14ac:dyDescent="0.25">
      <c r="A45" t="s">
        <v>37</v>
      </c>
      <c r="B45" t="s">
        <v>18</v>
      </c>
      <c r="C45">
        <v>42</v>
      </c>
      <c r="D45" t="s">
        <v>1</v>
      </c>
      <c r="E45">
        <f t="shared" si="1"/>
        <v>3.8181818181818183</v>
      </c>
    </row>
    <row r="46" spans="1:5" x14ac:dyDescent="0.25">
      <c r="A46" t="s">
        <v>37</v>
      </c>
      <c r="B46" t="s">
        <v>19</v>
      </c>
      <c r="C46">
        <v>105</v>
      </c>
      <c r="D46" t="s">
        <v>1</v>
      </c>
      <c r="E46">
        <f t="shared" si="1"/>
        <v>9.545454545454545</v>
      </c>
    </row>
    <row r="47" spans="1:5" x14ac:dyDescent="0.25">
      <c r="A47" t="s">
        <v>37</v>
      </c>
      <c r="B47" t="s">
        <v>20</v>
      </c>
      <c r="C47">
        <v>0</v>
      </c>
      <c r="D47" t="s">
        <v>1</v>
      </c>
      <c r="E47">
        <f t="shared" si="1"/>
        <v>0</v>
      </c>
    </row>
    <row r="48" spans="1:5" x14ac:dyDescent="0.25">
      <c r="A48" t="s">
        <v>37</v>
      </c>
      <c r="B48" t="s">
        <v>21</v>
      </c>
      <c r="C48">
        <v>14</v>
      </c>
      <c r="D48" t="s">
        <v>1</v>
      </c>
      <c r="E48">
        <f t="shared" si="1"/>
        <v>1.2727272727272727</v>
      </c>
    </row>
    <row r="49" spans="1:5" x14ac:dyDescent="0.25">
      <c r="A49" t="s">
        <v>37</v>
      </c>
      <c r="B49" t="s">
        <v>22</v>
      </c>
      <c r="C49">
        <v>121</v>
      </c>
      <c r="D49" t="s">
        <v>1</v>
      </c>
      <c r="E49">
        <f t="shared" si="1"/>
        <v>11</v>
      </c>
    </row>
    <row r="50" spans="1:5" x14ac:dyDescent="0.25">
      <c r="A50" t="s">
        <v>37</v>
      </c>
      <c r="B50" t="s">
        <v>23</v>
      </c>
      <c r="C50">
        <v>0</v>
      </c>
      <c r="D50" t="s">
        <v>1</v>
      </c>
      <c r="E50">
        <f t="shared" si="1"/>
        <v>0</v>
      </c>
    </row>
    <row r="51" spans="1:5" x14ac:dyDescent="0.25">
      <c r="A51" t="s">
        <v>37</v>
      </c>
      <c r="B51" t="s">
        <v>24</v>
      </c>
      <c r="C51">
        <v>27</v>
      </c>
      <c r="D51" t="s">
        <v>1</v>
      </c>
      <c r="E51">
        <f t="shared" si="1"/>
        <v>2.4545454545454546</v>
      </c>
    </row>
    <row r="52" spans="1:5" x14ac:dyDescent="0.25">
      <c r="A52" t="s">
        <v>37</v>
      </c>
      <c r="B52" t="s">
        <v>25</v>
      </c>
      <c r="C52">
        <v>0</v>
      </c>
      <c r="D52" t="s">
        <v>1</v>
      </c>
      <c r="E52">
        <f t="shared" si="1"/>
        <v>0</v>
      </c>
    </row>
    <row r="53" spans="1:5" x14ac:dyDescent="0.25">
      <c r="A53" t="s">
        <v>38</v>
      </c>
      <c r="B53" t="s">
        <v>26</v>
      </c>
      <c r="C53">
        <v>12823</v>
      </c>
      <c r="D53" t="s">
        <v>1</v>
      </c>
      <c r="E53">
        <f t="shared" si="1"/>
        <v>1165.7272727272727</v>
      </c>
    </row>
    <row r="54" spans="1:5" x14ac:dyDescent="0.25">
      <c r="A54" t="s">
        <v>38</v>
      </c>
      <c r="B54" t="s">
        <v>27</v>
      </c>
      <c r="C54">
        <v>896</v>
      </c>
      <c r="D54" t="s">
        <v>1</v>
      </c>
      <c r="E54">
        <f t="shared" si="1"/>
        <v>81.454545454545453</v>
      </c>
    </row>
    <row r="55" spans="1:5" x14ac:dyDescent="0.25">
      <c r="A55" t="s">
        <v>38</v>
      </c>
      <c r="B55" t="s">
        <v>28</v>
      </c>
      <c r="C55">
        <v>0</v>
      </c>
      <c r="D55" t="s">
        <v>1</v>
      </c>
      <c r="E55">
        <f t="shared" si="1"/>
        <v>0</v>
      </c>
    </row>
    <row r="56" spans="1:5" x14ac:dyDescent="0.25">
      <c r="A56" t="s">
        <v>38</v>
      </c>
      <c r="B56" t="s">
        <v>29</v>
      </c>
      <c r="C56">
        <v>0</v>
      </c>
      <c r="D56" t="s">
        <v>1</v>
      </c>
      <c r="E56">
        <f t="shared" si="1"/>
        <v>0</v>
      </c>
    </row>
    <row r="57" spans="1:5" x14ac:dyDescent="0.25">
      <c r="A57" t="s">
        <v>38</v>
      </c>
      <c r="B57" t="s">
        <v>30</v>
      </c>
      <c r="C57">
        <v>1110</v>
      </c>
      <c r="D57" t="s">
        <v>1</v>
      </c>
      <c r="E57">
        <f t="shared" si="1"/>
        <v>100.90909090909091</v>
      </c>
    </row>
    <row r="58" spans="1:5" x14ac:dyDescent="0.25">
      <c r="A58" t="s">
        <v>38</v>
      </c>
      <c r="B58" t="s">
        <v>31</v>
      </c>
      <c r="C58">
        <v>37</v>
      </c>
      <c r="D58" t="s">
        <v>1</v>
      </c>
      <c r="E58">
        <f t="shared" si="1"/>
        <v>3.3636363636363638</v>
      </c>
    </row>
    <row r="59" spans="1:5" x14ac:dyDescent="0.25">
      <c r="A59" t="s">
        <v>38</v>
      </c>
      <c r="B59" t="s">
        <v>32</v>
      </c>
      <c r="C59">
        <v>0</v>
      </c>
      <c r="D59" t="s">
        <v>1</v>
      </c>
      <c r="E59">
        <f t="shared" si="1"/>
        <v>0</v>
      </c>
    </row>
    <row r="60" spans="1:5" x14ac:dyDescent="0.25">
      <c r="A60" t="s">
        <v>39</v>
      </c>
      <c r="B60" t="s">
        <v>33</v>
      </c>
      <c r="C60">
        <v>13719</v>
      </c>
      <c r="D60" t="s">
        <v>1</v>
      </c>
      <c r="E60">
        <f t="shared" si="1"/>
        <v>1247.1818181818182</v>
      </c>
    </row>
    <row r="61" spans="1:5" x14ac:dyDescent="0.25">
      <c r="A61" t="s">
        <v>39</v>
      </c>
      <c r="B61" t="s">
        <v>34</v>
      </c>
      <c r="C61">
        <v>0</v>
      </c>
      <c r="D61" t="s">
        <v>1</v>
      </c>
      <c r="E61">
        <f t="shared" si="1"/>
        <v>0</v>
      </c>
    </row>
    <row r="62" spans="1:5" x14ac:dyDescent="0.25">
      <c r="A62" t="s">
        <v>35</v>
      </c>
      <c r="B62" t="s">
        <v>5</v>
      </c>
      <c r="C62">
        <v>0</v>
      </c>
      <c r="D62" t="s">
        <v>2</v>
      </c>
      <c r="E62">
        <f>C62/6</f>
        <v>0</v>
      </c>
    </row>
    <row r="63" spans="1:5" x14ac:dyDescent="0.25">
      <c r="A63" t="s">
        <v>35</v>
      </c>
      <c r="B63" t="s">
        <v>6</v>
      </c>
      <c r="C63">
        <v>44</v>
      </c>
      <c r="D63" t="s">
        <v>2</v>
      </c>
      <c r="E63">
        <f t="shared" ref="E63:E91" si="2">C63/6</f>
        <v>7.333333333333333</v>
      </c>
    </row>
    <row r="64" spans="1:5" x14ac:dyDescent="0.25">
      <c r="A64" t="s">
        <v>35</v>
      </c>
      <c r="B64" t="s">
        <v>7</v>
      </c>
      <c r="C64">
        <v>0</v>
      </c>
      <c r="D64" t="s">
        <v>2</v>
      </c>
      <c r="E64">
        <f t="shared" si="2"/>
        <v>0</v>
      </c>
    </row>
    <row r="65" spans="1:5" x14ac:dyDescent="0.25">
      <c r="A65" t="s">
        <v>35</v>
      </c>
      <c r="B65" t="s">
        <v>8</v>
      </c>
      <c r="C65">
        <v>2184</v>
      </c>
      <c r="D65" t="s">
        <v>2</v>
      </c>
      <c r="E65">
        <f t="shared" si="2"/>
        <v>364</v>
      </c>
    </row>
    <row r="66" spans="1:5" x14ac:dyDescent="0.25">
      <c r="A66" t="s">
        <v>35</v>
      </c>
      <c r="B66" t="s">
        <v>9</v>
      </c>
      <c r="C66">
        <v>87</v>
      </c>
      <c r="D66" t="s">
        <v>2</v>
      </c>
      <c r="E66">
        <f t="shared" si="2"/>
        <v>14.5</v>
      </c>
    </row>
    <row r="67" spans="1:5" x14ac:dyDescent="0.25">
      <c r="A67" t="s">
        <v>36</v>
      </c>
      <c r="B67" t="s">
        <v>10</v>
      </c>
      <c r="C67">
        <v>0</v>
      </c>
      <c r="D67" t="s">
        <v>2</v>
      </c>
      <c r="E67">
        <f t="shared" si="2"/>
        <v>0</v>
      </c>
    </row>
    <row r="68" spans="1:5" x14ac:dyDescent="0.25">
      <c r="A68" t="s">
        <v>36</v>
      </c>
      <c r="B68" t="s">
        <v>11</v>
      </c>
      <c r="C68">
        <v>424</v>
      </c>
      <c r="D68" t="s">
        <v>2</v>
      </c>
      <c r="E68">
        <f t="shared" si="2"/>
        <v>70.666666666666671</v>
      </c>
    </row>
    <row r="69" spans="1:5" x14ac:dyDescent="0.25">
      <c r="A69" t="s">
        <v>36</v>
      </c>
      <c r="B69" t="s">
        <v>12</v>
      </c>
      <c r="C69">
        <v>88</v>
      </c>
      <c r="D69" t="s">
        <v>2</v>
      </c>
      <c r="E69">
        <f t="shared" si="2"/>
        <v>14.666666666666666</v>
      </c>
    </row>
    <row r="70" spans="1:5" x14ac:dyDescent="0.25">
      <c r="A70" t="s">
        <v>36</v>
      </c>
      <c r="B70" t="s">
        <v>13</v>
      </c>
      <c r="C70">
        <v>2773</v>
      </c>
      <c r="D70" t="s">
        <v>2</v>
      </c>
      <c r="E70">
        <f t="shared" si="2"/>
        <v>462.16666666666669</v>
      </c>
    </row>
    <row r="71" spans="1:5" x14ac:dyDescent="0.25">
      <c r="A71" t="s">
        <v>36</v>
      </c>
      <c r="B71" t="s">
        <v>14</v>
      </c>
      <c r="C71">
        <v>0</v>
      </c>
      <c r="D71" t="s">
        <v>2</v>
      </c>
      <c r="E71">
        <f t="shared" si="2"/>
        <v>0</v>
      </c>
    </row>
    <row r="72" spans="1:5" x14ac:dyDescent="0.25">
      <c r="A72" t="s">
        <v>36</v>
      </c>
      <c r="B72" t="s">
        <v>15</v>
      </c>
      <c r="C72">
        <v>0</v>
      </c>
      <c r="D72" t="s">
        <v>2</v>
      </c>
      <c r="E72">
        <f t="shared" si="2"/>
        <v>0</v>
      </c>
    </row>
    <row r="73" spans="1:5" x14ac:dyDescent="0.25">
      <c r="A73" t="s">
        <v>37</v>
      </c>
      <c r="B73" t="s">
        <v>16</v>
      </c>
      <c r="C73">
        <v>0</v>
      </c>
      <c r="D73" t="s">
        <v>2</v>
      </c>
      <c r="E73">
        <f t="shared" si="2"/>
        <v>0</v>
      </c>
    </row>
    <row r="74" spans="1:5" x14ac:dyDescent="0.25">
      <c r="A74" t="s">
        <v>37</v>
      </c>
      <c r="B74" t="s">
        <v>17</v>
      </c>
      <c r="C74">
        <v>0</v>
      </c>
      <c r="D74" t="s">
        <v>2</v>
      </c>
      <c r="E74">
        <f t="shared" si="2"/>
        <v>0</v>
      </c>
    </row>
    <row r="75" spans="1:5" x14ac:dyDescent="0.25">
      <c r="A75" t="s">
        <v>37</v>
      </c>
      <c r="B75" t="s">
        <v>18</v>
      </c>
      <c r="C75">
        <v>0</v>
      </c>
      <c r="D75" t="s">
        <v>2</v>
      </c>
      <c r="E75">
        <f t="shared" si="2"/>
        <v>0</v>
      </c>
    </row>
    <row r="76" spans="1:5" x14ac:dyDescent="0.25">
      <c r="A76" t="s">
        <v>37</v>
      </c>
      <c r="B76" t="s">
        <v>19</v>
      </c>
      <c r="C76">
        <v>0</v>
      </c>
      <c r="D76" t="s">
        <v>2</v>
      </c>
      <c r="E76">
        <f t="shared" si="2"/>
        <v>0</v>
      </c>
    </row>
    <row r="77" spans="1:5" x14ac:dyDescent="0.25">
      <c r="A77" t="s">
        <v>37</v>
      </c>
      <c r="B77" t="s">
        <v>20</v>
      </c>
      <c r="C77">
        <v>0</v>
      </c>
      <c r="D77" t="s">
        <v>2</v>
      </c>
      <c r="E77">
        <f t="shared" si="2"/>
        <v>0</v>
      </c>
    </row>
    <row r="78" spans="1:5" x14ac:dyDescent="0.25">
      <c r="A78" t="s">
        <v>37</v>
      </c>
      <c r="B78" t="s">
        <v>21</v>
      </c>
      <c r="C78">
        <v>0</v>
      </c>
      <c r="D78" t="s">
        <v>2</v>
      </c>
      <c r="E78">
        <f t="shared" si="2"/>
        <v>0</v>
      </c>
    </row>
    <row r="79" spans="1:5" x14ac:dyDescent="0.25">
      <c r="A79" t="s">
        <v>37</v>
      </c>
      <c r="B79" t="s">
        <v>22</v>
      </c>
      <c r="C79">
        <v>24</v>
      </c>
      <c r="D79" t="s">
        <v>2</v>
      </c>
      <c r="E79">
        <f t="shared" si="2"/>
        <v>4</v>
      </c>
    </row>
    <row r="80" spans="1:5" x14ac:dyDescent="0.25">
      <c r="A80" t="s">
        <v>37</v>
      </c>
      <c r="B80" t="s">
        <v>23</v>
      </c>
      <c r="C80">
        <v>0</v>
      </c>
      <c r="D80" t="s">
        <v>2</v>
      </c>
      <c r="E80">
        <f t="shared" si="2"/>
        <v>0</v>
      </c>
    </row>
    <row r="81" spans="1:5" x14ac:dyDescent="0.25">
      <c r="A81" t="s">
        <v>37</v>
      </c>
      <c r="B81" t="s">
        <v>24</v>
      </c>
      <c r="C81">
        <v>0</v>
      </c>
      <c r="D81" t="s">
        <v>2</v>
      </c>
      <c r="E81">
        <f t="shared" si="2"/>
        <v>0</v>
      </c>
    </row>
    <row r="82" spans="1:5" x14ac:dyDescent="0.25">
      <c r="A82" t="s">
        <v>37</v>
      </c>
      <c r="B82" t="s">
        <v>25</v>
      </c>
      <c r="C82">
        <v>0</v>
      </c>
      <c r="D82" t="s">
        <v>2</v>
      </c>
      <c r="E82">
        <f t="shared" si="2"/>
        <v>0</v>
      </c>
    </row>
    <row r="83" spans="1:5" x14ac:dyDescent="0.25">
      <c r="A83" t="s">
        <v>38</v>
      </c>
      <c r="B83" t="s">
        <v>26</v>
      </c>
      <c r="C83">
        <v>0</v>
      </c>
      <c r="D83" t="s">
        <v>2</v>
      </c>
      <c r="E83">
        <f t="shared" si="2"/>
        <v>0</v>
      </c>
    </row>
    <row r="84" spans="1:5" x14ac:dyDescent="0.25">
      <c r="A84" t="s">
        <v>38</v>
      </c>
      <c r="B84" t="s">
        <v>27</v>
      </c>
      <c r="C84">
        <v>183</v>
      </c>
      <c r="D84" t="s">
        <v>2</v>
      </c>
      <c r="E84">
        <f t="shared" si="2"/>
        <v>30.5</v>
      </c>
    </row>
    <row r="85" spans="1:5" x14ac:dyDescent="0.25">
      <c r="A85" t="s">
        <v>38</v>
      </c>
      <c r="B85" t="s">
        <v>28</v>
      </c>
      <c r="C85">
        <v>368</v>
      </c>
      <c r="D85" t="s">
        <v>2</v>
      </c>
      <c r="E85">
        <f t="shared" si="2"/>
        <v>61.333333333333336</v>
      </c>
    </row>
    <row r="86" spans="1:5" x14ac:dyDescent="0.25">
      <c r="A86" t="s">
        <v>38</v>
      </c>
      <c r="B86" t="s">
        <v>29</v>
      </c>
      <c r="C86">
        <v>0</v>
      </c>
      <c r="D86" t="s">
        <v>2</v>
      </c>
      <c r="E86">
        <f t="shared" si="2"/>
        <v>0</v>
      </c>
    </row>
    <row r="87" spans="1:5" x14ac:dyDescent="0.25">
      <c r="A87" t="s">
        <v>38</v>
      </c>
      <c r="B87" t="s">
        <v>30</v>
      </c>
      <c r="C87">
        <v>0</v>
      </c>
      <c r="D87" t="s">
        <v>2</v>
      </c>
      <c r="E87">
        <f t="shared" si="2"/>
        <v>0</v>
      </c>
    </row>
    <row r="88" spans="1:5" x14ac:dyDescent="0.25">
      <c r="A88" t="s">
        <v>38</v>
      </c>
      <c r="B88" t="s">
        <v>31</v>
      </c>
      <c r="C88">
        <v>0</v>
      </c>
      <c r="D88" t="s">
        <v>2</v>
      </c>
      <c r="E88">
        <f t="shared" si="2"/>
        <v>0</v>
      </c>
    </row>
    <row r="89" spans="1:5" x14ac:dyDescent="0.25">
      <c r="A89" t="s">
        <v>38</v>
      </c>
      <c r="B89" t="s">
        <v>32</v>
      </c>
      <c r="C89">
        <v>0</v>
      </c>
      <c r="D89" t="s">
        <v>2</v>
      </c>
      <c r="E89">
        <f t="shared" si="2"/>
        <v>0</v>
      </c>
    </row>
    <row r="90" spans="1:5" x14ac:dyDescent="0.25">
      <c r="A90" t="s">
        <v>39</v>
      </c>
      <c r="B90" t="s">
        <v>33</v>
      </c>
      <c r="C90">
        <v>0</v>
      </c>
      <c r="D90" t="s">
        <v>2</v>
      </c>
      <c r="E90">
        <f t="shared" si="2"/>
        <v>0</v>
      </c>
    </row>
    <row r="91" spans="1:5" x14ac:dyDescent="0.25">
      <c r="A91" t="s">
        <v>39</v>
      </c>
      <c r="B91" t="s">
        <v>34</v>
      </c>
      <c r="C91">
        <v>0</v>
      </c>
      <c r="D91" t="s">
        <v>2</v>
      </c>
      <c r="E91">
        <f t="shared" si="2"/>
        <v>0</v>
      </c>
    </row>
    <row r="92" spans="1:5" x14ac:dyDescent="0.25">
      <c r="A92" t="s">
        <v>35</v>
      </c>
      <c r="B92" t="s">
        <v>5</v>
      </c>
      <c r="C92">
        <v>1031</v>
      </c>
      <c r="D92" t="s">
        <v>3</v>
      </c>
      <c r="E92">
        <f>C92/6</f>
        <v>171.83333333333334</v>
      </c>
    </row>
    <row r="93" spans="1:5" x14ac:dyDescent="0.25">
      <c r="A93" t="s">
        <v>35</v>
      </c>
      <c r="B93" t="s">
        <v>6</v>
      </c>
      <c r="C93">
        <v>4753</v>
      </c>
      <c r="D93" t="s">
        <v>3</v>
      </c>
      <c r="E93">
        <f t="shared" ref="E93:E121" si="3">C93/6</f>
        <v>792.16666666666663</v>
      </c>
    </row>
    <row r="94" spans="1:5" x14ac:dyDescent="0.25">
      <c r="A94" t="s">
        <v>35</v>
      </c>
      <c r="B94" t="s">
        <v>7</v>
      </c>
      <c r="C94">
        <v>0</v>
      </c>
      <c r="D94" t="s">
        <v>3</v>
      </c>
      <c r="E94">
        <f t="shared" si="3"/>
        <v>0</v>
      </c>
    </row>
    <row r="95" spans="1:5" x14ac:dyDescent="0.25">
      <c r="A95" t="s">
        <v>35</v>
      </c>
      <c r="B95" t="s">
        <v>8</v>
      </c>
      <c r="C95">
        <v>161</v>
      </c>
      <c r="D95" t="s">
        <v>3</v>
      </c>
      <c r="E95">
        <f t="shared" si="3"/>
        <v>26.833333333333332</v>
      </c>
    </row>
    <row r="96" spans="1:5" x14ac:dyDescent="0.25">
      <c r="A96" t="s">
        <v>35</v>
      </c>
      <c r="B96" t="s">
        <v>9</v>
      </c>
      <c r="C96">
        <v>0</v>
      </c>
      <c r="D96" t="s">
        <v>3</v>
      </c>
      <c r="E96">
        <f t="shared" si="3"/>
        <v>0</v>
      </c>
    </row>
    <row r="97" spans="1:5" x14ac:dyDescent="0.25">
      <c r="A97" t="s">
        <v>36</v>
      </c>
      <c r="B97" t="s">
        <v>10</v>
      </c>
      <c r="C97">
        <v>0</v>
      </c>
      <c r="D97" t="s">
        <v>3</v>
      </c>
      <c r="E97">
        <f t="shared" si="3"/>
        <v>0</v>
      </c>
    </row>
    <row r="98" spans="1:5" x14ac:dyDescent="0.25">
      <c r="A98" t="s">
        <v>36</v>
      </c>
      <c r="B98" t="s">
        <v>11</v>
      </c>
      <c r="C98">
        <v>6380</v>
      </c>
      <c r="D98" t="s">
        <v>3</v>
      </c>
      <c r="E98">
        <f t="shared" si="3"/>
        <v>1063.3333333333333</v>
      </c>
    </row>
    <row r="99" spans="1:5" x14ac:dyDescent="0.25">
      <c r="A99" t="s">
        <v>36</v>
      </c>
      <c r="B99" t="s">
        <v>12</v>
      </c>
      <c r="C99">
        <v>362</v>
      </c>
      <c r="D99" t="s">
        <v>3</v>
      </c>
      <c r="E99">
        <f t="shared" si="3"/>
        <v>60.333333333333336</v>
      </c>
    </row>
    <row r="100" spans="1:5" x14ac:dyDescent="0.25">
      <c r="A100" t="s">
        <v>36</v>
      </c>
      <c r="B100" t="s">
        <v>13</v>
      </c>
      <c r="C100">
        <v>3203</v>
      </c>
      <c r="D100" t="s">
        <v>3</v>
      </c>
      <c r="E100">
        <f t="shared" si="3"/>
        <v>533.83333333333337</v>
      </c>
    </row>
    <row r="101" spans="1:5" x14ac:dyDescent="0.25">
      <c r="A101" t="s">
        <v>36</v>
      </c>
      <c r="B101" t="s">
        <v>14</v>
      </c>
      <c r="C101">
        <v>0</v>
      </c>
      <c r="D101" t="s">
        <v>3</v>
      </c>
      <c r="E101">
        <f t="shared" si="3"/>
        <v>0</v>
      </c>
    </row>
    <row r="102" spans="1:5" x14ac:dyDescent="0.25">
      <c r="A102" t="s">
        <v>36</v>
      </c>
      <c r="B102" t="s">
        <v>15</v>
      </c>
      <c r="C102">
        <v>0</v>
      </c>
      <c r="D102" t="s">
        <v>3</v>
      </c>
      <c r="E102">
        <f t="shared" si="3"/>
        <v>0</v>
      </c>
    </row>
    <row r="103" spans="1:5" x14ac:dyDescent="0.25">
      <c r="A103" t="s">
        <v>37</v>
      </c>
      <c r="B103" t="s">
        <v>16</v>
      </c>
      <c r="C103">
        <v>0</v>
      </c>
      <c r="D103" t="s">
        <v>3</v>
      </c>
      <c r="E103">
        <f t="shared" si="3"/>
        <v>0</v>
      </c>
    </row>
    <row r="104" spans="1:5" x14ac:dyDescent="0.25">
      <c r="A104" t="s">
        <v>37</v>
      </c>
      <c r="B104" t="s">
        <v>17</v>
      </c>
      <c r="C104">
        <v>0</v>
      </c>
      <c r="D104" t="s">
        <v>3</v>
      </c>
      <c r="E104">
        <f t="shared" si="3"/>
        <v>0</v>
      </c>
    </row>
    <row r="105" spans="1:5" x14ac:dyDescent="0.25">
      <c r="A105" t="s">
        <v>37</v>
      </c>
      <c r="B105" t="s">
        <v>18</v>
      </c>
      <c r="C105">
        <v>0</v>
      </c>
      <c r="D105" t="s">
        <v>3</v>
      </c>
      <c r="E105">
        <f t="shared" si="3"/>
        <v>0</v>
      </c>
    </row>
    <row r="106" spans="1:5" x14ac:dyDescent="0.25">
      <c r="A106" t="s">
        <v>37</v>
      </c>
      <c r="B106" t="s">
        <v>19</v>
      </c>
      <c r="C106">
        <v>0</v>
      </c>
      <c r="D106" t="s">
        <v>3</v>
      </c>
      <c r="E106">
        <f t="shared" si="3"/>
        <v>0</v>
      </c>
    </row>
    <row r="107" spans="1:5" x14ac:dyDescent="0.25">
      <c r="A107" t="s">
        <v>37</v>
      </c>
      <c r="B107" t="s">
        <v>20</v>
      </c>
      <c r="C107">
        <v>0</v>
      </c>
      <c r="D107" t="s">
        <v>3</v>
      </c>
      <c r="E107">
        <f t="shared" si="3"/>
        <v>0</v>
      </c>
    </row>
    <row r="108" spans="1:5" x14ac:dyDescent="0.25">
      <c r="A108" t="s">
        <v>37</v>
      </c>
      <c r="B108" t="s">
        <v>21</v>
      </c>
      <c r="C108">
        <v>0</v>
      </c>
      <c r="D108" t="s">
        <v>3</v>
      </c>
      <c r="E108">
        <f t="shared" si="3"/>
        <v>0</v>
      </c>
    </row>
    <row r="109" spans="1:5" x14ac:dyDescent="0.25">
      <c r="A109" t="s">
        <v>37</v>
      </c>
      <c r="B109" t="s">
        <v>22</v>
      </c>
      <c r="C109">
        <v>0</v>
      </c>
      <c r="D109" t="s">
        <v>3</v>
      </c>
      <c r="E109">
        <f t="shared" si="3"/>
        <v>0</v>
      </c>
    </row>
    <row r="110" spans="1:5" x14ac:dyDescent="0.25">
      <c r="A110" t="s">
        <v>37</v>
      </c>
      <c r="B110" t="s">
        <v>23</v>
      </c>
      <c r="C110">
        <v>0</v>
      </c>
      <c r="D110" t="s">
        <v>3</v>
      </c>
      <c r="E110">
        <f t="shared" si="3"/>
        <v>0</v>
      </c>
    </row>
    <row r="111" spans="1:5" x14ac:dyDescent="0.25">
      <c r="A111" t="s">
        <v>37</v>
      </c>
      <c r="B111" t="s">
        <v>24</v>
      </c>
      <c r="C111">
        <v>0</v>
      </c>
      <c r="D111" t="s">
        <v>3</v>
      </c>
      <c r="E111">
        <f t="shared" si="3"/>
        <v>0</v>
      </c>
    </row>
    <row r="112" spans="1:5" x14ac:dyDescent="0.25">
      <c r="A112" t="s">
        <v>37</v>
      </c>
      <c r="B112" t="s">
        <v>25</v>
      </c>
      <c r="C112">
        <v>0</v>
      </c>
      <c r="D112" t="s">
        <v>3</v>
      </c>
      <c r="E112">
        <f t="shared" si="3"/>
        <v>0</v>
      </c>
    </row>
    <row r="113" spans="1:5" x14ac:dyDescent="0.25">
      <c r="A113" t="s">
        <v>38</v>
      </c>
      <c r="B113" t="s">
        <v>26</v>
      </c>
      <c r="C113">
        <v>0</v>
      </c>
      <c r="D113" t="s">
        <v>3</v>
      </c>
      <c r="E113">
        <f t="shared" si="3"/>
        <v>0</v>
      </c>
    </row>
    <row r="114" spans="1:5" x14ac:dyDescent="0.25">
      <c r="A114" t="s">
        <v>38</v>
      </c>
      <c r="B114" t="s">
        <v>27</v>
      </c>
      <c r="C114">
        <v>0</v>
      </c>
      <c r="D114" t="s">
        <v>3</v>
      </c>
      <c r="E114">
        <f t="shared" si="3"/>
        <v>0</v>
      </c>
    </row>
    <row r="115" spans="1:5" x14ac:dyDescent="0.25">
      <c r="A115" t="s">
        <v>38</v>
      </c>
      <c r="B115" t="s">
        <v>28</v>
      </c>
      <c r="C115">
        <v>0</v>
      </c>
      <c r="D115" t="s">
        <v>3</v>
      </c>
      <c r="E115">
        <f t="shared" si="3"/>
        <v>0</v>
      </c>
    </row>
    <row r="116" spans="1:5" x14ac:dyDescent="0.25">
      <c r="A116" t="s">
        <v>38</v>
      </c>
      <c r="B116" t="s">
        <v>29</v>
      </c>
      <c r="C116">
        <v>0</v>
      </c>
      <c r="D116" t="s">
        <v>3</v>
      </c>
      <c r="E116">
        <f t="shared" si="3"/>
        <v>0</v>
      </c>
    </row>
    <row r="117" spans="1:5" x14ac:dyDescent="0.25">
      <c r="A117" t="s">
        <v>38</v>
      </c>
      <c r="B117" t="s">
        <v>30</v>
      </c>
      <c r="C117">
        <v>0</v>
      </c>
      <c r="D117" t="s">
        <v>3</v>
      </c>
      <c r="E117">
        <f t="shared" si="3"/>
        <v>0</v>
      </c>
    </row>
    <row r="118" spans="1:5" x14ac:dyDescent="0.25">
      <c r="A118" t="s">
        <v>38</v>
      </c>
      <c r="B118" t="s">
        <v>31</v>
      </c>
      <c r="C118">
        <v>1380</v>
      </c>
      <c r="D118" t="s">
        <v>3</v>
      </c>
      <c r="E118">
        <f t="shared" si="3"/>
        <v>230</v>
      </c>
    </row>
    <row r="119" spans="1:5" x14ac:dyDescent="0.25">
      <c r="A119" t="s">
        <v>38</v>
      </c>
      <c r="B119" t="s">
        <v>32</v>
      </c>
      <c r="C119">
        <v>0</v>
      </c>
      <c r="D119" t="s">
        <v>3</v>
      </c>
      <c r="E119">
        <f t="shared" si="3"/>
        <v>0</v>
      </c>
    </row>
    <row r="120" spans="1:5" x14ac:dyDescent="0.25">
      <c r="A120" t="s">
        <v>39</v>
      </c>
      <c r="B120" t="s">
        <v>33</v>
      </c>
      <c r="C120">
        <v>0</v>
      </c>
      <c r="D120" t="s">
        <v>3</v>
      </c>
      <c r="E120">
        <f t="shared" si="3"/>
        <v>0</v>
      </c>
    </row>
    <row r="121" spans="1:5" x14ac:dyDescent="0.25">
      <c r="A121" t="s">
        <v>39</v>
      </c>
      <c r="B121" t="s">
        <v>34</v>
      </c>
      <c r="C121">
        <v>0</v>
      </c>
      <c r="D121" t="s">
        <v>3</v>
      </c>
      <c r="E121">
        <f t="shared" si="3"/>
        <v>0</v>
      </c>
    </row>
    <row r="122" spans="1:5" x14ac:dyDescent="0.25">
      <c r="A122" t="s">
        <v>35</v>
      </c>
      <c r="B122" t="s">
        <v>5</v>
      </c>
      <c r="C122">
        <v>0</v>
      </c>
      <c r="D122" t="s">
        <v>4</v>
      </c>
      <c r="E122">
        <f>C122/1</f>
        <v>0</v>
      </c>
    </row>
    <row r="123" spans="1:5" x14ac:dyDescent="0.25">
      <c r="A123" t="s">
        <v>35</v>
      </c>
      <c r="B123" t="s">
        <v>6</v>
      </c>
      <c r="C123">
        <v>0</v>
      </c>
      <c r="D123" t="s">
        <v>4</v>
      </c>
      <c r="E123">
        <f t="shared" ref="E123:E151" si="4">C123/1</f>
        <v>0</v>
      </c>
    </row>
    <row r="124" spans="1:5" x14ac:dyDescent="0.25">
      <c r="A124" t="s">
        <v>35</v>
      </c>
      <c r="B124" t="s">
        <v>7</v>
      </c>
      <c r="C124">
        <v>0</v>
      </c>
      <c r="D124" t="s">
        <v>4</v>
      </c>
      <c r="E124">
        <f t="shared" si="4"/>
        <v>0</v>
      </c>
    </row>
    <row r="125" spans="1:5" x14ac:dyDescent="0.25">
      <c r="A125" t="s">
        <v>35</v>
      </c>
      <c r="B125" t="s">
        <v>8</v>
      </c>
      <c r="C125">
        <v>0</v>
      </c>
      <c r="D125" t="s">
        <v>4</v>
      </c>
      <c r="E125">
        <f t="shared" si="4"/>
        <v>0</v>
      </c>
    </row>
    <row r="126" spans="1:5" x14ac:dyDescent="0.25">
      <c r="A126" t="s">
        <v>35</v>
      </c>
      <c r="B126" t="s">
        <v>9</v>
      </c>
      <c r="C126">
        <v>0</v>
      </c>
      <c r="D126" t="s">
        <v>4</v>
      </c>
      <c r="E126">
        <f t="shared" si="4"/>
        <v>0</v>
      </c>
    </row>
    <row r="127" spans="1:5" x14ac:dyDescent="0.25">
      <c r="A127" t="s">
        <v>36</v>
      </c>
      <c r="B127" t="s">
        <v>10</v>
      </c>
      <c r="C127">
        <v>0</v>
      </c>
      <c r="D127" t="s">
        <v>4</v>
      </c>
      <c r="E127">
        <f t="shared" si="4"/>
        <v>0</v>
      </c>
    </row>
    <row r="128" spans="1:5" x14ac:dyDescent="0.25">
      <c r="A128" t="s">
        <v>36</v>
      </c>
      <c r="B128" t="s">
        <v>11</v>
      </c>
      <c r="C128">
        <v>0</v>
      </c>
      <c r="D128" t="s">
        <v>4</v>
      </c>
      <c r="E128">
        <f t="shared" si="4"/>
        <v>0</v>
      </c>
    </row>
    <row r="129" spans="1:5" x14ac:dyDescent="0.25">
      <c r="A129" t="s">
        <v>36</v>
      </c>
      <c r="B129" t="s">
        <v>12</v>
      </c>
      <c r="C129">
        <v>0</v>
      </c>
      <c r="D129" t="s">
        <v>4</v>
      </c>
      <c r="E129">
        <f t="shared" si="4"/>
        <v>0</v>
      </c>
    </row>
    <row r="130" spans="1:5" x14ac:dyDescent="0.25">
      <c r="A130" t="s">
        <v>36</v>
      </c>
      <c r="B130" t="s">
        <v>13</v>
      </c>
      <c r="C130">
        <v>0</v>
      </c>
      <c r="D130" t="s">
        <v>4</v>
      </c>
      <c r="E130">
        <f t="shared" si="4"/>
        <v>0</v>
      </c>
    </row>
    <row r="131" spans="1:5" x14ac:dyDescent="0.25">
      <c r="A131" t="s">
        <v>36</v>
      </c>
      <c r="B131" t="s">
        <v>14</v>
      </c>
      <c r="C131">
        <v>0</v>
      </c>
      <c r="D131" t="s">
        <v>4</v>
      </c>
      <c r="E131">
        <f t="shared" si="4"/>
        <v>0</v>
      </c>
    </row>
    <row r="132" spans="1:5" x14ac:dyDescent="0.25">
      <c r="A132" t="s">
        <v>36</v>
      </c>
      <c r="B132" t="s">
        <v>15</v>
      </c>
      <c r="C132">
        <v>0</v>
      </c>
      <c r="D132" t="s">
        <v>4</v>
      </c>
      <c r="E132">
        <f t="shared" si="4"/>
        <v>0</v>
      </c>
    </row>
    <row r="133" spans="1:5" x14ac:dyDescent="0.25">
      <c r="A133" t="s">
        <v>37</v>
      </c>
      <c r="B133" t="s">
        <v>16</v>
      </c>
      <c r="C133">
        <v>0</v>
      </c>
      <c r="D133" t="s">
        <v>4</v>
      </c>
      <c r="E133">
        <f t="shared" si="4"/>
        <v>0</v>
      </c>
    </row>
    <row r="134" spans="1:5" x14ac:dyDescent="0.25">
      <c r="A134" t="s">
        <v>37</v>
      </c>
      <c r="B134" t="s">
        <v>17</v>
      </c>
      <c r="C134">
        <v>0</v>
      </c>
      <c r="D134" t="s">
        <v>4</v>
      </c>
      <c r="E134">
        <f t="shared" si="4"/>
        <v>0</v>
      </c>
    </row>
    <row r="135" spans="1:5" x14ac:dyDescent="0.25">
      <c r="A135" t="s">
        <v>37</v>
      </c>
      <c r="B135" t="s">
        <v>18</v>
      </c>
      <c r="C135">
        <v>0</v>
      </c>
      <c r="D135" t="s">
        <v>4</v>
      </c>
      <c r="E135">
        <f t="shared" si="4"/>
        <v>0</v>
      </c>
    </row>
    <row r="136" spans="1:5" x14ac:dyDescent="0.25">
      <c r="A136" t="s">
        <v>37</v>
      </c>
      <c r="B136" t="s">
        <v>19</v>
      </c>
      <c r="C136">
        <v>0</v>
      </c>
      <c r="D136" t="s">
        <v>4</v>
      </c>
      <c r="E136">
        <f t="shared" si="4"/>
        <v>0</v>
      </c>
    </row>
    <row r="137" spans="1:5" x14ac:dyDescent="0.25">
      <c r="A137" t="s">
        <v>37</v>
      </c>
      <c r="B137" t="s">
        <v>20</v>
      </c>
      <c r="C137">
        <v>0</v>
      </c>
      <c r="D137" t="s">
        <v>4</v>
      </c>
      <c r="E137">
        <f t="shared" si="4"/>
        <v>0</v>
      </c>
    </row>
    <row r="138" spans="1:5" x14ac:dyDescent="0.25">
      <c r="A138" t="s">
        <v>37</v>
      </c>
      <c r="B138" t="s">
        <v>21</v>
      </c>
      <c r="C138">
        <v>0</v>
      </c>
      <c r="D138" t="s">
        <v>4</v>
      </c>
      <c r="E138">
        <f t="shared" si="4"/>
        <v>0</v>
      </c>
    </row>
    <row r="139" spans="1:5" x14ac:dyDescent="0.25">
      <c r="A139" t="s">
        <v>37</v>
      </c>
      <c r="B139" t="s">
        <v>22</v>
      </c>
      <c r="C139">
        <v>0</v>
      </c>
      <c r="D139" t="s">
        <v>4</v>
      </c>
      <c r="E139">
        <f t="shared" si="4"/>
        <v>0</v>
      </c>
    </row>
    <row r="140" spans="1:5" x14ac:dyDescent="0.25">
      <c r="A140" t="s">
        <v>37</v>
      </c>
      <c r="B140" t="s">
        <v>23</v>
      </c>
      <c r="C140">
        <v>0</v>
      </c>
      <c r="D140" t="s">
        <v>4</v>
      </c>
      <c r="E140">
        <f t="shared" si="4"/>
        <v>0</v>
      </c>
    </row>
    <row r="141" spans="1:5" x14ac:dyDescent="0.25">
      <c r="A141" t="s">
        <v>37</v>
      </c>
      <c r="B141" t="s">
        <v>24</v>
      </c>
      <c r="C141">
        <v>0</v>
      </c>
      <c r="D141" t="s">
        <v>4</v>
      </c>
      <c r="E141">
        <f t="shared" si="4"/>
        <v>0</v>
      </c>
    </row>
    <row r="142" spans="1:5" x14ac:dyDescent="0.25">
      <c r="A142" t="s">
        <v>37</v>
      </c>
      <c r="B142" t="s">
        <v>25</v>
      </c>
      <c r="C142">
        <v>0</v>
      </c>
      <c r="D142" t="s">
        <v>4</v>
      </c>
      <c r="E142">
        <f t="shared" si="4"/>
        <v>0</v>
      </c>
    </row>
    <row r="143" spans="1:5" x14ac:dyDescent="0.25">
      <c r="A143" t="s">
        <v>38</v>
      </c>
      <c r="B143" t="s">
        <v>26</v>
      </c>
      <c r="C143">
        <v>0</v>
      </c>
      <c r="D143" t="s">
        <v>4</v>
      </c>
      <c r="E143">
        <f t="shared" si="4"/>
        <v>0</v>
      </c>
    </row>
    <row r="144" spans="1:5" x14ac:dyDescent="0.25">
      <c r="A144" t="s">
        <v>38</v>
      </c>
      <c r="B144" t="s">
        <v>27</v>
      </c>
      <c r="C144">
        <v>0</v>
      </c>
      <c r="D144" t="s">
        <v>4</v>
      </c>
      <c r="E144">
        <f t="shared" si="4"/>
        <v>0</v>
      </c>
    </row>
    <row r="145" spans="1:5" x14ac:dyDescent="0.25">
      <c r="A145" t="s">
        <v>38</v>
      </c>
      <c r="B145" t="s">
        <v>28</v>
      </c>
      <c r="C145">
        <v>0</v>
      </c>
      <c r="D145" t="s">
        <v>4</v>
      </c>
      <c r="E145">
        <f t="shared" si="4"/>
        <v>0</v>
      </c>
    </row>
    <row r="146" spans="1:5" x14ac:dyDescent="0.25">
      <c r="A146" t="s">
        <v>38</v>
      </c>
      <c r="B146" t="s">
        <v>29</v>
      </c>
      <c r="C146">
        <v>0</v>
      </c>
      <c r="D146" t="s">
        <v>4</v>
      </c>
      <c r="E146">
        <f t="shared" si="4"/>
        <v>0</v>
      </c>
    </row>
    <row r="147" spans="1:5" x14ac:dyDescent="0.25">
      <c r="A147" t="s">
        <v>38</v>
      </c>
      <c r="B147" t="s">
        <v>30</v>
      </c>
      <c r="C147">
        <v>0</v>
      </c>
      <c r="D147" t="s">
        <v>4</v>
      </c>
      <c r="E147">
        <f t="shared" si="4"/>
        <v>0</v>
      </c>
    </row>
    <row r="148" spans="1:5" x14ac:dyDescent="0.25">
      <c r="A148" t="s">
        <v>38</v>
      </c>
      <c r="B148" t="s">
        <v>31</v>
      </c>
      <c r="C148">
        <v>0</v>
      </c>
      <c r="D148" t="s">
        <v>4</v>
      </c>
      <c r="E148">
        <f t="shared" si="4"/>
        <v>0</v>
      </c>
    </row>
    <row r="149" spans="1:5" x14ac:dyDescent="0.25">
      <c r="A149" t="s">
        <v>38</v>
      </c>
      <c r="B149" t="s">
        <v>32</v>
      </c>
      <c r="C149">
        <v>0</v>
      </c>
      <c r="D149" t="s">
        <v>4</v>
      </c>
      <c r="E149">
        <f t="shared" si="4"/>
        <v>0</v>
      </c>
    </row>
    <row r="150" spans="1:5" x14ac:dyDescent="0.25">
      <c r="A150" t="s">
        <v>39</v>
      </c>
      <c r="B150" t="s">
        <v>33</v>
      </c>
      <c r="C150">
        <v>0</v>
      </c>
      <c r="D150" t="s">
        <v>4</v>
      </c>
      <c r="E150">
        <f t="shared" si="4"/>
        <v>0</v>
      </c>
    </row>
    <row r="151" spans="1:5" x14ac:dyDescent="0.25">
      <c r="A151" t="s">
        <v>39</v>
      </c>
      <c r="B151" t="s">
        <v>34</v>
      </c>
      <c r="C151">
        <v>57</v>
      </c>
      <c r="D151" t="s">
        <v>4</v>
      </c>
      <c r="E151">
        <f t="shared" si="4"/>
        <v>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W</dc:creator>
  <cp:lastModifiedBy>Cole W</cp:lastModifiedBy>
  <dcterms:created xsi:type="dcterms:W3CDTF">2022-05-20T02:44:10Z</dcterms:created>
  <dcterms:modified xsi:type="dcterms:W3CDTF">2022-06-18T21:07:40Z</dcterms:modified>
</cp:coreProperties>
</file>