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04"/>
  <workbookPr showInkAnnotation="0" autoCompressPictures="0"/>
  <mc:AlternateContent xmlns:mc="http://schemas.openxmlformats.org/markup-compatibility/2006">
    <mc:Choice Requires="x15">
      <x15ac:absPath xmlns:x15ac="http://schemas.microsoft.com/office/spreadsheetml/2010/11/ac" url="/Users/heatherkey/Desktop/Templates - Free Scrum Meeting Templates/"/>
    </mc:Choice>
  </mc:AlternateContent>
  <xr:revisionPtr revIDLastSave="0" documentId="8_{34292306-9DF0-46C7-86C5-08D2756F3DBA}" xr6:coauthVersionLast="47" xr6:coauthVersionMax="47" xr10:uidLastSave="{00000000-0000-0000-0000-000000000000}"/>
  <bookViews>
    <workbookView xWindow="44720" yWindow="0" windowWidth="25200" windowHeight="21600" tabRatio="500" firstSheet="1" activeTab="1" xr2:uid="{00000000-000D-0000-FFFF-FFFF00000000}"/>
  </bookViews>
  <sheets>
    <sheet name="Scrum Standup Meetings" sheetId="11" r:id="rId1"/>
    <sheet name="Sprint Backlog" sheetId="12" r:id="rId2"/>
    <sheet name="Dropdown Keys - Do Not Delete -" sheetId="9" r:id="rId3"/>
  </sheets>
  <externalReferences>
    <externalReference r:id="rId4"/>
  </externalReferences>
  <definedNames>
    <definedName name="_xlnm._FilterDatabase" localSheetId="1" hidden="1">'Sprint Backlog'!$B$6:$B$18</definedName>
    <definedName name="_xlnm.Print_Area" localSheetId="0">'Scrum Standup Meetings'!$B$1:$K$20</definedName>
    <definedName name="_xlnm.Print_Area" localSheetId="1">'Sprint Backlog'!$B$1:$K$19</definedName>
    <definedName name="Priority">#REF!</definedName>
    <definedName name="Status">'Dropdown Keys - Do Not Delete -'!$D$5:$D$7</definedName>
    <definedName name="Type">'[1]Risk Assessment &amp; Control'!#REF!</definedName>
    <definedName name="YesNo">'Dropdown Keys - Do Not Delete -'!$B$5:$B$6</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11" l="1"/>
  <c r="G16" i="11"/>
  <c r="I16" i="11"/>
  <c r="H12" i="11"/>
  <c r="G12" i="11"/>
  <c r="I12" i="11"/>
  <c r="G6" i="11"/>
  <c r="I19" i="11"/>
  <c r="I18" i="11"/>
  <c r="I17" i="11"/>
  <c r="I15" i="11"/>
  <c r="I14" i="11"/>
  <c r="I13" i="11"/>
  <c r="I11" i="11"/>
  <c r="I8" i="11"/>
  <c r="I7" i="11"/>
  <c r="I6" i="11"/>
</calcChain>
</file>

<file path=xl/sharedStrings.xml><?xml version="1.0" encoding="utf-8"?>
<sst xmlns="http://schemas.openxmlformats.org/spreadsheetml/2006/main" count="392" uniqueCount="193">
  <si>
    <t>SCRUM MEETINGS - CRACK THOSE MACROS</t>
  </si>
  <si>
    <t>PROJECT 
NAME</t>
  </si>
  <si>
    <t>CRACK THOSE MACROS</t>
  </si>
  <si>
    <t>START 
DATE</t>
  </si>
  <si>
    <t>END 
DATE</t>
  </si>
  <si>
    <t>OVERALL PROGRESS</t>
  </si>
  <si>
    <t>SCOPE STATEMENT</t>
  </si>
  <si>
    <t>Develop a web application that assists users in achieving their nutritional goals by identifying food options at local restaurants and supermarkets that align with their specified macronutrient targets.</t>
  </si>
  <si>
    <t>TEAM MEMBERS</t>
  </si>
  <si>
    <t>CALEB JONES, ALEXANDER PAREDES, DAVID PATISTA, NICHOLAS DUBAUSKAS, COLE DOMBROWSKI</t>
  </si>
  <si>
    <t>TBD</t>
  </si>
  <si>
    <t>TASK NAME</t>
  </si>
  <si>
    <t>NOTES ON TASK</t>
  </si>
  <si>
    <t>RESPONSIBLE</t>
  </si>
  <si>
    <t>TIME ALLOCATED IN MEETING</t>
  </si>
  <si>
    <t>START</t>
  </si>
  <si>
    <t>FINISH</t>
  </si>
  <si>
    <t>DURATION
in days</t>
  </si>
  <si>
    <t>STATUS</t>
  </si>
  <si>
    <t>COMMENTS</t>
  </si>
  <si>
    <t>SPRINT 1</t>
  </si>
  <si>
    <t>Meet with team, establish deliverables for M2.11</t>
  </si>
  <si>
    <t>Created waterfall notes for M2.11, in accordance to guideline provided on canvas</t>
  </si>
  <si>
    <t>Caleb J</t>
  </si>
  <si>
    <t>6:00 PM CDT - 6:15 PM CDT</t>
  </si>
  <si>
    <t>Complete</t>
  </si>
  <si>
    <t xml:space="preserve">Completed with collaboration from team in meeting </t>
  </si>
  <si>
    <t>Meet with team, establish deliverables for M2.12</t>
  </si>
  <si>
    <t>Alexander P</t>
  </si>
  <si>
    <t>In Progress</t>
  </si>
  <si>
    <t>Meet with team, establish deliverables for M2.13</t>
  </si>
  <si>
    <t>David P</t>
  </si>
  <si>
    <t>Meet with team, establish deliverables for M2.14</t>
  </si>
  <si>
    <t>Nicholas D</t>
  </si>
  <si>
    <t>Meet with team, establish deliverables for M2.15</t>
  </si>
  <si>
    <t>Created scrum meeting notes for M2.11, in accordance to guideline provided on canvas</t>
  </si>
  <si>
    <t>Cole D</t>
  </si>
  <si>
    <t>SPRINT 2</t>
  </si>
  <si>
    <t>Feature 4</t>
  </si>
  <si>
    <t>Feature 5</t>
  </si>
  <si>
    <t>Feature 6</t>
  </si>
  <si>
    <t>SPRINT 3</t>
  </si>
  <si>
    <t>Feature 7</t>
  </si>
  <si>
    <t>Feature 8</t>
  </si>
  <si>
    <t>Feature 9</t>
  </si>
  <si>
    <t>SPRINT BACKLOG</t>
  </si>
  <si>
    <t>END DATE</t>
  </si>
  <si>
    <t>PRIORITY</t>
  </si>
  <si>
    <t>STORY NAME</t>
  </si>
  <si>
    <t>DESCRIPTION</t>
  </si>
  <si>
    <t>POINTS</t>
  </si>
  <si>
    <t>N/A</t>
  </si>
  <si>
    <t>Create Github Repo</t>
  </si>
  <si>
    <t xml:space="preserve">As a developer or stakeholder, I would like to access the codebase, such that it is all in one location for easy collaboration </t>
  </si>
  <si>
    <t xml:space="preserve">Create Product Requirement Document </t>
  </si>
  <si>
    <t xml:space="preserve">As a developer or stakeholder, I would like to have a Product Requirement Document, so that the general scope, features, technology and constraints are outlined.  </t>
  </si>
  <si>
    <t xml:space="preserve">Whole team </t>
  </si>
  <si>
    <t>High</t>
  </si>
  <si>
    <t>Initial Development Planning</t>
  </si>
  <si>
    <t xml:space="preserve">As a developer, I would like to outline future development steps, so that the team can be productive and achieve our goals in a united and timely manner </t>
  </si>
  <si>
    <t>Web Scrape 1</t>
  </si>
  <si>
    <t>As a developer, I would like to create a web scraping tool that collects detailed information about meals from restaurants and grocery stores in Knoxville, TN. This tool will gather food names, nutritional values (calories, protein, fats, carbs, fiber, sodium), and prices of items.</t>
  </si>
  <si>
    <t>Alex P</t>
  </si>
  <si>
    <t>Goal: 10 restaurants/stores</t>
  </si>
  <si>
    <t>Database Creation</t>
  </si>
  <si>
    <t>As a developer, I want to build a comprehensive database to store the detailed information obtained from webscraping local restaurants and grocery stores. This database will facilitate easy access, querying, and analysis of nutritional and price data for various food items.</t>
  </si>
  <si>
    <t>Includes building schema, tables, and index(es).</t>
  </si>
  <si>
    <t>Database Access Setup</t>
  </si>
  <si>
    <t>As a developer, I would like to access the database so that I can perform CRUD (Create, Read, Update, Delete) operations efficiently and securely.</t>
  </si>
  <si>
    <t>Includes instructions and methods for other developers to access database in python.</t>
  </si>
  <si>
    <t>Initial Project Setup</t>
  </si>
  <si>
    <t>As a developer, I want to build a full stack application, such that the foundation is initially set up</t>
  </si>
  <si>
    <t>Create the initila shell of the project and deploy to Github</t>
  </si>
  <si>
    <t>User Object Creation</t>
  </si>
  <si>
    <t>As a user, I would like to have a unique profile, so that all my information is stored</t>
  </si>
  <si>
    <t>Create the user object</t>
  </si>
  <si>
    <t>User Login Setup</t>
  </si>
  <si>
    <t>As a user, I would like to login, so my session is secure</t>
  </si>
  <si>
    <t>Create a simple login functionality</t>
  </si>
  <si>
    <t>Account Creation Page</t>
  </si>
  <si>
    <t>As a user, I would like a page to create an account, so that all my information is stored</t>
  </si>
  <si>
    <t>David B</t>
  </si>
  <si>
    <r>
      <t xml:space="preserve">Make an Account creation Page </t>
    </r>
    <r>
      <rPr>
        <i/>
        <sz val="12"/>
        <color rgb="FF000000"/>
        <rFont val="Century Gothic"/>
      </rPr>
      <t>(Use dummy data in the meantime)</t>
    </r>
  </si>
  <si>
    <t>Login Page Creation</t>
  </si>
  <si>
    <t>As a user, I would like a page to log in, so that my session is secure</t>
  </si>
  <si>
    <r>
      <t xml:space="preserve">Make a Login Page </t>
    </r>
    <r>
      <rPr>
        <i/>
        <sz val="12"/>
        <color rgb="FF000000"/>
        <rFont val="Century Gothic"/>
      </rPr>
      <t>(Use dummy data in the meantime)</t>
    </r>
  </si>
  <si>
    <t>Home Page Creation</t>
  </si>
  <si>
    <t>As a user, I would like a home page, so that I can use the web application</t>
  </si>
  <si>
    <t>Make a simple Home Page (reference MyFitnessPal)</t>
  </si>
  <si>
    <t>Information Gathering Form - Page Creation</t>
  </si>
  <si>
    <t>As a user, I would like to fill out a form, so that I can share my fitness and dietary goals</t>
  </si>
  <si>
    <t>Information Gathering Form - Data Collection</t>
  </si>
  <si>
    <t>As a user, I would like my form information collected, so that it can be used to define my results</t>
  </si>
  <si>
    <t>Information Gathering Form - Link to the database</t>
  </si>
  <si>
    <t>As a user, I would like my form information stored, so that it can be referenced later</t>
  </si>
  <si>
    <t>Link User object to database</t>
  </si>
  <si>
    <t>As a user,  I would like a profile, so that all my information is stored</t>
  </si>
  <si>
    <t>Medium</t>
  </si>
  <si>
    <t>Calorie Research</t>
  </si>
  <si>
    <t>As a developer, I need to know about healthy calorie counts for losing or gaining weight</t>
  </si>
  <si>
    <t>Research and create a document ith the needed information</t>
  </si>
  <si>
    <t>Meal Suggestion Algorithm 1</t>
  </si>
  <si>
    <t>As a user, I would like to input a fitness goal, so that I can receive a daily meal suggestion for weightloss</t>
  </si>
  <si>
    <r>
      <rPr>
        <sz val="12"/>
        <color rgb="FF000000"/>
        <rFont val="Century Gothic"/>
      </rPr>
      <t xml:space="preserve">Configure an algorithm that will produce resulsts from the values entered in the information form </t>
    </r>
    <r>
      <rPr>
        <i/>
        <sz val="12"/>
        <color rgb="FF000000"/>
        <rFont val="Century Gothic"/>
      </rPr>
      <t xml:space="preserve">(Use dummy data in the meantime) - EFFORT 1
</t>
    </r>
    <r>
      <rPr>
        <sz val="12"/>
        <color rgb="FF000000"/>
        <rFont val="Century Gothic"/>
      </rPr>
      <t xml:space="preserve">
This story will serve as the daily meal suggestion for weightloss</t>
    </r>
  </si>
  <si>
    <t>Full Stack User Object 1</t>
  </si>
  <si>
    <t>As a user, I would like to use the account creation page, so that I can enter my information to save to the database</t>
  </si>
  <si>
    <t>Integrate the Backend + Frontend of the user</t>
  </si>
  <si>
    <t>Full Stack User Object 2</t>
  </si>
  <si>
    <t>As a user, I would like to use the login page, so that I can enter my information to save to the database</t>
  </si>
  <si>
    <t>Logout Button</t>
  </si>
  <si>
    <t>As a user, I would like to see a logout button, so that I can logout of my application</t>
  </si>
  <si>
    <t>Create a banner or something that contains a button to logout that is across all pages</t>
  </si>
  <si>
    <t>Home Page Creation 2</t>
  </si>
  <si>
    <t>As a user, I would like a home page, that is displayed when I log in</t>
  </si>
  <si>
    <t>Update the Homepage and Integrate it</t>
  </si>
  <si>
    <t>Protein Research</t>
  </si>
  <si>
    <t>As a developer, I need to know about healthy protein counts for gaining muscle</t>
  </si>
  <si>
    <t>Protein Algorithm Pre-Planning</t>
  </si>
  <si>
    <t>As a developer, I need to create a skeleton of the algorithm in order to get into more detail</t>
  </si>
  <si>
    <t>Create a skeleton of the algorithm while using the weight lossgain algorithm as an example</t>
  </si>
  <si>
    <t>Protein Algorithm</t>
  </si>
  <si>
    <t>As a user, I would like to set muscle gain goals which correlate with protein intake.</t>
  </si>
  <si>
    <t>Create an algorithm in order to calculate protein intake needed for muscle gain</t>
  </si>
  <si>
    <t>Meal Suggestion Algorithm 2</t>
  </si>
  <si>
    <t>Refine and continue work on calorie algorithm (Dynamically populated) and apply to application</t>
  </si>
  <si>
    <t>Team Logo</t>
  </si>
  <si>
    <t>As a user, I would like to see a logo, so that I can identify with the application I am using</t>
  </si>
  <si>
    <t>Create a Logo for Crack-Those-Macros
Suggestions: Apples and Orange. Macros word is split/cracked. Colors: Red, Orange</t>
  </si>
  <si>
    <t>Meal Suggestion Page Frontend</t>
  </si>
  <si>
    <t>As a user, I would like to see my meal suggstions on a page, so that I can stay on track</t>
  </si>
  <si>
    <t xml:space="preserve">Create a page that will display a table of the meal suggestions or something like that. </t>
  </si>
  <si>
    <t>User Profile Page</t>
  </si>
  <si>
    <t>As a user, I would like a page where I can view all of my health statistics at once as an overview</t>
  </si>
  <si>
    <t>Configure a dashboard that will display all the information stored from the user, like current height, weight, etc</t>
  </si>
  <si>
    <t>Low</t>
  </si>
  <si>
    <t>Update Preferences Page</t>
  </si>
  <si>
    <t>As a user, I would like to select the source of my meals, so that I can better plan my diet</t>
  </si>
  <si>
    <t>Add a page where the user can change their goals and select food groups like "Grocery", "Restuarant", or "Both"</t>
  </si>
  <si>
    <t>Create Breakfast Table</t>
  </si>
  <si>
    <t>As a user, I would like to select a specific meal, so that I eat what reflects the time of day</t>
  </si>
  <si>
    <t>Divide the food items by like names in the database</t>
  </si>
  <si>
    <t xml:space="preserve">Create Lunch Table </t>
  </si>
  <si>
    <t>Create Dinner Table</t>
  </si>
  <si>
    <t>Information Gathering Form Integration 1</t>
  </si>
  <si>
    <t>Integrate the frontend and backend of the form</t>
  </si>
  <si>
    <t>Information Gathering Form Integration 2</t>
  </si>
  <si>
    <t>Integrate the form with the algorithm</t>
  </si>
  <si>
    <t>Display Daily Macros</t>
  </si>
  <si>
    <t>As a user, I would like to view my daily macros, so I can stay on track</t>
  </si>
  <si>
    <t>Create the Frontend Page for the Table of Daily Macros</t>
  </si>
  <si>
    <t>Backend - User Dashboard</t>
  </si>
  <si>
    <t>Set up Backend Portion of User Dashboard</t>
  </si>
  <si>
    <t>Frontend - User Dashboard</t>
  </si>
  <si>
    <t>Set up Frontend Portion of User Dashboard</t>
  </si>
  <si>
    <t>Frontend - Meal Suggestions</t>
  </si>
  <si>
    <t>As a user, I would like to see enter information, so that I can get a meal suggstion</t>
  </si>
  <si>
    <t>Get a meal suggestion from Weightloss + Protein Algorithm</t>
  </si>
  <si>
    <t>Backend - Meal Suggestions</t>
  </si>
  <si>
    <t>Create Meal Display Page - Weightloss - Frontend</t>
  </si>
  <si>
    <t>Display a meal suggestion from Weightloss Algorithm</t>
  </si>
  <si>
    <t>Create Meal Display Page - Protein - Frontend</t>
  </si>
  <si>
    <t>Display a meal suggestion from ProteinAlgorithm</t>
  </si>
  <si>
    <t>Create Meal Display Page - Weightloss - Backend</t>
  </si>
  <si>
    <t>Create Meal Display Page - Protein - Backend</t>
  </si>
  <si>
    <t>Create Weightloss Meal Confirmation - Frontend</t>
  </si>
  <si>
    <t>As a user, I would like to confirm my meal suggstions on a page, so that I can eat what I want</t>
  </si>
  <si>
    <t>Display a meal confirmation from Weightloss Algorithm</t>
  </si>
  <si>
    <t>Create Weightloss Meal Confirmation - Backend</t>
  </si>
  <si>
    <t>Create Protein Meal Confirmation - Frontend</t>
  </si>
  <si>
    <t>Display a meal confirmation from Protein Algorithm</t>
  </si>
  <si>
    <t>Create Protein Meal Confirmation - Backend</t>
  </si>
  <si>
    <t>Protein Questionnaire</t>
  </si>
  <si>
    <t>Include input for protein information</t>
  </si>
  <si>
    <t>Questionnaire Functionality</t>
  </si>
  <si>
    <t>Ensure proper functionality of the Questionnaire</t>
  </si>
  <si>
    <t>Questionnaire Navigation</t>
  </si>
  <si>
    <t xml:space="preserve">Add a redirect as needed, back button, etc. </t>
  </si>
  <si>
    <t>Web Application Theme 1</t>
  </si>
  <si>
    <t>As a user, I would like a visually appealing website, so I can enjoy my experience</t>
  </si>
  <si>
    <t>Logo, color, font</t>
  </si>
  <si>
    <t>Web Application Theme 2</t>
  </si>
  <si>
    <t>Informational words, prompts etc</t>
  </si>
  <si>
    <t>Web Application Theme 3</t>
  </si>
  <si>
    <t>Button sizing, general feel across ALL pages</t>
  </si>
  <si>
    <t>DROPDOWN KEYS</t>
  </si>
  <si>
    <t>YES / NO</t>
  </si>
  <si>
    <t>Yes</t>
  </si>
  <si>
    <t>Not Started</t>
  </si>
  <si>
    <t>No</t>
  </si>
  <si>
    <t>Needs Review</t>
  </si>
  <si>
    <t>Approved</t>
  </si>
  <si>
    <t>Overdue</t>
  </si>
  <si>
    <t>On Hold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</si>
</sst>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
  </numFmts>
  <fonts count="27">
    <font>
      <sz val="12"/>
      <color theme="1"/>
      <name val="Calibri"/>
      <family val="2"/>
      <scheme val="minor"/>
    </font>
    <font>
      <u/>
      <sz val="12"/>
      <color theme="10"/>
      <name val="Calibri"/>
      <family val="2"/>
      <scheme val="minor"/>
    </font>
    <font>
      <u/>
      <sz val="12"/>
      <color theme="11"/>
      <name val="Calibri"/>
      <family val="2"/>
      <scheme val="minor"/>
    </font>
    <font>
      <sz val="10"/>
      <color theme="1"/>
      <name val="Century Gothic"/>
      <family val="1"/>
    </font>
    <font>
      <b/>
      <sz val="10"/>
      <color theme="1"/>
      <name val="Century Gothic"/>
      <family val="1"/>
    </font>
    <font>
      <sz val="10"/>
      <color rgb="FF000000"/>
      <name val="Century Gothic"/>
      <family val="1"/>
    </font>
    <font>
      <sz val="11"/>
      <color theme="1"/>
      <name val="Calibri"/>
      <family val="2"/>
      <scheme val="minor"/>
    </font>
    <font>
      <b/>
      <sz val="22"/>
      <color theme="0" tint="-0.499984740745262"/>
      <name val="Century GothiC "/>
    </font>
    <font>
      <b/>
      <sz val="20"/>
      <color theme="0" tint="-0.499984740745262"/>
      <name val="Century Gothic"/>
      <family val="1"/>
    </font>
    <font>
      <sz val="11"/>
      <color indexed="8"/>
      <name val="Century Gothic"/>
      <family val="1"/>
    </font>
    <font>
      <sz val="22"/>
      <color theme="1" tint="0.34998626667073579"/>
      <name val="Century Gothic"/>
      <family val="1"/>
    </font>
    <font>
      <b/>
      <sz val="22"/>
      <color theme="1" tint="0.34998626667073579"/>
      <name val="Century Gothic"/>
      <family val="2"/>
    </font>
    <font>
      <b/>
      <sz val="10"/>
      <color theme="1"/>
      <name val="Century Gothic"/>
      <family val="2"/>
    </font>
    <font>
      <sz val="10"/>
      <color theme="1"/>
      <name val="Century Gothic"/>
      <family val="2"/>
    </font>
    <font>
      <sz val="10"/>
      <color theme="8" tint="-0.249977111117893"/>
      <name val="Century Gothic"/>
      <family val="2"/>
    </font>
    <font>
      <sz val="11"/>
      <color theme="1"/>
      <name val="Century Gothic"/>
      <family val="2"/>
    </font>
    <font>
      <sz val="11"/>
      <color theme="8" tint="-0.249977111117893"/>
      <name val="Century Gothic"/>
      <family val="2"/>
    </font>
    <font>
      <sz val="12"/>
      <color theme="8" tint="-0.249977111117893"/>
      <name val="Century Gothic"/>
      <family val="2"/>
    </font>
    <font>
      <sz val="12"/>
      <color theme="1"/>
      <name val="Century Gothic"/>
      <family val="1"/>
    </font>
    <font>
      <sz val="12"/>
      <color rgb="FF000000"/>
      <name val="Century Gothic"/>
      <family val="1"/>
    </font>
    <font>
      <sz val="12"/>
      <color rgb="FFFF00EA"/>
      <name val="Century Gothic"/>
      <family val="1"/>
    </font>
    <font>
      <sz val="12"/>
      <color rgb="FF0022FF"/>
      <name val="Century Gothic"/>
      <family val="1"/>
    </font>
    <font>
      <sz val="12"/>
      <color theme="7" tint="-0.249977111117893"/>
      <name val="Century Gothic"/>
      <family val="1"/>
    </font>
    <font>
      <sz val="12"/>
      <color rgb="FF000000"/>
      <name val="Century Gothic"/>
    </font>
    <font>
      <i/>
      <sz val="12"/>
      <color rgb="FF000000"/>
      <name val="Century Gothic"/>
    </font>
    <font>
      <sz val="12"/>
      <color rgb="FF00B017"/>
      <name val="Century Gothic"/>
      <family val="1"/>
    </font>
    <font>
      <sz val="12"/>
      <color rgb="FFFF7300"/>
      <name val="Century Gothic"/>
      <family val="1"/>
    </font>
  </fonts>
  <fills count="18">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AEEF3"/>
        <bgColor indexed="64"/>
      </patternFill>
    </fill>
    <fill>
      <patternFill patternType="solid">
        <fgColor rgb="FFF7F9FB"/>
        <bgColor indexed="64"/>
      </patternFill>
    </fill>
    <fill>
      <patternFill patternType="solid">
        <fgColor rgb="FF00EAF0"/>
        <bgColor indexed="64"/>
      </patternFill>
    </fill>
    <fill>
      <patternFill patternType="solid">
        <fgColor rgb="FFB6FBF5"/>
        <bgColor indexed="64"/>
      </patternFill>
    </fill>
    <fill>
      <patternFill patternType="solid">
        <fgColor rgb="FFABEFEA"/>
        <bgColor indexed="64"/>
      </patternFill>
    </fill>
    <fill>
      <patternFill patternType="solid">
        <fgColor rgb="FF5EE9E7"/>
        <bgColor indexed="64"/>
      </patternFill>
    </fill>
    <fill>
      <patternFill patternType="solid">
        <fgColor theme="7" tint="0.39997558519241921"/>
        <bgColor indexed="64"/>
      </patternFill>
    </fill>
    <fill>
      <patternFill patternType="solid">
        <fgColor rgb="FFF9F9F9"/>
        <bgColor indexed="64"/>
      </patternFill>
    </fill>
    <fill>
      <patternFill patternType="solid">
        <fgColor rgb="FF9FDEEC"/>
        <bgColor indexed="64"/>
      </patternFill>
    </fill>
    <fill>
      <patternFill patternType="solid">
        <fgColor rgb="FFC7E683"/>
        <bgColor indexed="64"/>
      </patternFill>
    </fill>
    <fill>
      <patternFill patternType="solid">
        <fgColor theme="8" tint="0.79998168889431442"/>
        <bgColor indexed="64"/>
      </patternFill>
    </fill>
  </fills>
  <borders count="30">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style="medium">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right style="thin">
        <color theme="0" tint="-0.249977111117893"/>
      </right>
      <top style="medium">
        <color theme="0" tint="-0.249977111117893"/>
      </top>
      <bottom style="thin">
        <color theme="0" tint="-0.249977111117893"/>
      </bottom>
      <diagonal/>
    </border>
    <border>
      <left style="medium">
        <color theme="0" tint="-0.249977111117893"/>
      </left>
      <right style="medium">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right style="thin">
        <color theme="0" tint="-0.249977111117893"/>
      </right>
      <top/>
      <bottom style="thin">
        <color theme="0" tint="-0.249977111117893"/>
      </bottom>
      <diagonal/>
    </border>
    <border>
      <left style="medium">
        <color theme="0" tint="-0.249977111117893"/>
      </left>
      <right style="medium">
        <color theme="0" tint="-0.249977111117893"/>
      </right>
      <top/>
      <bottom style="thin">
        <color theme="0" tint="-0.249977111117893"/>
      </bottom>
      <diagonal/>
    </border>
    <border>
      <left style="thin">
        <color theme="0" tint="-0.249977111117893"/>
      </left>
      <right style="thin">
        <color theme="0" tint="-0.249977111117893"/>
      </right>
      <top style="thick">
        <color theme="0" tint="-0.249977111117893"/>
      </top>
      <bottom style="double">
        <color theme="0" tint="-0.249977111117893"/>
      </bottom>
      <diagonal/>
    </border>
    <border>
      <left style="thin">
        <color theme="0" tint="-0.249977111117893"/>
      </left>
      <right style="medium">
        <color theme="0" tint="-0.249977111117893"/>
      </right>
      <top style="thick">
        <color theme="0" tint="-0.249977111117893"/>
      </top>
      <bottom style="double">
        <color theme="0" tint="-0.249977111117893"/>
      </bottom>
      <diagonal/>
    </border>
    <border>
      <left/>
      <right style="thin">
        <color theme="0" tint="-0.249977111117893"/>
      </right>
      <top style="thick">
        <color theme="0" tint="-0.249977111117893"/>
      </top>
      <bottom style="double">
        <color theme="0" tint="-0.249977111117893"/>
      </bottom>
      <diagonal/>
    </border>
    <border>
      <left style="medium">
        <color theme="0" tint="-0.249977111117893"/>
      </left>
      <right style="medium">
        <color theme="0" tint="-0.249977111117893"/>
      </right>
      <top style="thick">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right style="thin">
        <color theme="0" tint="-0.249977111117893"/>
      </right>
      <top style="thin">
        <color theme="0" tint="-0.249977111117893"/>
      </top>
      <bottom style="double">
        <color theme="0" tint="-0.249977111117893"/>
      </bottom>
      <diagonal/>
    </border>
    <border>
      <left style="medium">
        <color theme="0" tint="-0.249977111117893"/>
      </left>
      <right style="medium">
        <color theme="0" tint="-0.249977111117893"/>
      </right>
      <top style="thin">
        <color theme="0" tint="-0.249977111117893"/>
      </top>
      <bottom style="double">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medium">
        <color theme="0" tint="-0.249977111117893"/>
      </right>
      <top style="thin">
        <color theme="0" tint="-0.249977111117893"/>
      </top>
      <bottom/>
      <diagonal/>
    </border>
    <border>
      <left/>
      <right style="thin">
        <color theme="0" tint="-0.249977111117893"/>
      </right>
      <top style="thin">
        <color theme="0" tint="-0.249977111117893"/>
      </top>
      <bottom/>
      <diagonal/>
    </border>
    <border>
      <left style="medium">
        <color theme="0" tint="-0.249977111117893"/>
      </left>
      <right style="medium">
        <color theme="0" tint="-0.249977111117893"/>
      </right>
      <top style="thin">
        <color theme="0" tint="-0.249977111117893"/>
      </top>
      <bottom/>
      <diagonal/>
    </border>
    <border>
      <left style="thin">
        <color theme="0" tint="-0.249977111117893"/>
      </left>
      <right/>
      <top style="thin">
        <color theme="0" tint="-0.249977111117893"/>
      </top>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 fillId="0" borderId="0"/>
  </cellStyleXfs>
  <cellXfs count="118">
    <xf numFmtId="0" fontId="0" fillId="0" borderId="0" xfId="0"/>
    <xf numFmtId="0" fontId="3" fillId="2" borderId="0" xfId="0" applyFont="1" applyFill="1"/>
    <xf numFmtId="0" fontId="3" fillId="0" borderId="0" xfId="0" applyFont="1"/>
    <xf numFmtId="0" fontId="5" fillId="2" borderId="1" xfId="0" applyFont="1" applyFill="1" applyBorder="1" applyAlignment="1">
      <alignment horizontal="left" vertical="center" wrapText="1" indent="1" readingOrder="1"/>
    </xf>
    <xf numFmtId="0" fontId="3" fillId="2" borderId="1" xfId="0" applyFont="1" applyFill="1" applyBorder="1" applyAlignment="1">
      <alignment horizontal="left" vertical="center" wrapText="1" indent="1"/>
    </xf>
    <xf numFmtId="0" fontId="7" fillId="2" borderId="0" xfId="0" applyFont="1" applyFill="1" applyAlignment="1">
      <alignment vertical="center"/>
    </xf>
    <xf numFmtId="0" fontId="3" fillId="0" borderId="0" xfId="0" applyFont="1" applyAlignment="1">
      <alignment vertical="center"/>
    </xf>
    <xf numFmtId="0" fontId="3" fillId="0" borderId="0" xfId="0" applyFont="1" applyAlignment="1">
      <alignment horizontal="left" vertical="center" wrapText="1" indent="1"/>
    </xf>
    <xf numFmtId="0" fontId="3" fillId="2" borderId="0" xfId="0" applyFont="1" applyFill="1" applyAlignment="1">
      <alignment horizontal="left" vertical="center" wrapText="1" indent="1"/>
    </xf>
    <xf numFmtId="0" fontId="3" fillId="0" borderId="1" xfId="0" applyFont="1" applyBorder="1" applyAlignment="1">
      <alignment horizontal="left" vertical="center" wrapText="1" indent="1"/>
    </xf>
    <xf numFmtId="0" fontId="4" fillId="5" borderId="4" xfId="0" applyFont="1" applyFill="1" applyBorder="1" applyAlignment="1">
      <alignment horizontal="center" vertical="center" wrapText="1"/>
    </xf>
    <xf numFmtId="0" fontId="8" fillId="2" borderId="0" xfId="0" applyFont="1" applyFill="1" applyAlignment="1">
      <alignment vertical="center"/>
    </xf>
    <xf numFmtId="0" fontId="9" fillId="0" borderId="0" xfId="0" applyFont="1"/>
    <xf numFmtId="0" fontId="3" fillId="5" borderId="1" xfId="0" applyFont="1" applyFill="1" applyBorder="1" applyAlignment="1">
      <alignment horizontal="left" vertical="center" wrapText="1" indent="1"/>
    </xf>
    <xf numFmtId="0" fontId="3" fillId="13" borderId="1" xfId="0" applyFont="1" applyFill="1" applyBorder="1" applyAlignment="1">
      <alignment horizontal="left" vertical="center" wrapText="1" indent="1"/>
    </xf>
    <xf numFmtId="0" fontId="3" fillId="12" borderId="1" xfId="0" applyFont="1" applyFill="1" applyBorder="1" applyAlignment="1">
      <alignment horizontal="left" vertical="center" wrapText="1" indent="1"/>
    </xf>
    <xf numFmtId="0" fontId="3" fillId="11" borderId="1" xfId="0" applyFont="1" applyFill="1" applyBorder="1" applyAlignment="1">
      <alignment horizontal="left" vertical="center" wrapText="1" indent="1"/>
    </xf>
    <xf numFmtId="0" fontId="5" fillId="3" borderId="1" xfId="0" applyFont="1" applyFill="1" applyBorder="1" applyAlignment="1">
      <alignment horizontal="left" vertical="center" indent="1"/>
    </xf>
    <xf numFmtId="0" fontId="5" fillId="4" borderId="1" xfId="0" applyFont="1" applyFill="1" applyBorder="1" applyAlignment="1">
      <alignment horizontal="left" vertical="center" indent="1"/>
    </xf>
    <xf numFmtId="0" fontId="5" fillId="5" borderId="1" xfId="0" applyFont="1" applyFill="1" applyBorder="1" applyAlignment="1">
      <alignment horizontal="center" vertical="center"/>
    </xf>
    <xf numFmtId="0" fontId="5" fillId="9" borderId="1" xfId="0" applyFont="1" applyFill="1" applyBorder="1" applyAlignment="1">
      <alignment horizontal="left" vertical="center" indent="1"/>
    </xf>
    <xf numFmtId="0" fontId="5" fillId="10" borderId="1" xfId="0" applyFont="1" applyFill="1" applyBorder="1" applyAlignment="1">
      <alignment horizontal="center" vertical="center"/>
    </xf>
    <xf numFmtId="0" fontId="10" fillId="2" borderId="0" xfId="0" applyFont="1" applyFill="1" applyAlignment="1">
      <alignment vertical="top"/>
    </xf>
    <xf numFmtId="0" fontId="5" fillId="2" borderId="3" xfId="0" applyFont="1" applyFill="1" applyBorder="1" applyAlignment="1">
      <alignment horizontal="left" vertical="center" wrapText="1" indent="1" readingOrder="1"/>
    </xf>
    <xf numFmtId="0" fontId="3" fillId="2" borderId="3" xfId="0" applyFont="1" applyFill="1" applyBorder="1" applyAlignment="1">
      <alignment horizontal="left" vertical="center" wrapText="1" indent="1"/>
    </xf>
    <xf numFmtId="164" fontId="5" fillId="2" borderId="2" xfId="0" applyNumberFormat="1" applyFont="1" applyFill="1" applyBorder="1" applyAlignment="1">
      <alignment horizontal="center" vertical="center" wrapText="1" readingOrder="1"/>
    </xf>
    <xf numFmtId="164" fontId="3" fillId="2" borderId="2" xfId="0" applyNumberFormat="1" applyFont="1" applyFill="1" applyBorder="1" applyAlignment="1">
      <alignment horizontal="center" vertical="center" wrapText="1"/>
    </xf>
    <xf numFmtId="164" fontId="5" fillId="2" borderId="3" xfId="0" applyNumberFormat="1" applyFont="1" applyFill="1" applyBorder="1" applyAlignment="1">
      <alignment horizontal="center" vertical="center" wrapText="1" readingOrder="1"/>
    </xf>
    <xf numFmtId="164" fontId="3" fillId="2" borderId="3" xfId="0" applyNumberFormat="1" applyFont="1" applyFill="1" applyBorder="1" applyAlignment="1">
      <alignment horizontal="center" vertical="center" wrapText="1"/>
    </xf>
    <xf numFmtId="0" fontId="3" fillId="0" borderId="2" xfId="0" applyFont="1" applyBorder="1" applyAlignment="1">
      <alignment horizontal="left" vertical="center" wrapText="1" indent="1"/>
    </xf>
    <xf numFmtId="0" fontId="3" fillId="0" borderId="1" xfId="0" applyFont="1" applyBorder="1" applyAlignment="1">
      <alignment horizontal="center" vertical="center" wrapText="1"/>
    </xf>
    <xf numFmtId="0" fontId="5" fillId="7" borderId="5" xfId="0" applyFont="1" applyFill="1" applyBorder="1" applyAlignment="1">
      <alignment horizontal="center" vertical="center" wrapText="1" readingOrder="1"/>
    </xf>
    <xf numFmtId="0" fontId="3" fillId="13" borderId="10" xfId="0" applyFont="1" applyFill="1" applyBorder="1" applyAlignment="1">
      <alignment horizontal="center" vertical="center" wrapText="1"/>
    </xf>
    <xf numFmtId="0" fontId="5" fillId="13" borderId="10" xfId="0" applyFont="1" applyFill="1" applyBorder="1" applyAlignment="1">
      <alignment horizontal="left" vertical="center" wrapText="1" indent="1" readingOrder="1"/>
    </xf>
    <xf numFmtId="0" fontId="5" fillId="13" borderId="11" xfId="0" applyFont="1" applyFill="1" applyBorder="1" applyAlignment="1">
      <alignment horizontal="left" vertical="center" wrapText="1" indent="1" readingOrder="1"/>
    </xf>
    <xf numFmtId="164" fontId="5" fillId="13" borderId="12" xfId="0" applyNumberFormat="1" applyFont="1" applyFill="1" applyBorder="1" applyAlignment="1">
      <alignment horizontal="center" vertical="center" wrapText="1" readingOrder="1"/>
    </xf>
    <xf numFmtId="164" fontId="5" fillId="13" borderId="11" xfId="0" applyNumberFormat="1" applyFont="1" applyFill="1" applyBorder="1" applyAlignment="1">
      <alignment horizontal="center" vertical="center" wrapText="1" readingOrder="1"/>
    </xf>
    <xf numFmtId="0" fontId="5" fillId="13" borderId="13" xfId="0" applyFont="1" applyFill="1" applyBorder="1" applyAlignment="1">
      <alignment horizontal="center" vertical="center" wrapText="1" readingOrder="1"/>
    </xf>
    <xf numFmtId="0" fontId="3" fillId="13" borderId="12" xfId="0" applyFont="1" applyFill="1" applyBorder="1" applyAlignment="1">
      <alignment horizontal="left" vertical="center" wrapText="1" indent="1"/>
    </xf>
    <xf numFmtId="0" fontId="3" fillId="16" borderId="10" xfId="0" applyFont="1" applyFill="1" applyBorder="1" applyAlignment="1">
      <alignment horizontal="center" vertical="center" wrapText="1"/>
    </xf>
    <xf numFmtId="0" fontId="3" fillId="16" borderId="10" xfId="0" applyFont="1" applyFill="1" applyBorder="1" applyAlignment="1">
      <alignment horizontal="left" vertical="center" wrapText="1" indent="1"/>
    </xf>
    <xf numFmtId="0" fontId="3" fillId="16" borderId="11" xfId="0" applyFont="1" applyFill="1" applyBorder="1" applyAlignment="1">
      <alignment horizontal="left" vertical="center" wrapText="1" indent="1"/>
    </xf>
    <xf numFmtId="164" fontId="3" fillId="16" borderId="12" xfId="0" applyNumberFormat="1" applyFont="1" applyFill="1" applyBorder="1" applyAlignment="1">
      <alignment horizontal="center" vertical="center" wrapText="1"/>
    </xf>
    <xf numFmtId="164" fontId="3" fillId="16" borderId="11" xfId="0" applyNumberFormat="1" applyFont="1" applyFill="1" applyBorder="1" applyAlignment="1">
      <alignment horizontal="center" vertical="center" wrapText="1"/>
    </xf>
    <xf numFmtId="0" fontId="5" fillId="16" borderId="13" xfId="0" applyFont="1" applyFill="1" applyBorder="1" applyAlignment="1">
      <alignment horizontal="center" vertical="center" wrapText="1" readingOrder="1"/>
    </xf>
    <xf numFmtId="0" fontId="3" fillId="16" borderId="12" xfId="0" applyFont="1" applyFill="1" applyBorder="1" applyAlignment="1">
      <alignment horizontal="left" vertical="center" wrapText="1" indent="1"/>
    </xf>
    <xf numFmtId="0" fontId="3" fillId="15" borderId="10" xfId="0" applyFont="1" applyFill="1" applyBorder="1" applyAlignment="1">
      <alignment horizontal="center" vertical="center" wrapText="1"/>
    </xf>
    <xf numFmtId="0" fontId="3" fillId="15" borderId="10" xfId="0" applyFont="1" applyFill="1" applyBorder="1" applyAlignment="1">
      <alignment horizontal="left" vertical="center" wrapText="1" indent="1"/>
    </xf>
    <xf numFmtId="0" fontId="3" fillId="15" borderId="11" xfId="0" applyFont="1" applyFill="1" applyBorder="1" applyAlignment="1">
      <alignment horizontal="left" vertical="center" wrapText="1" indent="1"/>
    </xf>
    <xf numFmtId="164" fontId="3" fillId="15" borderId="12" xfId="0" applyNumberFormat="1" applyFont="1" applyFill="1" applyBorder="1" applyAlignment="1">
      <alignment horizontal="center" vertical="center" wrapText="1"/>
    </xf>
    <xf numFmtId="164" fontId="3" fillId="15" borderId="11" xfId="0" applyNumberFormat="1" applyFont="1" applyFill="1" applyBorder="1" applyAlignment="1">
      <alignment horizontal="center" vertical="center" wrapText="1"/>
    </xf>
    <xf numFmtId="0" fontId="5" fillId="15" borderId="13" xfId="0" applyFont="1" applyFill="1" applyBorder="1" applyAlignment="1">
      <alignment horizontal="center" vertical="center" wrapText="1" readingOrder="1"/>
    </xf>
    <xf numFmtId="0" fontId="3" fillId="15" borderId="12" xfId="0" applyFont="1" applyFill="1" applyBorder="1" applyAlignment="1">
      <alignment horizontal="left" vertical="center" wrapText="1" indent="1"/>
    </xf>
    <xf numFmtId="0" fontId="3" fillId="0" borderId="18" xfId="0" applyFont="1" applyBorder="1" applyAlignment="1">
      <alignment horizontal="center" vertical="center" wrapText="1"/>
    </xf>
    <xf numFmtId="0" fontId="5" fillId="2" borderId="18" xfId="0" applyFont="1" applyFill="1" applyBorder="1" applyAlignment="1">
      <alignment horizontal="left" vertical="center" wrapText="1" indent="1" readingOrder="1"/>
    </xf>
    <xf numFmtId="164" fontId="5" fillId="2" borderId="19" xfId="0" applyNumberFormat="1" applyFont="1" applyFill="1" applyBorder="1" applyAlignment="1">
      <alignment horizontal="center" vertical="center" wrapText="1" readingOrder="1"/>
    </xf>
    <xf numFmtId="0" fontId="3" fillId="0" borderId="20" xfId="0" applyFont="1" applyBorder="1" applyAlignment="1">
      <alignment horizontal="left" vertical="center" wrapText="1" indent="1"/>
    </xf>
    <xf numFmtId="0" fontId="3" fillId="2" borderId="18" xfId="0" applyFont="1" applyFill="1" applyBorder="1" applyAlignment="1">
      <alignment horizontal="left" vertical="center" wrapText="1" indent="1"/>
    </xf>
    <xf numFmtId="0" fontId="3" fillId="2" borderId="19" xfId="0" applyFont="1" applyFill="1" applyBorder="1" applyAlignment="1">
      <alignment horizontal="left" vertical="center" wrapText="1" indent="1"/>
    </xf>
    <xf numFmtId="164" fontId="3" fillId="2" borderId="20" xfId="0" applyNumberFormat="1" applyFont="1" applyFill="1" applyBorder="1" applyAlignment="1">
      <alignment horizontal="center" vertical="center" wrapText="1"/>
    </xf>
    <xf numFmtId="164" fontId="3" fillId="2" borderId="19" xfId="0" applyNumberFormat="1" applyFont="1" applyFill="1" applyBorder="1" applyAlignment="1">
      <alignment horizontal="center" vertical="center" wrapText="1"/>
    </xf>
    <xf numFmtId="0" fontId="5" fillId="7" borderId="21" xfId="0" applyFont="1" applyFill="1" applyBorder="1" applyAlignment="1">
      <alignment horizontal="center" vertical="center" wrapText="1" readingOrder="1"/>
    </xf>
    <xf numFmtId="0" fontId="11" fillId="2" borderId="0" xfId="0" applyFont="1" applyFill="1" applyAlignment="1">
      <alignment vertical="center"/>
    </xf>
    <xf numFmtId="0" fontId="14" fillId="0" borderId="0" xfId="0" applyFont="1" applyAlignment="1">
      <alignment horizontal="right" vertical="center" wrapText="1" indent="1"/>
    </xf>
    <xf numFmtId="0" fontId="12" fillId="6" borderId="8" xfId="0" applyFont="1" applyFill="1" applyBorder="1" applyAlignment="1">
      <alignment horizontal="center" vertical="center" wrapText="1"/>
    </xf>
    <xf numFmtId="0" fontId="12" fillId="6" borderId="6" xfId="0" applyFont="1" applyFill="1" applyBorder="1" applyAlignment="1">
      <alignment horizontal="center" vertical="center" wrapText="1"/>
    </xf>
    <xf numFmtId="0" fontId="12" fillId="5" borderId="9" xfId="0" applyFont="1" applyFill="1" applyBorder="1" applyAlignment="1">
      <alignment horizontal="center" vertical="center" wrapText="1"/>
    </xf>
    <xf numFmtId="164" fontId="13" fillId="0" borderId="2" xfId="0" applyNumberFormat="1" applyFont="1" applyBorder="1" applyAlignment="1">
      <alignment horizontal="center" vertical="center"/>
    </xf>
    <xf numFmtId="164" fontId="13" fillId="0" borderId="3" xfId="0" applyNumberFormat="1" applyFont="1" applyBorder="1" applyAlignment="1">
      <alignment horizontal="center" vertical="center"/>
    </xf>
    <xf numFmtId="9" fontId="15" fillId="14" borderId="5" xfId="0" applyNumberFormat="1" applyFont="1" applyFill="1" applyBorder="1" applyAlignment="1">
      <alignment horizontal="center" vertical="center"/>
    </xf>
    <xf numFmtId="0" fontId="13" fillId="14" borderId="6" xfId="0" applyFont="1" applyFill="1" applyBorder="1" applyAlignment="1">
      <alignment horizontal="left" vertical="center" wrapText="1" indent="1"/>
    </xf>
    <xf numFmtId="0" fontId="16" fillId="17" borderId="14" xfId="0" applyFont="1" applyFill="1" applyBorder="1" applyAlignment="1">
      <alignment horizontal="center" vertical="center" wrapText="1"/>
    </xf>
    <xf numFmtId="0" fontId="16" fillId="17" borderId="15" xfId="0" applyFont="1" applyFill="1" applyBorder="1" applyAlignment="1">
      <alignment horizontal="center" vertical="center" wrapText="1"/>
    </xf>
    <xf numFmtId="0" fontId="16" fillId="17" borderId="16" xfId="0" applyFont="1" applyFill="1" applyBorder="1" applyAlignment="1">
      <alignment horizontal="center" vertical="center" wrapText="1"/>
    </xf>
    <xf numFmtId="0" fontId="16" fillId="17" borderId="17" xfId="0" applyFont="1" applyFill="1" applyBorder="1" applyAlignment="1">
      <alignment horizontal="center" vertical="center" wrapText="1"/>
    </xf>
    <xf numFmtId="0" fontId="3" fillId="0" borderId="25" xfId="0" applyFont="1" applyBorder="1" applyAlignment="1">
      <alignment horizontal="center" vertical="center" wrapText="1"/>
    </xf>
    <xf numFmtId="0" fontId="5" fillId="2" borderId="25" xfId="0" applyFont="1" applyFill="1" applyBorder="1" applyAlignment="1">
      <alignment horizontal="left" vertical="center" wrapText="1" indent="1" readingOrder="1"/>
    </xf>
    <xf numFmtId="0" fontId="5" fillId="2" borderId="26" xfId="0" applyFont="1" applyFill="1" applyBorder="1" applyAlignment="1">
      <alignment horizontal="left" vertical="center" wrapText="1" indent="1" readingOrder="1"/>
    </xf>
    <xf numFmtId="164" fontId="5" fillId="2" borderId="26" xfId="0" applyNumberFormat="1" applyFont="1" applyFill="1" applyBorder="1" applyAlignment="1">
      <alignment horizontal="center" vertical="center" wrapText="1" readingOrder="1"/>
    </xf>
    <xf numFmtId="0" fontId="5" fillId="7" borderId="28" xfId="0" applyFont="1" applyFill="1" applyBorder="1" applyAlignment="1">
      <alignment horizontal="center" vertical="center" wrapText="1" readingOrder="1"/>
    </xf>
    <xf numFmtId="0" fontId="3" fillId="0" borderId="27" xfId="0" applyFont="1" applyBorder="1" applyAlignment="1">
      <alignment horizontal="left" vertical="center" wrapText="1" indent="1"/>
    </xf>
    <xf numFmtId="0" fontId="3" fillId="0" borderId="2" xfId="0" applyFont="1" applyBorder="1" applyAlignment="1">
      <alignment horizontal="center" vertical="center" wrapText="1" indent="1"/>
    </xf>
    <xf numFmtId="0" fontId="3" fillId="2" borderId="1" xfId="0" applyFont="1" applyFill="1" applyBorder="1" applyAlignment="1">
      <alignment horizontal="center" vertical="center" wrapText="1" indent="1"/>
    </xf>
    <xf numFmtId="0" fontId="3" fillId="2" borderId="3" xfId="0" applyFont="1" applyFill="1" applyBorder="1" applyAlignment="1">
      <alignment horizontal="center" vertical="center" wrapText="1" indent="1"/>
    </xf>
    <xf numFmtId="0" fontId="3" fillId="2" borderId="18" xfId="0" applyFont="1" applyFill="1" applyBorder="1" applyAlignment="1">
      <alignment horizontal="center" vertical="center" wrapText="1" indent="1"/>
    </xf>
    <xf numFmtId="0" fontId="3" fillId="0" borderId="0" xfId="0" applyFont="1" applyAlignment="1">
      <alignment horizontal="center"/>
    </xf>
    <xf numFmtId="0" fontId="17" fillId="17" borderId="14" xfId="0" applyFont="1" applyFill="1" applyBorder="1" applyAlignment="1">
      <alignment horizontal="center" vertical="center" wrapText="1"/>
    </xf>
    <xf numFmtId="0" fontId="17" fillId="17" borderId="15" xfId="0" applyFont="1" applyFill="1" applyBorder="1" applyAlignment="1">
      <alignment horizontal="center" vertical="center" wrapText="1"/>
    </xf>
    <xf numFmtId="0" fontId="17" fillId="17" borderId="16" xfId="0" applyFont="1" applyFill="1" applyBorder="1" applyAlignment="1">
      <alignment horizontal="center" vertical="center" wrapText="1"/>
    </xf>
    <xf numFmtId="0" fontId="18" fillId="0" borderId="1" xfId="0" applyFont="1" applyBorder="1" applyAlignment="1">
      <alignment horizontal="center" vertical="center" wrapText="1"/>
    </xf>
    <xf numFmtId="0" fontId="19" fillId="2" borderId="1" xfId="0" applyFont="1" applyFill="1" applyBorder="1" applyAlignment="1">
      <alignment horizontal="center" vertical="center" wrapText="1" indent="1" readingOrder="1"/>
    </xf>
    <xf numFmtId="0" fontId="20" fillId="2" borderId="1" xfId="0" applyFont="1" applyFill="1" applyBorder="1" applyAlignment="1">
      <alignment horizontal="center" vertical="center" wrapText="1" indent="1" readingOrder="1"/>
    </xf>
    <xf numFmtId="0" fontId="19" fillId="2" borderId="3" xfId="0" applyFont="1" applyFill="1" applyBorder="1" applyAlignment="1">
      <alignment horizontal="center" vertical="center" wrapText="1" indent="1" readingOrder="1"/>
    </xf>
    <xf numFmtId="0" fontId="18" fillId="0" borderId="2" xfId="0" applyFont="1" applyBorder="1" applyAlignment="1">
      <alignment horizontal="center" vertical="center" wrapText="1" indent="1"/>
    </xf>
    <xf numFmtId="0" fontId="18" fillId="0" borderId="25" xfId="0" applyFont="1" applyBorder="1" applyAlignment="1">
      <alignment horizontal="center" vertical="center" wrapText="1"/>
    </xf>
    <xf numFmtId="0" fontId="19" fillId="2" borderId="25" xfId="0" applyFont="1" applyFill="1" applyBorder="1" applyAlignment="1">
      <alignment horizontal="center" vertical="center" wrapText="1" indent="1" readingOrder="1"/>
    </xf>
    <xf numFmtId="0" fontId="19" fillId="2" borderId="26" xfId="0" applyFont="1" applyFill="1" applyBorder="1" applyAlignment="1">
      <alignment horizontal="center" vertical="center" wrapText="1" indent="1" readingOrder="1"/>
    </xf>
    <xf numFmtId="0" fontId="21" fillId="2" borderId="25" xfId="0" applyFont="1" applyFill="1" applyBorder="1" applyAlignment="1">
      <alignment horizontal="center" vertical="center" wrapText="1" indent="1" readingOrder="1"/>
    </xf>
    <xf numFmtId="0" fontId="18" fillId="2" borderId="1" xfId="0" applyFont="1" applyFill="1" applyBorder="1" applyAlignment="1">
      <alignment horizontal="center" vertical="center" wrapText="1" indent="1"/>
    </xf>
    <xf numFmtId="0" fontId="18" fillId="2" borderId="3" xfId="0" applyFont="1" applyFill="1" applyBorder="1" applyAlignment="1">
      <alignment horizontal="center" vertical="center" wrapText="1" indent="1"/>
    </xf>
    <xf numFmtId="0" fontId="18" fillId="2" borderId="18" xfId="0" applyFont="1" applyFill="1" applyBorder="1" applyAlignment="1">
      <alignment horizontal="center" vertical="center" wrapText="1" indent="1"/>
    </xf>
    <xf numFmtId="0" fontId="18" fillId="2" borderId="19" xfId="0" applyFont="1" applyFill="1" applyBorder="1" applyAlignment="1">
      <alignment horizontal="center" vertical="center" wrapText="1" indent="1"/>
    </xf>
    <xf numFmtId="0" fontId="18" fillId="0" borderId="20" xfId="0" applyFont="1" applyBorder="1" applyAlignment="1">
      <alignment horizontal="center" vertical="center" wrapText="1" indent="1"/>
    </xf>
    <xf numFmtId="0" fontId="22" fillId="2" borderId="1" xfId="0" applyFont="1" applyFill="1" applyBorder="1" applyAlignment="1">
      <alignment horizontal="center" vertical="center" wrapText="1" indent="1"/>
    </xf>
    <xf numFmtId="0" fontId="23" fillId="2" borderId="3" xfId="0" applyFont="1" applyFill="1" applyBorder="1" applyAlignment="1">
      <alignment horizontal="center" vertical="center" wrapText="1" indent="1"/>
    </xf>
    <xf numFmtId="0" fontId="18" fillId="0" borderId="0" xfId="0" applyFont="1" applyAlignment="1">
      <alignment horizontal="center"/>
    </xf>
    <xf numFmtId="0" fontId="23" fillId="2" borderId="1" xfId="0" applyFont="1" applyFill="1" applyBorder="1" applyAlignment="1">
      <alignment horizontal="center" vertical="center" wrapText="1" indent="1"/>
    </xf>
    <xf numFmtId="0" fontId="25" fillId="2" borderId="1" xfId="0" applyFont="1" applyFill="1" applyBorder="1" applyAlignment="1">
      <alignment horizontal="center" vertical="center" wrapText="1" indent="1"/>
    </xf>
    <xf numFmtId="0" fontId="26" fillId="2" borderId="1" xfId="0" applyFont="1" applyFill="1" applyBorder="1" applyAlignment="1">
      <alignment horizontal="center" vertical="center" wrapText="1" indent="1"/>
    </xf>
    <xf numFmtId="0" fontId="18" fillId="2" borderId="25" xfId="0" applyFont="1" applyFill="1" applyBorder="1" applyAlignment="1">
      <alignment horizontal="center" vertical="center" wrapText="1" indent="1"/>
    </xf>
    <xf numFmtId="0" fontId="18" fillId="2" borderId="29" xfId="0" applyFont="1" applyFill="1" applyBorder="1" applyAlignment="1">
      <alignment horizontal="center" vertical="center" wrapText="1" indent="1"/>
    </xf>
    <xf numFmtId="0" fontId="18" fillId="2" borderId="22" xfId="0" applyFont="1" applyFill="1" applyBorder="1" applyAlignment="1">
      <alignment horizontal="center" vertical="center" wrapText="1" indent="1"/>
    </xf>
    <xf numFmtId="0" fontId="3" fillId="2" borderId="25" xfId="0" applyFont="1" applyFill="1" applyBorder="1" applyAlignment="1">
      <alignment horizontal="center" vertical="center" wrapText="1" indent="1"/>
    </xf>
    <xf numFmtId="0" fontId="12" fillId="8" borderId="7" xfId="0" applyFont="1" applyFill="1" applyBorder="1" applyAlignment="1">
      <alignment horizontal="left" vertical="center" indent="1"/>
    </xf>
    <xf numFmtId="0" fontId="12" fillId="8" borderId="6" xfId="0" applyFont="1" applyFill="1" applyBorder="1" applyAlignment="1">
      <alignment horizontal="left" vertical="center" indent="1"/>
    </xf>
    <xf numFmtId="0" fontId="13" fillId="8" borderId="22" xfId="0" applyFont="1" applyFill="1" applyBorder="1" applyAlignment="1">
      <alignment horizontal="left" vertical="center" wrapText="1" indent="1"/>
    </xf>
    <xf numFmtId="0" fontId="13" fillId="8" borderId="23" xfId="0" applyFont="1" applyFill="1" applyBorder="1" applyAlignment="1">
      <alignment horizontal="left" vertical="center" wrapText="1" indent="1"/>
    </xf>
    <xf numFmtId="0" fontId="13" fillId="8" borderId="24" xfId="0" applyFont="1" applyFill="1" applyBorder="1" applyAlignment="1">
      <alignment horizontal="left" vertical="center" wrapText="1" indent="1"/>
    </xf>
  </cellXfs>
  <cellStyles count="6">
    <cellStyle name="Followed Hyperlink" xfId="4" builtinId="9" hidden="1"/>
    <cellStyle name="Followed Hyperlink" xfId="3" builtinId="9" hidden="1"/>
    <cellStyle name="Followed Hyperlink" xfId="2" builtinId="9" hidden="1"/>
    <cellStyle name="Hyperlink" xfId="1" builtinId="8" hidden="1"/>
    <cellStyle name="Normal" xfId="0" builtinId="0"/>
    <cellStyle name="Normal 2" xfId="5" xr:uid="{00000000-0005-0000-0000-000005000000}"/>
  </cellStyles>
  <dxfs count="179">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
      <font>
        <strike val="0"/>
      </font>
      <fill>
        <patternFill>
          <bgColor rgb="FFE1FBFB"/>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strike val="0"/>
      </font>
      <fill>
        <patternFill>
          <bgColor rgb="FFE1FBFB"/>
        </patternFill>
      </fill>
    </dxf>
    <dxf>
      <fill>
        <patternFill>
          <bgColor rgb="FFB6FBF5"/>
        </patternFill>
      </fill>
    </dxf>
    <dxf>
      <fill>
        <patternFill>
          <bgColor theme="0" tint="-0.14996795556505021"/>
        </patternFill>
      </fill>
    </dxf>
  </dxfs>
  <tableStyles count="0" defaultTableStyle="TableStyleMedium9" defaultPivotStyle="PivotStyleMedium4"/>
  <colors>
    <mruColors>
      <color rgb="FFFF7300"/>
      <color rgb="FF00B017"/>
      <color rgb="FF00FF22"/>
      <color rgb="FF0022FF"/>
      <color rgb="FFFF00EA"/>
      <color rgb="FF00BD32"/>
      <color rgb="FFEAEEF3"/>
      <color rgb="FF9FDEEC"/>
      <color rgb="FFC7E683"/>
      <color rgb="FFF9F9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Assessment &amp; Control"/>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174A0-E6D6-3D46-9477-8F5E47938019}">
  <sheetPr>
    <tabColor theme="3" tint="0.79998168889431442"/>
    <pageSetUpPr fitToPage="1"/>
  </sheetPr>
  <dimension ref="B1:JY1069"/>
  <sheetViews>
    <sheetView showGridLines="0" workbookViewId="0">
      <selection activeCell="J11" sqref="J11"/>
    </sheetView>
  </sheetViews>
  <sheetFormatPr defaultColWidth="11" defaultRowHeight="13.5" customHeight="1"/>
  <cols>
    <col min="1" max="1" width="2.875" style="2" customWidth="1"/>
    <col min="2" max="2" width="11.125" style="2" customWidth="1"/>
    <col min="3" max="4" width="19.875" style="2" customWidth="1"/>
    <col min="5" max="6" width="17" style="2" customWidth="1"/>
    <col min="7" max="7" width="11" style="2"/>
    <col min="8" max="8" width="10.375" style="2" bestFit="1" customWidth="1"/>
    <col min="9" max="9" width="12.875" style="2" customWidth="1"/>
    <col min="10" max="10" width="24.625" style="2" customWidth="1"/>
    <col min="11" max="11" width="50.5" style="2" customWidth="1"/>
    <col min="12" max="12" width="3.375" style="2" customWidth="1"/>
    <col min="13" max="16384" width="11" style="2"/>
  </cols>
  <sheetData>
    <row r="1" spans="2:261" ht="45" customHeight="1">
      <c r="B1" s="62" t="s">
        <v>0</v>
      </c>
      <c r="C1" s="5"/>
      <c r="D1" s="5"/>
      <c r="E1" s="5"/>
      <c r="F1" s="5"/>
      <c r="G1" s="5"/>
      <c r="H1" s="5"/>
      <c r="I1" s="5"/>
      <c r="J1" s="5"/>
      <c r="K1" s="5"/>
      <c r="L1" s="5"/>
      <c r="M1" s="5"/>
      <c r="N1" s="5"/>
      <c r="O1" s="5"/>
      <c r="P1" s="5"/>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9.950000000000003" customHeight="1">
      <c r="C2" s="63" t="s">
        <v>1</v>
      </c>
      <c r="D2" s="113" t="s">
        <v>2</v>
      </c>
      <c r="E2" s="113"/>
      <c r="F2" s="114"/>
      <c r="G2" s="64" t="s">
        <v>3</v>
      </c>
      <c r="H2" s="65" t="s">
        <v>4</v>
      </c>
      <c r="I2" s="66" t="s">
        <v>5</v>
      </c>
      <c r="J2" s="63" t="s">
        <v>6</v>
      </c>
      <c r="K2" s="70" t="s">
        <v>7</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9.950000000000003" customHeight="1">
      <c r="C3" s="63" t="s">
        <v>8</v>
      </c>
      <c r="D3" s="115" t="s">
        <v>9</v>
      </c>
      <c r="E3" s="116"/>
      <c r="F3" s="117"/>
      <c r="G3" s="67">
        <v>45456</v>
      </c>
      <c r="H3" s="68" t="s">
        <v>10</v>
      </c>
      <c r="I3" s="69">
        <v>0.01</v>
      </c>
      <c r="J3" s="63" t="s">
        <v>10</v>
      </c>
      <c r="K3" s="70" t="s">
        <v>10</v>
      </c>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12"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39.950000000000003" customHeight="1">
      <c r="B5" s="71"/>
      <c r="C5" s="71" t="s">
        <v>11</v>
      </c>
      <c r="D5" s="71" t="s">
        <v>12</v>
      </c>
      <c r="E5" s="71" t="s">
        <v>13</v>
      </c>
      <c r="F5" s="72" t="s">
        <v>14</v>
      </c>
      <c r="G5" s="73" t="s">
        <v>15</v>
      </c>
      <c r="H5" s="72" t="s">
        <v>16</v>
      </c>
      <c r="I5" s="74" t="s">
        <v>17</v>
      </c>
      <c r="J5" s="73" t="s">
        <v>18</v>
      </c>
      <c r="K5" s="72" t="s">
        <v>19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30" customHeight="1">
      <c r="B6" s="32"/>
      <c r="C6" s="33" t="s">
        <v>20</v>
      </c>
      <c r="D6" s="33"/>
      <c r="E6" s="33"/>
      <c r="F6" s="34"/>
      <c r="G6" s="35">
        <f>MIN(G7:G11)</f>
        <v>45456</v>
      </c>
      <c r="H6" s="36"/>
      <c r="I6" s="37" t="str">
        <f>IF(H6=0,"",H6-G6+1)</f>
        <v/>
      </c>
      <c r="J6" s="38"/>
      <c r="K6" s="34"/>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61.5">
      <c r="B7" s="30"/>
      <c r="C7" s="3" t="s">
        <v>21</v>
      </c>
      <c r="D7" s="3" t="s">
        <v>22</v>
      </c>
      <c r="E7" s="3" t="s">
        <v>23</v>
      </c>
      <c r="F7" s="23" t="s">
        <v>24</v>
      </c>
      <c r="G7" s="25">
        <v>45456</v>
      </c>
      <c r="H7" s="27">
        <v>45457</v>
      </c>
      <c r="I7" s="31">
        <f t="shared" ref="I7:I18" si="0">IF(H7=0,"",H7-G7+1)</f>
        <v>2</v>
      </c>
      <c r="J7" s="29" t="s">
        <v>25</v>
      </c>
      <c r="K7" s="23" t="s">
        <v>26</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30" customHeight="1">
      <c r="B8" s="30"/>
      <c r="C8" s="3" t="s">
        <v>27</v>
      </c>
      <c r="D8" s="3"/>
      <c r="E8" s="3" t="s">
        <v>28</v>
      </c>
      <c r="F8" s="23" t="s">
        <v>24</v>
      </c>
      <c r="G8" s="25">
        <v>45456</v>
      </c>
      <c r="H8" s="27"/>
      <c r="I8" s="31" t="str">
        <f t="shared" si="0"/>
        <v/>
      </c>
      <c r="J8" s="29" t="s">
        <v>29</v>
      </c>
      <c r="K8" s="23"/>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30" customHeight="1">
      <c r="B9" s="75"/>
      <c r="C9" s="3" t="s">
        <v>30</v>
      </c>
      <c r="D9" s="76"/>
      <c r="E9" s="76" t="s">
        <v>31</v>
      </c>
      <c r="F9" s="23" t="s">
        <v>24</v>
      </c>
      <c r="G9" s="25">
        <v>45456</v>
      </c>
      <c r="H9" s="78"/>
      <c r="I9" s="79"/>
      <c r="J9" s="80" t="s">
        <v>29</v>
      </c>
      <c r="K9" s="77"/>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30" customHeight="1">
      <c r="B10" s="75"/>
      <c r="C10" s="3" t="s">
        <v>32</v>
      </c>
      <c r="D10" s="76"/>
      <c r="E10" s="76" t="s">
        <v>33</v>
      </c>
      <c r="F10" s="23" t="s">
        <v>24</v>
      </c>
      <c r="G10" s="25">
        <v>45456</v>
      </c>
      <c r="H10" s="78"/>
      <c r="I10" s="79"/>
      <c r="J10" s="80" t="s">
        <v>29</v>
      </c>
      <c r="K10" s="77"/>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61.5">
      <c r="B11" s="53"/>
      <c r="C11" s="3" t="s">
        <v>34</v>
      </c>
      <c r="D11" s="54" t="s">
        <v>35</v>
      </c>
      <c r="E11" s="54" t="s">
        <v>36</v>
      </c>
      <c r="F11" s="23" t="s">
        <v>24</v>
      </c>
      <c r="G11" s="25">
        <v>45456</v>
      </c>
      <c r="H11" s="55">
        <v>45458</v>
      </c>
      <c r="I11" s="61">
        <f t="shared" si="0"/>
        <v>3</v>
      </c>
      <c r="J11" s="56" t="s">
        <v>25</v>
      </c>
      <c r="K11" s="23" t="s">
        <v>26</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30" customHeight="1">
      <c r="B12" s="39"/>
      <c r="C12" s="40" t="s">
        <v>37</v>
      </c>
      <c r="D12" s="40"/>
      <c r="E12" s="40"/>
      <c r="F12" s="41"/>
      <c r="G12" s="42">
        <f>MIN(G13:G15)</f>
        <v>0</v>
      </c>
      <c r="H12" s="43">
        <f>MAX(H13:H15)</f>
        <v>0</v>
      </c>
      <c r="I12" s="44" t="str">
        <f t="shared" si="0"/>
        <v/>
      </c>
      <c r="J12" s="45"/>
      <c r="K12" s="4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30" customHeight="1">
      <c r="B13" s="30"/>
      <c r="C13" s="4" t="s">
        <v>38</v>
      </c>
      <c r="D13" s="4"/>
      <c r="E13" s="4"/>
      <c r="F13" s="24"/>
      <c r="G13" s="26"/>
      <c r="H13" s="28"/>
      <c r="I13" s="31" t="str">
        <f t="shared" si="0"/>
        <v/>
      </c>
      <c r="J13" s="29"/>
      <c r="K13" s="2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30" customHeight="1">
      <c r="B14" s="30"/>
      <c r="C14" s="4" t="s">
        <v>39</v>
      </c>
      <c r="D14" s="4"/>
      <c r="E14" s="4"/>
      <c r="F14" s="24"/>
      <c r="G14" s="26"/>
      <c r="H14" s="28"/>
      <c r="I14" s="31" t="str">
        <f t="shared" si="0"/>
        <v/>
      </c>
      <c r="J14" s="29"/>
      <c r="K14" s="2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30" customHeight="1">
      <c r="B15" s="53"/>
      <c r="C15" s="57" t="s">
        <v>40</v>
      </c>
      <c r="D15" s="57"/>
      <c r="E15" s="57"/>
      <c r="F15" s="58"/>
      <c r="G15" s="59"/>
      <c r="H15" s="60"/>
      <c r="I15" s="61" t="str">
        <f t="shared" si="0"/>
        <v/>
      </c>
      <c r="J15" s="56"/>
      <c r="K15" s="58"/>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30" customHeight="1">
      <c r="B16" s="46"/>
      <c r="C16" s="47" t="s">
        <v>41</v>
      </c>
      <c r="D16" s="47"/>
      <c r="E16" s="47"/>
      <c r="F16" s="48"/>
      <c r="G16" s="49">
        <f>MIN(G17:G19)</f>
        <v>0</v>
      </c>
      <c r="H16" s="50">
        <f>MAX(H17:H19)</f>
        <v>0</v>
      </c>
      <c r="I16" s="51" t="str">
        <f t="shared" si="0"/>
        <v/>
      </c>
      <c r="J16" s="52"/>
      <c r="K16" s="48"/>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30" customHeight="1">
      <c r="B17" s="30"/>
      <c r="C17" s="4" t="s">
        <v>42</v>
      </c>
      <c r="D17" s="4"/>
      <c r="E17" s="4"/>
      <c r="F17" s="24"/>
      <c r="G17" s="26"/>
      <c r="H17" s="28"/>
      <c r="I17" s="31" t="str">
        <f t="shared" si="0"/>
        <v/>
      </c>
      <c r="J17" s="29"/>
      <c r="K17" s="2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30" customHeight="1">
      <c r="B18" s="30"/>
      <c r="C18" s="4" t="s">
        <v>43</v>
      </c>
      <c r="D18" s="4"/>
      <c r="E18" s="4"/>
      <c r="F18" s="24"/>
      <c r="G18" s="26"/>
      <c r="H18" s="28"/>
      <c r="I18" s="31" t="str">
        <f t="shared" si="0"/>
        <v/>
      </c>
      <c r="J18" s="29"/>
      <c r="K18" s="2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30" customHeight="1">
      <c r="B19" s="30"/>
      <c r="C19" s="4" t="s">
        <v>44</v>
      </c>
      <c r="D19" s="4"/>
      <c r="E19" s="4"/>
      <c r="F19" s="24"/>
      <c r="G19" s="26"/>
      <c r="H19" s="28"/>
      <c r="I19" s="31" t="str">
        <f>IF(H19=0,"",H19-G19+1)</f>
        <v/>
      </c>
      <c r="J19" s="29"/>
      <c r="K19" s="2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9.9499999999999993" customHeight="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row>
    <row r="21" spans="2:261" ht="14.1" customHeight="1"/>
    <row r="22" spans="2:261">
      <c r="B22" s="6"/>
      <c r="C22" s="6"/>
      <c r="D22" s="6"/>
      <c r="E22" s="6"/>
      <c r="F22" s="6"/>
      <c r="G22" s="6"/>
      <c r="H22" s="6"/>
      <c r="I22" s="6"/>
      <c r="J22" s="6"/>
      <c r="K22" s="6"/>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3:26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3:26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3:26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3:26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3:26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3:26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3:26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3:26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3:26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3:26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3:26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3:26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3:26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3:26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3:26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3:26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3:26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3:26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3:26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3:26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3:26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3:26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3:26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3:26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3:26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3:26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3:26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3:26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3:26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3:26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3:26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3:26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3:26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3:26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3:26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3:26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3:26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3:26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3:26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3:26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3:26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3:26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3:26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3:26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3:26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3:26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3:26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3:26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3:26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3:26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3:26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3:26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3:26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3:26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3:26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3:26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3:26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3:26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3:26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3:26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3:26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3:26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3:26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3:26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8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8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8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8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8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8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8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8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8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8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8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row>
    <row r="380" spans="3:28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row>
    <row r="381" spans="3:28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row>
    <row r="382" spans="3:28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row>
    <row r="383" spans="3:28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row>
    <row r="384" spans="3:28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row>
    <row r="385" spans="3:28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row>
    <row r="386" spans="3:28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row>
    <row r="387" spans="3:28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row>
    <row r="388" spans="3:28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row>
    <row r="389" spans="3:28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row>
    <row r="390" spans="3:28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row>
    <row r="391" spans="3:28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row>
    <row r="392" spans="3:28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row>
    <row r="393" spans="3:28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row>
    <row r="394" spans="3:28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row>
    <row r="395" spans="3:28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row r="1069" spans="3:285">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row>
  </sheetData>
  <dataConsolidate/>
  <mergeCells count="2">
    <mergeCell ref="D2:F2"/>
    <mergeCell ref="D3:F3"/>
  </mergeCells>
  <conditionalFormatting sqref="B6:B19">
    <cfRule type="containsText" dxfId="178" priority="2" operator="containsText" text="No">
      <formula>NOT(ISERROR(SEARCH("No",B6)))</formula>
    </cfRule>
    <cfRule type="containsText" dxfId="177" priority="3" operator="containsText" text="Yes">
      <formula>NOT(ISERROR(SEARCH("Yes",B6)))</formula>
    </cfRule>
  </conditionalFormatting>
  <conditionalFormatting sqref="C6:I19">
    <cfRule type="expression" dxfId="176" priority="1">
      <formula>$B6="Yes"</formula>
    </cfRule>
  </conditionalFormatting>
  <conditionalFormatting sqref="J6:J19">
    <cfRule type="containsText" dxfId="175" priority="5" operator="containsText" text="Approved">
      <formula>NOT(ISERROR(SEARCH("Approved",J6)))</formula>
    </cfRule>
    <cfRule type="containsText" dxfId="174" priority="6" operator="containsText" text="Needs Review">
      <formula>NOT(ISERROR(SEARCH("Needs Review",J6)))</formula>
    </cfRule>
    <cfRule type="containsText" dxfId="173" priority="7" operator="containsText" text="Not Started">
      <formula>NOT(ISERROR(SEARCH("Not Started",J6)))</formula>
    </cfRule>
    <cfRule type="containsText" dxfId="172" priority="8" operator="containsText" text="On Hold">
      <formula>NOT(ISERROR(SEARCH("On Hold",J6)))</formula>
    </cfRule>
    <cfRule type="containsText" dxfId="171" priority="9" operator="containsText" text="Overdue">
      <formula>NOT(ISERROR(SEARCH("Overdue",J6)))</formula>
    </cfRule>
    <cfRule type="containsText" dxfId="170" priority="10" operator="containsText" text="Complete">
      <formula>NOT(ISERROR(SEARCH("Complete",J6)))</formula>
    </cfRule>
    <cfRule type="containsText" dxfId="169" priority="11" operator="containsText" text="In Progress">
      <formula>NOT(ISERROR(SEARCH("In Progress",J6)))</formula>
    </cfRule>
  </conditionalFormatting>
  <conditionalFormatting sqref="K6:K19">
    <cfRule type="expression" dxfId="168" priority="4">
      <formula>$B6="Yes"</formula>
    </cfRule>
  </conditionalFormatting>
  <pageMargins left="0.3" right="0.3" top="0.3" bottom="0.3" header="0" footer="0"/>
  <pageSetup scale="69" fitToHeight="0" orientation="landscape" horizontalDpi="4294967292" verticalDpi="4294967292"/>
  <extLst>
    <ext xmlns:x14="http://schemas.microsoft.com/office/spreadsheetml/2009/9/main" uri="{CCE6A557-97BC-4b89-ADB6-D9C93CAAB3DF}">
      <x14:dataValidations xmlns:xm="http://schemas.microsoft.com/office/excel/2006/main" count="2">
        <x14:dataValidation type="list" allowBlank="1" showInputMessage="1" showErrorMessage="1" xr:uid="{2234EF37-0BAD-CD42-AD4A-6B96EC5482F8}">
          <x14:formula1>
            <xm:f>'Dropdown Keys - Do Not Delete -'!$B$3:$B$4</xm:f>
          </x14:formula1>
          <xm:sqref>B6:B19</xm:sqref>
        </x14:dataValidation>
        <x14:dataValidation type="list" allowBlank="1" showInputMessage="1" showErrorMessage="1" xr:uid="{2E8CB361-7419-DE4B-86EF-E7361DC5788F}">
          <x14:formula1>
            <xm:f>'Dropdown Keys - Do Not Delete -'!$F$3:$F$11</xm:f>
          </x14:formula1>
          <xm:sqref>J6:J19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2A1D-4454-435E-8CF8-09FF9472DAE5}">
  <sheetPr>
    <tabColor theme="3" tint="0.79998168889431442"/>
    <pageSetUpPr fitToPage="1"/>
  </sheetPr>
  <dimension ref="B1:JY1086"/>
  <sheetViews>
    <sheetView showGridLines="0" tabSelected="1" topLeftCell="A55" workbookViewId="0">
      <selection activeCell="B56" sqref="B56"/>
    </sheetView>
  </sheetViews>
  <sheetFormatPr defaultColWidth="11" defaultRowHeight="69.75" customHeight="1"/>
  <cols>
    <col min="1" max="1" width="2.875" style="2" customWidth="1"/>
    <col min="2" max="2" width="8.75" style="2" customWidth="1"/>
    <col min="3" max="3" width="19.875" style="2" customWidth="1"/>
    <col min="4" max="4" width="69.25" style="2" customWidth="1"/>
    <col min="5" max="5" width="19.625" style="2" customWidth="1"/>
    <col min="6" max="6" width="11.875" style="2" customWidth="1"/>
    <col min="7" max="7" width="11.625" style="2" customWidth="1"/>
    <col min="8" max="8" width="51.75" style="2" customWidth="1"/>
    <col min="9" max="9" width="12.875" style="2" customWidth="1"/>
    <col min="10" max="10" width="24.625" style="2" customWidth="1"/>
    <col min="11" max="11" width="50.5" style="2" customWidth="1"/>
    <col min="12" max="12" width="3.375" style="2" customWidth="1"/>
    <col min="13" max="16384" width="11" style="2"/>
  </cols>
  <sheetData>
    <row r="1" spans="2:261" ht="45" customHeight="1">
      <c r="B1" s="62" t="s">
        <v>45</v>
      </c>
      <c r="C1" s="5"/>
      <c r="D1" s="5"/>
      <c r="E1" s="5"/>
      <c r="F1" s="5"/>
      <c r="G1" s="5"/>
      <c r="H1" s="5"/>
      <c r="I1" s="5"/>
      <c r="J1" s="5"/>
      <c r="K1" s="5"/>
      <c r="L1" s="5"/>
      <c r="M1" s="5"/>
      <c r="N1" s="5"/>
      <c r="O1" s="5"/>
      <c r="P1" s="5"/>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row>
    <row r="2" spans="2:261" ht="39.950000000000003" customHeight="1">
      <c r="C2" s="63" t="s">
        <v>1</v>
      </c>
      <c r="D2" s="113" t="s">
        <v>2</v>
      </c>
      <c r="E2" s="113"/>
      <c r="F2" s="114"/>
      <c r="G2" s="64" t="s">
        <v>3</v>
      </c>
      <c r="H2" s="65" t="s">
        <v>6</v>
      </c>
      <c r="I2" s="66" t="s">
        <v>46</v>
      </c>
      <c r="J2" s="63"/>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row>
    <row r="3" spans="2:261" ht="39.950000000000003" customHeight="1">
      <c r="C3" s="63" t="s">
        <v>8</v>
      </c>
      <c r="D3" s="115" t="s">
        <v>9</v>
      </c>
      <c r="E3" s="116"/>
      <c r="F3" s="117"/>
      <c r="G3" s="67">
        <v>45456</v>
      </c>
      <c r="H3" s="70" t="s">
        <v>7</v>
      </c>
      <c r="I3" s="69" t="s">
        <v>10</v>
      </c>
      <c r="J3" s="1"/>
      <c r="K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row>
    <row r="4" spans="2:261" ht="12" customHeight="1">
      <c r="C4" s="1"/>
      <c r="D4" s="1"/>
      <c r="E4" s="1"/>
      <c r="F4" s="1"/>
      <c r="G4" s="1"/>
      <c r="H4" s="1"/>
      <c r="I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row>
    <row r="5" spans="2:261" ht="68.25" customHeight="1">
      <c r="B5" s="86" t="s">
        <v>47</v>
      </c>
      <c r="C5" s="86" t="s">
        <v>48</v>
      </c>
      <c r="D5" s="86" t="s">
        <v>49</v>
      </c>
      <c r="E5" s="86" t="s">
        <v>13</v>
      </c>
      <c r="F5" s="87" t="s">
        <v>50</v>
      </c>
      <c r="G5" s="88" t="s">
        <v>18</v>
      </c>
      <c r="H5" s="87" t="s">
        <v>19</v>
      </c>
      <c r="I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row>
    <row r="6" spans="2:261" ht="69.75" customHeight="1">
      <c r="B6" s="89" t="s">
        <v>51</v>
      </c>
      <c r="C6" s="90" t="s">
        <v>52</v>
      </c>
      <c r="D6" s="90" t="s">
        <v>53</v>
      </c>
      <c r="E6" s="91" t="s">
        <v>23</v>
      </c>
      <c r="F6" s="92"/>
      <c r="G6" s="93" t="s">
        <v>25</v>
      </c>
      <c r="H6" s="92"/>
      <c r="I6" s="6"/>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row>
    <row r="7" spans="2:261" ht="69.75" customHeight="1">
      <c r="B7" s="89" t="s">
        <v>51</v>
      </c>
      <c r="C7" s="90" t="s">
        <v>54</v>
      </c>
      <c r="D7" s="90" t="s">
        <v>55</v>
      </c>
      <c r="E7" s="90" t="s">
        <v>56</v>
      </c>
      <c r="F7" s="92"/>
      <c r="G7" s="93" t="s">
        <v>25</v>
      </c>
      <c r="H7" s="92"/>
      <c r="I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row>
    <row r="8" spans="2:261" ht="69.75" customHeight="1">
      <c r="B8" s="94" t="s">
        <v>57</v>
      </c>
      <c r="C8" s="90" t="s">
        <v>58</v>
      </c>
      <c r="D8" s="95" t="s">
        <v>59</v>
      </c>
      <c r="E8" s="95" t="s">
        <v>56</v>
      </c>
      <c r="F8" s="92"/>
      <c r="G8" s="93" t="s">
        <v>25</v>
      </c>
      <c r="H8" s="96"/>
      <c r="I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row>
    <row r="9" spans="2:261" ht="69.75" customHeight="1">
      <c r="B9" s="94" t="s">
        <v>57</v>
      </c>
      <c r="C9" s="90" t="s">
        <v>60</v>
      </c>
      <c r="D9" s="95" t="s">
        <v>61</v>
      </c>
      <c r="E9" s="97" t="s">
        <v>62</v>
      </c>
      <c r="F9" s="92"/>
      <c r="G9" s="93" t="s">
        <v>25</v>
      </c>
      <c r="H9" s="96" t="s">
        <v>63</v>
      </c>
      <c r="I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row>
    <row r="10" spans="2:261" ht="69.75" customHeight="1">
      <c r="B10" s="94" t="s">
        <v>57</v>
      </c>
      <c r="C10" s="90" t="s">
        <v>64</v>
      </c>
      <c r="D10" s="95" t="s">
        <v>65</v>
      </c>
      <c r="E10" s="97" t="s">
        <v>62</v>
      </c>
      <c r="F10" s="92"/>
      <c r="G10" s="93" t="s">
        <v>25</v>
      </c>
      <c r="H10" s="92" t="s">
        <v>66</v>
      </c>
      <c r="I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row>
    <row r="11" spans="2:261" ht="69.75" customHeight="1">
      <c r="B11" s="94" t="s">
        <v>57</v>
      </c>
      <c r="C11" s="98" t="s">
        <v>67</v>
      </c>
      <c r="D11" s="95" t="s">
        <v>68</v>
      </c>
      <c r="E11" s="97" t="s">
        <v>62</v>
      </c>
      <c r="F11" s="99"/>
      <c r="G11" s="93" t="s">
        <v>25</v>
      </c>
      <c r="H11" s="99" t="s">
        <v>69</v>
      </c>
      <c r="I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row>
    <row r="12" spans="2:261" ht="69.75" customHeight="1">
      <c r="B12" s="94" t="s">
        <v>51</v>
      </c>
      <c r="C12" s="98" t="s">
        <v>70</v>
      </c>
      <c r="D12" s="98" t="s">
        <v>71</v>
      </c>
      <c r="E12" s="91" t="s">
        <v>23</v>
      </c>
      <c r="F12" s="99"/>
      <c r="G12" s="93" t="s">
        <v>25</v>
      </c>
      <c r="H12" s="99" t="s">
        <v>72</v>
      </c>
      <c r="I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row>
    <row r="13" spans="2:261" ht="69.75" customHeight="1">
      <c r="B13" s="94" t="s">
        <v>57</v>
      </c>
      <c r="C13" s="100" t="s">
        <v>73</v>
      </c>
      <c r="D13" s="100" t="s">
        <v>74</v>
      </c>
      <c r="E13" s="91" t="s">
        <v>23</v>
      </c>
      <c r="F13" s="101"/>
      <c r="G13" s="102" t="s">
        <v>25</v>
      </c>
      <c r="H13" s="101" t="s">
        <v>75</v>
      </c>
      <c r="I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row>
    <row r="14" spans="2:261" ht="69.75" customHeight="1">
      <c r="B14" s="94" t="s">
        <v>57</v>
      </c>
      <c r="C14" s="100" t="s">
        <v>76</v>
      </c>
      <c r="D14" s="100" t="s">
        <v>77</v>
      </c>
      <c r="E14" s="91" t="s">
        <v>23</v>
      </c>
      <c r="F14" s="101"/>
      <c r="G14" s="102" t="s">
        <v>25</v>
      </c>
      <c r="H14" s="101" t="s">
        <v>78</v>
      </c>
      <c r="I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row>
    <row r="15" spans="2:261" ht="69.75" customHeight="1">
      <c r="B15" s="94" t="s">
        <v>57</v>
      </c>
      <c r="C15" s="98" t="s">
        <v>79</v>
      </c>
      <c r="D15" s="98" t="s">
        <v>80</v>
      </c>
      <c r="E15" s="103" t="s">
        <v>81</v>
      </c>
      <c r="F15" s="99"/>
      <c r="G15" s="93" t="s">
        <v>25</v>
      </c>
      <c r="H15" s="104" t="s">
        <v>82</v>
      </c>
      <c r="I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row>
    <row r="16" spans="2:261" ht="69.75" customHeight="1">
      <c r="B16" s="94" t="s">
        <v>57</v>
      </c>
      <c r="C16" s="98" t="s">
        <v>83</v>
      </c>
      <c r="D16" s="105" t="s">
        <v>84</v>
      </c>
      <c r="E16" s="103" t="s">
        <v>81</v>
      </c>
      <c r="F16" s="99"/>
      <c r="G16" s="93" t="s">
        <v>25</v>
      </c>
      <c r="H16" s="106" t="s">
        <v>85</v>
      </c>
      <c r="I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row>
    <row r="17" spans="2:261" ht="69.75" customHeight="1">
      <c r="B17" s="94" t="s">
        <v>57</v>
      </c>
      <c r="C17" s="98" t="s">
        <v>86</v>
      </c>
      <c r="D17" s="98" t="s">
        <v>87</v>
      </c>
      <c r="E17" s="103" t="s">
        <v>81</v>
      </c>
      <c r="F17" s="99"/>
      <c r="G17" s="93" t="s">
        <v>25</v>
      </c>
      <c r="H17" s="99" t="s">
        <v>88</v>
      </c>
      <c r="I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row>
    <row r="18" spans="2:261" ht="69.75" customHeight="1">
      <c r="B18" s="94" t="s">
        <v>57</v>
      </c>
      <c r="C18" s="99" t="s">
        <v>89</v>
      </c>
      <c r="D18" s="98" t="s">
        <v>90</v>
      </c>
      <c r="E18" s="107" t="s">
        <v>33</v>
      </c>
      <c r="F18" s="99"/>
      <c r="G18" s="93" t="s">
        <v>25</v>
      </c>
      <c r="H18" s="99" t="s">
        <v>89</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row>
    <row r="19" spans="2:261" ht="69.75" customHeight="1">
      <c r="B19" s="94" t="s">
        <v>57</v>
      </c>
      <c r="C19" s="98" t="s">
        <v>91</v>
      </c>
      <c r="D19" s="98" t="s">
        <v>92</v>
      </c>
      <c r="E19" s="107" t="s">
        <v>33</v>
      </c>
      <c r="F19" s="99"/>
      <c r="G19" s="93" t="s">
        <v>25</v>
      </c>
      <c r="H19" s="98" t="s">
        <v>91</v>
      </c>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row>
    <row r="20" spans="2:261" ht="69.75" customHeight="1">
      <c r="B20" s="94" t="s">
        <v>57</v>
      </c>
      <c r="C20" s="98" t="s">
        <v>93</v>
      </c>
      <c r="D20" s="98" t="s">
        <v>94</v>
      </c>
      <c r="E20" s="107" t="s">
        <v>33</v>
      </c>
      <c r="F20" s="99"/>
      <c r="G20" s="93" t="s">
        <v>25</v>
      </c>
      <c r="H20" s="98" t="s">
        <v>93</v>
      </c>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row>
    <row r="21" spans="2:261" ht="69.75" customHeight="1">
      <c r="B21" s="94" t="s">
        <v>57</v>
      </c>
      <c r="C21" s="100" t="s">
        <v>95</v>
      </c>
      <c r="D21" s="98" t="s">
        <v>96</v>
      </c>
      <c r="E21" s="108" t="s">
        <v>36</v>
      </c>
      <c r="F21" s="99"/>
      <c r="G21" s="93" t="s">
        <v>25</v>
      </c>
      <c r="H21" s="100" t="s">
        <v>95</v>
      </c>
      <c r="I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row>
    <row r="22" spans="2:261" ht="69.75" customHeight="1">
      <c r="B22" s="94" t="s">
        <v>97</v>
      </c>
      <c r="C22" s="109" t="s">
        <v>98</v>
      </c>
      <c r="D22" s="98" t="s">
        <v>99</v>
      </c>
      <c r="E22" s="108" t="s">
        <v>36</v>
      </c>
      <c r="F22" s="99"/>
      <c r="G22" s="93" t="s">
        <v>25</v>
      </c>
      <c r="H22" s="110" t="s">
        <v>100</v>
      </c>
      <c r="I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row>
    <row r="23" spans="2:261" ht="69.75" customHeight="1">
      <c r="B23" s="94" t="s">
        <v>57</v>
      </c>
      <c r="C23" s="98" t="s">
        <v>101</v>
      </c>
      <c r="D23" s="98" t="s">
        <v>102</v>
      </c>
      <c r="E23" s="108" t="s">
        <v>36</v>
      </c>
      <c r="F23" s="99"/>
      <c r="G23" s="93" t="s">
        <v>25</v>
      </c>
      <c r="H23" s="104" t="s">
        <v>103</v>
      </c>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row>
    <row r="24" spans="2:261" ht="69.75" customHeight="1">
      <c r="B24" s="89" t="s">
        <v>57</v>
      </c>
      <c r="C24" s="98" t="s">
        <v>104</v>
      </c>
      <c r="D24" s="100" t="s">
        <v>105</v>
      </c>
      <c r="E24" s="91" t="s">
        <v>23</v>
      </c>
      <c r="F24" s="99"/>
      <c r="G24" s="93" t="s">
        <v>25</v>
      </c>
      <c r="H24" s="98" t="s">
        <v>106</v>
      </c>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row>
    <row r="25" spans="2:261" ht="69.75" customHeight="1">
      <c r="B25" s="89" t="s">
        <v>57</v>
      </c>
      <c r="C25" s="98" t="s">
        <v>107</v>
      </c>
      <c r="D25" s="100" t="s">
        <v>108</v>
      </c>
      <c r="E25" s="91" t="s">
        <v>23</v>
      </c>
      <c r="F25" s="99"/>
      <c r="G25" s="93" t="s">
        <v>25</v>
      </c>
      <c r="H25" s="98" t="s">
        <v>106</v>
      </c>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row>
    <row r="26" spans="2:261" ht="69.75" customHeight="1">
      <c r="B26" s="89" t="s">
        <v>57</v>
      </c>
      <c r="C26" s="98" t="s">
        <v>109</v>
      </c>
      <c r="D26" s="100" t="s">
        <v>110</v>
      </c>
      <c r="E26" s="91" t="s">
        <v>23</v>
      </c>
      <c r="F26" s="99"/>
      <c r="G26" s="93" t="s">
        <v>25</v>
      </c>
      <c r="H26" s="98" t="s">
        <v>111</v>
      </c>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row>
    <row r="27" spans="2:261" ht="69.75" customHeight="1">
      <c r="B27" s="89" t="s">
        <v>57</v>
      </c>
      <c r="C27" s="98" t="s">
        <v>112</v>
      </c>
      <c r="D27" s="100" t="s">
        <v>113</v>
      </c>
      <c r="E27" s="91" t="s">
        <v>23</v>
      </c>
      <c r="F27" s="99"/>
      <c r="G27" s="93" t="s">
        <v>25</v>
      </c>
      <c r="H27" s="98" t="s">
        <v>114</v>
      </c>
      <c r="I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row>
    <row r="28" spans="2:261" ht="69.75" customHeight="1">
      <c r="B28" s="94" t="s">
        <v>97</v>
      </c>
      <c r="C28" s="109" t="s">
        <v>115</v>
      </c>
      <c r="D28" s="98" t="s">
        <v>116</v>
      </c>
      <c r="E28" s="108" t="s">
        <v>36</v>
      </c>
      <c r="F28" s="99"/>
      <c r="G28" s="93" t="s">
        <v>25</v>
      </c>
      <c r="H28" s="110" t="s">
        <v>100</v>
      </c>
      <c r="I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row>
    <row r="29" spans="2:261" ht="69.75" customHeight="1">
      <c r="B29" s="94" t="s">
        <v>97</v>
      </c>
      <c r="C29" s="109" t="s">
        <v>117</v>
      </c>
      <c r="D29" s="98" t="s">
        <v>118</v>
      </c>
      <c r="E29" s="108" t="s">
        <v>36</v>
      </c>
      <c r="F29" s="99"/>
      <c r="G29" s="93" t="s">
        <v>25</v>
      </c>
      <c r="H29" s="110" t="s">
        <v>119</v>
      </c>
      <c r="I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row>
    <row r="30" spans="2:261" ht="69.75" customHeight="1">
      <c r="B30" s="94" t="s">
        <v>57</v>
      </c>
      <c r="C30" s="109" t="s">
        <v>120</v>
      </c>
      <c r="D30" s="98" t="s">
        <v>121</v>
      </c>
      <c r="E30" s="108" t="s">
        <v>36</v>
      </c>
      <c r="F30" s="99"/>
      <c r="G30" s="93" t="s">
        <v>25</v>
      </c>
      <c r="H30" s="110" t="s">
        <v>122</v>
      </c>
      <c r="I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row>
    <row r="31" spans="2:261" ht="69.75" customHeight="1">
      <c r="B31" s="94" t="s">
        <v>57</v>
      </c>
      <c r="C31" s="98" t="s">
        <v>123</v>
      </c>
      <c r="D31" s="98" t="s">
        <v>102</v>
      </c>
      <c r="E31" s="108" t="s">
        <v>36</v>
      </c>
      <c r="F31" s="99"/>
      <c r="G31" s="93" t="s">
        <v>25</v>
      </c>
      <c r="H31" s="104" t="s">
        <v>124</v>
      </c>
      <c r="I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row>
    <row r="32" spans="2:261" ht="69.75" customHeight="1">
      <c r="B32" s="94" t="s">
        <v>57</v>
      </c>
      <c r="C32" s="98" t="s">
        <v>125</v>
      </c>
      <c r="D32" s="98" t="s">
        <v>126</v>
      </c>
      <c r="E32" s="108" t="s">
        <v>36</v>
      </c>
      <c r="F32" s="99"/>
      <c r="G32" s="93" t="s">
        <v>25</v>
      </c>
      <c r="H32" s="104" t="s">
        <v>127</v>
      </c>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row>
    <row r="33" spans="2:261" ht="69.75" customHeight="1">
      <c r="B33" s="89" t="s">
        <v>57</v>
      </c>
      <c r="C33" s="98" t="s">
        <v>128</v>
      </c>
      <c r="D33" s="98" t="s">
        <v>129</v>
      </c>
      <c r="E33" s="103" t="s">
        <v>81</v>
      </c>
      <c r="F33" s="99"/>
      <c r="G33" s="93" t="s">
        <v>25</v>
      </c>
      <c r="H33" s="100" t="s">
        <v>130</v>
      </c>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row>
    <row r="34" spans="2:261" ht="69.75" customHeight="1">
      <c r="B34" s="94" t="s">
        <v>57</v>
      </c>
      <c r="C34" s="98" t="s">
        <v>131</v>
      </c>
      <c r="D34" s="98" t="s">
        <v>132</v>
      </c>
      <c r="E34" s="103" t="s">
        <v>81</v>
      </c>
      <c r="F34" s="99"/>
      <c r="G34" s="93" t="s">
        <v>25</v>
      </c>
      <c r="H34" s="104" t="s">
        <v>133</v>
      </c>
      <c r="I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row>
    <row r="35" spans="2:261" ht="69.75" customHeight="1">
      <c r="B35" s="89" t="s">
        <v>134</v>
      </c>
      <c r="C35" s="98" t="s">
        <v>135</v>
      </c>
      <c r="D35" s="100" t="s">
        <v>136</v>
      </c>
      <c r="E35" s="103" t="s">
        <v>81</v>
      </c>
      <c r="F35" s="99"/>
      <c r="G35" s="93" t="s">
        <v>25</v>
      </c>
      <c r="H35" s="99" t="s">
        <v>137</v>
      </c>
      <c r="I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row>
    <row r="36" spans="2:261" ht="69.75" customHeight="1">
      <c r="B36" s="89" t="s">
        <v>57</v>
      </c>
      <c r="C36" s="98" t="s">
        <v>138</v>
      </c>
      <c r="D36" s="98" t="s">
        <v>139</v>
      </c>
      <c r="E36" s="97" t="s">
        <v>62</v>
      </c>
      <c r="F36" s="99"/>
      <c r="G36" s="93" t="s">
        <v>25</v>
      </c>
      <c r="H36" s="99" t="s">
        <v>140</v>
      </c>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row>
    <row r="37" spans="2:261" ht="69.75" customHeight="1">
      <c r="B37" s="89" t="s">
        <v>57</v>
      </c>
      <c r="C37" s="98" t="s">
        <v>141</v>
      </c>
      <c r="D37" s="98" t="s">
        <v>139</v>
      </c>
      <c r="E37" s="97" t="s">
        <v>62</v>
      </c>
      <c r="F37" s="99"/>
      <c r="G37" s="93" t="s">
        <v>25</v>
      </c>
      <c r="H37" s="99" t="s">
        <v>140</v>
      </c>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row>
    <row r="38" spans="2:261" ht="69.75" customHeight="1">
      <c r="B38" s="89" t="s">
        <v>57</v>
      </c>
      <c r="C38" s="98" t="s">
        <v>142</v>
      </c>
      <c r="D38" s="98" t="s">
        <v>139</v>
      </c>
      <c r="E38" s="97" t="s">
        <v>62</v>
      </c>
      <c r="F38" s="99"/>
      <c r="G38" s="93" t="s">
        <v>25</v>
      </c>
      <c r="H38" s="99" t="s">
        <v>140</v>
      </c>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row>
    <row r="39" spans="2:261" ht="69.75" customHeight="1">
      <c r="B39" s="94" t="s">
        <v>57</v>
      </c>
      <c r="C39" s="99" t="s">
        <v>143</v>
      </c>
      <c r="D39" s="98" t="s">
        <v>90</v>
      </c>
      <c r="E39" s="107" t="s">
        <v>33</v>
      </c>
      <c r="F39" s="99"/>
      <c r="G39" s="93" t="s">
        <v>25</v>
      </c>
      <c r="H39" s="99" t="s">
        <v>144</v>
      </c>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row>
    <row r="40" spans="2:261" ht="69.75" customHeight="1">
      <c r="B40" s="94" t="s">
        <v>57</v>
      </c>
      <c r="C40" s="99" t="s">
        <v>145</v>
      </c>
      <c r="D40" s="98" t="s">
        <v>90</v>
      </c>
      <c r="E40" s="107" t="s">
        <v>33</v>
      </c>
      <c r="F40" s="99"/>
      <c r="G40" s="93" t="s">
        <v>25</v>
      </c>
      <c r="H40" s="99" t="s">
        <v>146</v>
      </c>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row>
    <row r="41" spans="2:261" ht="69.75" customHeight="1">
      <c r="B41" s="89" t="s">
        <v>97</v>
      </c>
      <c r="C41" s="98" t="s">
        <v>147</v>
      </c>
      <c r="D41" s="98" t="s">
        <v>148</v>
      </c>
      <c r="E41" s="107" t="s">
        <v>33</v>
      </c>
      <c r="F41" s="99"/>
      <c r="G41" s="93" t="s">
        <v>25</v>
      </c>
      <c r="H41" s="111" t="s">
        <v>149</v>
      </c>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row>
    <row r="42" spans="2:261" ht="69.75" customHeight="1">
      <c r="B42" s="30"/>
      <c r="C42" s="82" t="s">
        <v>150</v>
      </c>
      <c r="D42" s="98" t="s">
        <v>132</v>
      </c>
      <c r="E42" s="91" t="s">
        <v>23</v>
      </c>
      <c r="F42" s="83"/>
      <c r="G42" s="93" t="s">
        <v>25</v>
      </c>
      <c r="H42" s="82" t="s">
        <v>151</v>
      </c>
      <c r="I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row>
    <row r="43" spans="2:261" ht="69.75" customHeight="1">
      <c r="B43" s="30"/>
      <c r="C43" s="82" t="s">
        <v>152</v>
      </c>
      <c r="D43" s="98" t="s">
        <v>132</v>
      </c>
      <c r="E43" s="91" t="s">
        <v>23</v>
      </c>
      <c r="F43" s="83"/>
      <c r="G43" s="93" t="s">
        <v>25</v>
      </c>
      <c r="H43" s="82" t="s">
        <v>153</v>
      </c>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row>
    <row r="44" spans="2:261" ht="69.75" customHeight="1">
      <c r="B44" s="30"/>
      <c r="C44" s="82" t="s">
        <v>154</v>
      </c>
      <c r="D44" s="98" t="s">
        <v>155</v>
      </c>
      <c r="E44" s="91" t="s">
        <v>23</v>
      </c>
      <c r="F44" s="83"/>
      <c r="G44" s="93" t="s">
        <v>25</v>
      </c>
      <c r="H44" s="83" t="s">
        <v>156</v>
      </c>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row>
    <row r="45" spans="2:261" ht="69.75" customHeight="1">
      <c r="B45" s="30"/>
      <c r="C45" s="82" t="s">
        <v>157</v>
      </c>
      <c r="D45" s="98" t="s">
        <v>155</v>
      </c>
      <c r="E45" s="91" t="s">
        <v>23</v>
      </c>
      <c r="F45" s="83"/>
      <c r="G45" s="93" t="s">
        <v>25</v>
      </c>
      <c r="H45" s="83" t="s">
        <v>156</v>
      </c>
      <c r="I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row>
    <row r="46" spans="2:261" ht="69.75" customHeight="1">
      <c r="B46" s="30"/>
      <c r="C46" s="82" t="s">
        <v>158</v>
      </c>
      <c r="D46" s="98" t="s">
        <v>129</v>
      </c>
      <c r="E46" s="97" t="s">
        <v>62</v>
      </c>
      <c r="F46" s="83"/>
      <c r="G46" s="81" t="s">
        <v>25</v>
      </c>
      <c r="H46" s="83" t="s">
        <v>159</v>
      </c>
      <c r="I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row>
    <row r="47" spans="2:261" ht="69.75" customHeight="1">
      <c r="B47" s="30"/>
      <c r="C47" s="82" t="s">
        <v>160</v>
      </c>
      <c r="D47" s="98" t="s">
        <v>129</v>
      </c>
      <c r="E47" s="97" t="s">
        <v>62</v>
      </c>
      <c r="F47" s="83"/>
      <c r="G47" s="81" t="s">
        <v>25</v>
      </c>
      <c r="H47" s="83" t="s">
        <v>161</v>
      </c>
      <c r="I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row>
    <row r="48" spans="2:261" ht="69.75" customHeight="1">
      <c r="B48" s="30"/>
      <c r="C48" s="82" t="s">
        <v>162</v>
      </c>
      <c r="D48" s="98" t="s">
        <v>129</v>
      </c>
      <c r="E48" s="97" t="s">
        <v>62</v>
      </c>
      <c r="F48" s="83"/>
      <c r="G48" s="93" t="s">
        <v>25</v>
      </c>
      <c r="H48" s="83" t="s">
        <v>159</v>
      </c>
      <c r="I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row>
    <row r="49" spans="2:261" ht="69.75" customHeight="1">
      <c r="B49" s="30"/>
      <c r="C49" s="82" t="s">
        <v>163</v>
      </c>
      <c r="D49" s="98" t="s">
        <v>129</v>
      </c>
      <c r="E49" s="97" t="s">
        <v>62</v>
      </c>
      <c r="F49" s="83"/>
      <c r="G49" s="93" t="s">
        <v>25</v>
      </c>
      <c r="H49" s="83" t="s">
        <v>161</v>
      </c>
      <c r="I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row>
    <row r="50" spans="2:261" ht="69.75" customHeight="1">
      <c r="B50" s="30"/>
      <c r="C50" s="82" t="s">
        <v>164</v>
      </c>
      <c r="D50" s="98" t="s">
        <v>165</v>
      </c>
      <c r="E50" s="108" t="s">
        <v>36</v>
      </c>
      <c r="F50" s="83"/>
      <c r="G50" s="93" t="s">
        <v>25</v>
      </c>
      <c r="H50" s="83" t="s">
        <v>166</v>
      </c>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row>
    <row r="51" spans="2:261" ht="69.75" customHeight="1">
      <c r="B51" s="30"/>
      <c r="C51" s="82" t="s">
        <v>167</v>
      </c>
      <c r="D51" s="98" t="s">
        <v>165</v>
      </c>
      <c r="E51" s="108" t="s">
        <v>36</v>
      </c>
      <c r="F51" s="83"/>
      <c r="G51" s="93" t="s">
        <v>25</v>
      </c>
      <c r="H51" s="83" t="s">
        <v>166</v>
      </c>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row>
    <row r="52" spans="2:261" ht="69.75" customHeight="1">
      <c r="B52" s="30"/>
      <c r="C52" s="82" t="s">
        <v>168</v>
      </c>
      <c r="D52" s="98" t="s">
        <v>165</v>
      </c>
      <c r="E52" s="108" t="s">
        <v>36</v>
      </c>
      <c r="F52" s="83"/>
      <c r="G52" s="93" t="s">
        <v>25</v>
      </c>
      <c r="H52" s="83" t="s">
        <v>169</v>
      </c>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row>
    <row r="53" spans="2:261" ht="69.75" customHeight="1">
      <c r="B53" s="30"/>
      <c r="C53" s="82" t="s">
        <v>170</v>
      </c>
      <c r="D53" s="98" t="s">
        <v>165</v>
      </c>
      <c r="E53" s="108" t="s">
        <v>36</v>
      </c>
      <c r="F53" s="83"/>
      <c r="G53" s="93" t="s">
        <v>25</v>
      </c>
      <c r="H53" s="83" t="s">
        <v>169</v>
      </c>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row>
    <row r="54" spans="2:261" ht="69.75" customHeight="1">
      <c r="B54" s="30"/>
      <c r="C54" s="82" t="s">
        <v>171</v>
      </c>
      <c r="D54" s="98" t="s">
        <v>90</v>
      </c>
      <c r="E54" s="107" t="s">
        <v>33</v>
      </c>
      <c r="F54" s="83"/>
      <c r="G54" s="81" t="s">
        <v>25</v>
      </c>
      <c r="H54" s="83" t="s">
        <v>172</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row>
    <row r="55" spans="2:261" ht="69.75" customHeight="1">
      <c r="B55" s="30"/>
      <c r="C55" s="82" t="s">
        <v>173</v>
      </c>
      <c r="D55" s="98" t="s">
        <v>90</v>
      </c>
      <c r="E55" s="107" t="s">
        <v>33</v>
      </c>
      <c r="F55" s="83"/>
      <c r="G55" s="93" t="s">
        <v>25</v>
      </c>
      <c r="H55" s="82" t="s">
        <v>174</v>
      </c>
      <c r="I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row>
    <row r="56" spans="2:261" ht="69.75" customHeight="1">
      <c r="B56" s="30"/>
      <c r="C56" s="82" t="s">
        <v>175</v>
      </c>
      <c r="D56" s="98" t="s">
        <v>90</v>
      </c>
      <c r="E56" s="107" t="s">
        <v>33</v>
      </c>
      <c r="F56" s="83"/>
      <c r="G56" s="93" t="s">
        <v>25</v>
      </c>
      <c r="H56" s="83" t="s">
        <v>176</v>
      </c>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row>
    <row r="57" spans="2:261" ht="69.75" customHeight="1">
      <c r="B57" s="30"/>
      <c r="C57" s="82" t="s">
        <v>177</v>
      </c>
      <c r="D57" s="82" t="s">
        <v>178</v>
      </c>
      <c r="E57" s="103" t="s">
        <v>81</v>
      </c>
      <c r="F57" s="83"/>
      <c r="G57" s="81" t="s">
        <v>25</v>
      </c>
      <c r="H57" s="84" t="s">
        <v>179</v>
      </c>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row>
    <row r="58" spans="2:261" ht="69.75" customHeight="1">
      <c r="B58" s="30"/>
      <c r="C58" s="82" t="s">
        <v>180</v>
      </c>
      <c r="D58" s="82" t="s">
        <v>178</v>
      </c>
      <c r="E58" s="103" t="s">
        <v>81</v>
      </c>
      <c r="F58" s="83"/>
      <c r="G58" s="93" t="s">
        <v>25</v>
      </c>
      <c r="H58" s="83" t="s">
        <v>181</v>
      </c>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row>
    <row r="59" spans="2:261" ht="69.75" customHeight="1">
      <c r="B59" s="30"/>
      <c r="C59" s="82" t="s">
        <v>182</v>
      </c>
      <c r="D59" s="82" t="s">
        <v>178</v>
      </c>
      <c r="E59" s="103" t="s">
        <v>81</v>
      </c>
      <c r="F59" s="83"/>
      <c r="G59" s="93" t="s">
        <v>25</v>
      </c>
      <c r="H59" s="83" t="s">
        <v>183</v>
      </c>
      <c r="I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row>
    <row r="60" spans="2:261" ht="69.75" customHeight="1">
      <c r="B60" s="30"/>
      <c r="C60" s="82"/>
      <c r="D60" s="112"/>
      <c r="E60" s="103"/>
      <c r="F60" s="83"/>
      <c r="G60" s="81"/>
      <c r="H60" s="83"/>
      <c r="I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row>
    <row r="61" spans="2:261" ht="69.75" customHeight="1">
      <c r="B61" s="30"/>
      <c r="C61" s="82"/>
      <c r="D61" s="112"/>
      <c r="E61" s="103"/>
      <c r="F61" s="83"/>
      <c r="G61" s="81"/>
      <c r="H61" s="83"/>
      <c r="I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row>
    <row r="62" spans="2:261" ht="69.75" customHeight="1">
      <c r="B62" s="30"/>
      <c r="C62" s="82"/>
      <c r="D62" s="82"/>
      <c r="E62" s="82"/>
      <c r="F62" s="83"/>
      <c r="G62" s="81"/>
      <c r="H62" s="83"/>
      <c r="I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row>
    <row r="63" spans="2:261" ht="69.75" customHeight="1">
      <c r="B63" s="30"/>
      <c r="C63" s="82"/>
      <c r="D63" s="85"/>
      <c r="E63" s="82"/>
      <c r="F63" s="83"/>
      <c r="G63" s="81"/>
      <c r="H63" s="82"/>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row>
    <row r="64" spans="2:261" ht="69.75" customHeight="1">
      <c r="B64" s="30"/>
      <c r="C64" s="82"/>
      <c r="D64" s="82"/>
      <c r="E64" s="82"/>
      <c r="F64" s="83"/>
      <c r="G64" s="81"/>
      <c r="H64" s="83"/>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row>
    <row r="65" spans="2:261" ht="69.75" customHeight="1">
      <c r="B65" s="30"/>
      <c r="C65" s="82"/>
      <c r="D65" s="82"/>
      <c r="E65" s="82"/>
      <c r="F65" s="83"/>
      <c r="G65" s="81"/>
      <c r="H65" s="83"/>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row>
    <row r="66" spans="2:261" ht="69.75" customHeight="1">
      <c r="B66" s="30"/>
      <c r="C66" s="82"/>
      <c r="D66" s="82"/>
      <c r="E66" s="82"/>
      <c r="F66" s="83"/>
      <c r="G66" s="81"/>
      <c r="H66" s="83"/>
      <c r="I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row>
    <row r="67" spans="2:261" ht="69.75" customHeight="1">
      <c r="B67" s="30"/>
      <c r="C67" s="82"/>
      <c r="D67" s="82"/>
      <c r="E67" s="82"/>
      <c r="F67" s="83"/>
      <c r="G67" s="81"/>
      <c r="H67" s="83"/>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row>
    <row r="68" spans="2:261" ht="69.75" customHeight="1">
      <c r="B68" s="30"/>
      <c r="C68" s="82"/>
      <c r="D68" s="82"/>
      <c r="E68" s="82"/>
      <c r="F68" s="83"/>
      <c r="G68" s="81"/>
      <c r="H68" s="83"/>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row>
    <row r="69" spans="2:261" ht="69.75" customHeight="1">
      <c r="B69" s="30"/>
      <c r="C69" s="82"/>
      <c r="D69" s="82"/>
      <c r="E69" s="82"/>
      <c r="F69" s="83"/>
      <c r="G69" s="81"/>
      <c r="H69" s="83"/>
      <c r="I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row>
    <row r="70" spans="2:261" ht="69.75" customHeight="1">
      <c r="B70" s="30"/>
      <c r="C70" s="82"/>
      <c r="D70" s="84"/>
      <c r="E70" s="82"/>
      <c r="F70" s="83"/>
      <c r="G70" s="81"/>
      <c r="H70" s="83"/>
      <c r="I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row>
    <row r="71" spans="2:261" ht="69.75" customHeight="1">
      <c r="B71" s="30"/>
      <c r="C71" s="82"/>
      <c r="D71" s="82"/>
      <c r="E71" s="82"/>
      <c r="F71" s="83"/>
      <c r="G71" s="81"/>
      <c r="H71" s="83"/>
      <c r="I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row>
    <row r="72" spans="2:261" ht="69.75" customHeight="1">
      <c r="B72" s="30"/>
      <c r="C72" s="82"/>
      <c r="D72" s="85"/>
      <c r="E72" s="82"/>
      <c r="F72" s="83"/>
      <c r="G72" s="81"/>
      <c r="H72" s="82"/>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row>
    <row r="73" spans="2:261" ht="69.75" customHeight="1">
      <c r="B73" s="30"/>
      <c r="C73" s="82"/>
      <c r="D73" s="82"/>
      <c r="E73" s="82"/>
      <c r="F73" s="83"/>
      <c r="G73" s="81"/>
      <c r="H73" s="83"/>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row>
    <row r="74" spans="2:261" ht="69.75" customHeight="1">
      <c r="B74" s="30"/>
      <c r="C74" s="82"/>
      <c r="D74" s="82"/>
      <c r="E74" s="82"/>
      <c r="F74" s="83"/>
      <c r="G74" s="81"/>
      <c r="H74" s="83"/>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row>
    <row r="75" spans="2:261" ht="69.75" customHeight="1">
      <c r="B75" s="30"/>
      <c r="C75" s="82"/>
      <c r="D75" s="82"/>
      <c r="E75" s="82"/>
      <c r="F75" s="83"/>
      <c r="G75" s="81"/>
      <c r="H75" s="82"/>
      <c r="I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row>
    <row r="76" spans="2:261" ht="69.75" customHeight="1">
      <c r="B76" s="30"/>
      <c r="C76" s="82"/>
      <c r="D76" s="82"/>
      <c r="E76" s="82"/>
      <c r="F76" s="83"/>
      <c r="G76" s="81"/>
      <c r="H76" s="84"/>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row>
    <row r="77" spans="2:261" ht="69.75" customHeight="1">
      <c r="B77" s="30"/>
      <c r="C77" s="82"/>
      <c r="D77" s="82"/>
      <c r="E77" s="82"/>
      <c r="F77" s="83"/>
      <c r="G77" s="81"/>
      <c r="H77" s="84"/>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row>
    <row r="78" spans="2:261" ht="69.75" customHeight="1">
      <c r="B78" s="30"/>
      <c r="C78" s="82"/>
      <c r="D78" s="82"/>
      <c r="E78" s="82"/>
      <c r="F78" s="83"/>
      <c r="G78" s="81"/>
      <c r="H78" s="83"/>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row>
    <row r="79" spans="2:261" ht="69.75" customHeight="1">
      <c r="B79" s="30"/>
      <c r="C79" s="82"/>
      <c r="D79" s="82"/>
      <c r="E79" s="82"/>
      <c r="F79" s="83"/>
      <c r="G79" s="81"/>
      <c r="H79" s="83"/>
      <c r="I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row>
    <row r="80" spans="2:261" ht="69.75" customHeight="1">
      <c r="B80" s="30"/>
      <c r="C80" s="82"/>
      <c r="D80" s="84"/>
      <c r="E80" s="82"/>
      <c r="F80" s="83"/>
      <c r="G80" s="81"/>
      <c r="H80" s="83"/>
      <c r="I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row>
    <row r="81" spans="2:261" ht="69.75" customHeight="1">
      <c r="B81" s="30"/>
      <c r="C81" s="82"/>
      <c r="D81" s="82"/>
      <c r="E81" s="82"/>
      <c r="F81" s="83"/>
      <c r="G81" s="81"/>
      <c r="H81" s="83"/>
      <c r="I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row>
    <row r="82" spans="2:261" ht="69.75" customHeight="1">
      <c r="B82" s="30"/>
      <c r="C82" s="82"/>
      <c r="D82" s="84"/>
      <c r="E82" s="82"/>
      <c r="F82" s="83"/>
      <c r="G82" s="81"/>
      <c r="H82" s="83"/>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row>
    <row r="83" spans="2:261" ht="69.75" customHeight="1">
      <c r="B83" s="30"/>
      <c r="C83" s="82"/>
      <c r="D83" s="82"/>
      <c r="E83" s="82"/>
      <c r="F83" s="83"/>
      <c r="G83" s="81"/>
      <c r="H83" s="83"/>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row>
    <row r="84" spans="2:261" ht="69.75" customHeight="1">
      <c r="B84" s="30"/>
      <c r="C84" s="82"/>
      <c r="D84" s="82"/>
      <c r="E84" s="82"/>
      <c r="F84" s="83"/>
      <c r="G84" s="81"/>
      <c r="H84" s="83"/>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row>
    <row r="85" spans="2:261" ht="69.75" customHeight="1">
      <c r="B85" s="30"/>
      <c r="C85" s="82"/>
      <c r="D85" s="82"/>
      <c r="E85" s="82"/>
      <c r="F85" s="83"/>
      <c r="G85" s="81"/>
      <c r="H85" s="82"/>
      <c r="I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row>
    <row r="86" spans="2:261" ht="69.75" customHeight="1">
      <c r="B86" s="30"/>
      <c r="C86" s="82"/>
      <c r="D86" s="82"/>
      <c r="E86" s="82"/>
      <c r="F86" s="83"/>
      <c r="G86" s="81"/>
      <c r="H86" s="84"/>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row>
    <row r="87" spans="2:261" ht="69.75" customHeight="1">
      <c r="B87" s="30"/>
      <c r="C87" s="82"/>
      <c r="D87" s="82"/>
      <c r="E87" s="82"/>
      <c r="F87" s="83"/>
      <c r="G87" s="81"/>
      <c r="H87" s="84"/>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row>
    <row r="88" spans="2:261" ht="69.75" customHeight="1">
      <c r="B88" s="30"/>
      <c r="C88" s="82"/>
      <c r="D88" s="82"/>
      <c r="E88" s="82"/>
      <c r="F88" s="83"/>
      <c r="G88" s="81"/>
      <c r="H88" s="83"/>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row>
    <row r="89" spans="2:261" ht="69.75" customHeight="1">
      <c r="B89" s="30"/>
      <c r="C89" s="82"/>
      <c r="D89" s="82"/>
      <c r="E89" s="82"/>
      <c r="F89" s="83"/>
      <c r="G89" s="81"/>
      <c r="H89" s="83"/>
      <c r="I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row>
    <row r="90" spans="2:261" ht="69.75" customHeight="1">
      <c r="B90" s="30"/>
      <c r="C90" s="82"/>
      <c r="D90" s="84"/>
      <c r="E90" s="82"/>
      <c r="F90" s="83"/>
      <c r="G90" s="81"/>
      <c r="H90" s="83"/>
      <c r="I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row>
    <row r="91" spans="2:261" ht="69.75" customHeight="1">
      <c r="B91" s="30"/>
      <c r="C91" s="82"/>
      <c r="D91" s="82"/>
      <c r="E91" s="82"/>
      <c r="F91" s="83"/>
      <c r="G91" s="81"/>
      <c r="H91" s="83"/>
      <c r="I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row>
    <row r="92" spans="2:261" ht="69.75" customHeight="1">
      <c r="B92" s="30"/>
      <c r="C92" s="82"/>
      <c r="D92" s="85"/>
      <c r="E92" s="82"/>
      <c r="F92" s="83"/>
      <c r="G92" s="81"/>
      <c r="H92" s="82"/>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row>
    <row r="93" spans="2:261" ht="69.75" customHeight="1">
      <c r="B93" s="30"/>
      <c r="C93" s="82"/>
      <c r="D93" s="82"/>
      <c r="E93" s="82"/>
      <c r="F93" s="83"/>
      <c r="G93" s="81"/>
      <c r="H93" s="83"/>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row>
    <row r="94" spans="2:261" ht="69.75" customHeight="1">
      <c r="B94" s="30"/>
      <c r="C94" s="82"/>
      <c r="D94" s="82"/>
      <c r="E94" s="82"/>
      <c r="F94" s="83"/>
      <c r="G94" s="81"/>
      <c r="H94" s="83"/>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row>
    <row r="95" spans="2:261" ht="69.75" customHeight="1">
      <c r="B95" s="30"/>
      <c r="C95" s="82"/>
      <c r="D95" s="82"/>
      <c r="E95" s="82"/>
      <c r="F95" s="83"/>
      <c r="G95" s="81"/>
      <c r="H95" s="82"/>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row>
    <row r="96" spans="2:261" ht="69.75" customHeight="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row>
    <row r="97" spans="3:261" ht="69.75" customHeight="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row>
    <row r="98" spans="3:261" ht="69.75" customHeight="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row>
    <row r="99" spans="3:261" ht="69.75" customHeight="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row>
    <row r="100" spans="3:261" ht="69.75" customHeight="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row>
    <row r="101" spans="3:261" ht="69.75" customHeight="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row>
    <row r="102" spans="3:261" ht="69.75" customHeight="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row>
    <row r="103" spans="3:261" ht="69.75" customHeight="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row>
    <row r="104" spans="3:261" ht="69.75" customHeight="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row>
    <row r="105" spans="3:261" ht="69.75" customHeight="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row>
    <row r="106" spans="3:261" ht="69.75" customHeight="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row>
    <row r="107" spans="3:261" ht="69.75" customHeight="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row>
    <row r="108" spans="3:261" ht="69.75" customHeight="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row>
    <row r="109" spans="3:261" ht="69.75" customHeight="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row>
    <row r="110" spans="3:261" ht="69.75" customHeight="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row>
    <row r="111" spans="3:261" ht="69.75" customHeight="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row>
    <row r="112" spans="3:261" ht="69.75" customHeight="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row>
    <row r="113" spans="3:261" ht="69.75" customHeight="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row>
    <row r="114" spans="3:261" ht="69.75" customHeight="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row>
    <row r="115" spans="3:261" ht="69.75" customHeight="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row>
    <row r="116" spans="3:261" ht="69.75" customHeight="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row>
    <row r="117" spans="3:261" ht="69.75" customHeight="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row>
    <row r="118" spans="3:261" ht="69.75" customHeight="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row>
    <row r="119" spans="3:261" ht="69.75" customHeight="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row>
    <row r="120" spans="3:261" ht="69.75" customHeight="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row>
    <row r="121" spans="3:261" ht="69.75" customHeight="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row>
    <row r="122" spans="3:261" ht="69.75" customHeight="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row>
    <row r="123" spans="3:261" ht="69.75" customHeight="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row>
    <row r="124" spans="3:261" ht="69.75" customHeight="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row>
    <row r="125" spans="3:261" ht="69.75" customHeight="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row>
    <row r="126" spans="3:261" ht="69.75" customHeight="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row>
    <row r="127" spans="3:261" ht="69.75" customHeight="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row>
    <row r="128" spans="3:261" ht="69.75" customHeight="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row>
    <row r="129" spans="3:261" ht="69.75" customHeight="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row>
    <row r="130" spans="3:261" ht="69.75" customHeight="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row>
    <row r="131" spans="3:261" ht="69.75" customHeight="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row>
    <row r="132" spans="3:261" ht="69.75" customHeight="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row>
    <row r="133" spans="3:261" ht="69.75" customHeight="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row>
    <row r="134" spans="3:261" ht="69.75" customHeight="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row>
    <row r="135" spans="3:261" ht="69.75" customHeight="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row>
    <row r="136" spans="3:261" ht="69.75" customHeight="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row>
    <row r="137" spans="3:261" ht="69.75" customHeight="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row>
    <row r="138" spans="3:261" ht="69.75" customHeight="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row>
    <row r="139" spans="3:261" ht="69.75" customHeight="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row>
    <row r="140" spans="3:261" ht="69.75" customHeight="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row>
    <row r="141" spans="3:261" ht="69.75" customHeight="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row>
    <row r="142" spans="3:261" ht="69.75" customHeight="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row>
    <row r="143" spans="3:261" ht="69.75" customHeight="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row>
    <row r="144" spans="3:261" ht="69.75" customHeight="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row>
    <row r="145" spans="3:261" ht="69.75" customHeight="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row>
    <row r="146" spans="3:261" ht="69.75" customHeight="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row>
    <row r="147" spans="3:261" ht="69.75" customHeight="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row>
    <row r="148" spans="3:261" ht="69.75" customHeight="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row>
    <row r="149" spans="3:261" ht="69.75" customHeight="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row>
    <row r="150" spans="3:261" ht="69.75" customHeight="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row>
    <row r="151" spans="3:261" ht="69.75" customHeight="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row>
    <row r="152" spans="3:261" ht="69.75" customHeight="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row>
    <row r="153" spans="3:261" ht="69.75" customHeight="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row>
    <row r="154" spans="3:261" ht="69.75" customHeight="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row>
    <row r="155" spans="3:261" ht="69.75" customHeight="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row>
    <row r="156" spans="3:261" ht="69.75" customHeight="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row>
    <row r="157" spans="3:261" ht="69.75" customHeight="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row>
    <row r="158" spans="3:261" ht="69.75" customHeight="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row>
    <row r="159" spans="3:261" ht="69.75" customHeight="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row>
    <row r="160" spans="3:261" ht="69.75" customHeight="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row>
    <row r="161" spans="3:261" ht="69.75" customHeight="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row>
    <row r="162" spans="3:261" ht="69.75" customHeight="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row>
    <row r="163" spans="3:261" ht="69.75" customHeight="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row>
    <row r="164" spans="3:261" ht="69.75" customHeight="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row>
    <row r="165" spans="3:261" ht="69.75" customHeight="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row>
    <row r="166" spans="3:261" ht="69.75" customHeight="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row>
    <row r="167" spans="3:261" ht="69.75" customHeight="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row>
    <row r="168" spans="3:261" ht="69.75" customHeight="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row>
    <row r="169" spans="3:261" ht="69.75" customHeight="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row>
    <row r="170" spans="3:261" ht="69.75" customHeight="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row>
    <row r="171" spans="3:261" ht="69.75" customHeight="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row>
    <row r="172" spans="3:261" ht="69.75" customHeight="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row>
    <row r="173" spans="3:261" ht="69.75" customHeight="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row>
    <row r="174" spans="3:261" ht="69.75" customHeight="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row>
    <row r="175" spans="3:261" ht="69.75" customHeight="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row>
    <row r="176" spans="3:261" ht="69.75" customHeight="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row>
    <row r="177" spans="3:261" ht="69.75" customHeight="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row>
    <row r="178" spans="3:261" ht="69.75" customHeight="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row>
    <row r="179" spans="3:261" ht="69.75" customHeight="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row>
    <row r="180" spans="3:261" ht="69.75" customHeight="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row>
    <row r="181" spans="3:261" ht="69.75" customHeight="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row>
    <row r="182" spans="3:261" ht="69.75" customHeight="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row>
    <row r="183" spans="3:261" ht="69.75" customHeight="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row>
    <row r="184" spans="3:261" ht="69.75" customHeight="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row>
    <row r="185" spans="3:261" ht="69.75" customHeight="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row>
    <row r="186" spans="3:261" ht="69.75" customHeight="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row>
    <row r="187" spans="3:261" ht="69.75" customHeight="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row>
    <row r="188" spans="3:261" ht="69.75" customHeight="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row>
    <row r="189" spans="3:261" ht="69.75" customHeight="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row>
    <row r="190" spans="3:261" ht="69.75" customHeight="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row>
    <row r="191" spans="3:261" ht="69.75" customHeight="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row>
    <row r="192" spans="3:261" ht="69.75" customHeight="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row>
    <row r="193" spans="3:261" ht="69.75" customHeight="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row>
    <row r="194" spans="3:261" ht="69.75" customHeight="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row>
    <row r="195" spans="3:261" ht="69.75" customHeight="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row>
    <row r="196" spans="3:261" ht="69.75" customHeight="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row>
    <row r="197" spans="3:261" ht="69.75" customHeight="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row>
    <row r="198" spans="3:261" ht="69.75" customHeight="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row>
    <row r="199" spans="3:261" ht="69.75" customHeight="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row>
    <row r="200" spans="3:261" ht="69.75" customHeight="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row>
    <row r="201" spans="3:261" ht="69.75" customHeight="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row>
    <row r="202" spans="3:261" ht="69.75" customHeight="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row>
    <row r="203" spans="3:261" ht="69.75" customHeight="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row>
    <row r="204" spans="3:261" ht="69.75" customHeight="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row>
    <row r="205" spans="3:261" ht="69.75" customHeight="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row>
    <row r="206" spans="3:261" ht="69.75" customHeight="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row>
    <row r="207" spans="3:261" ht="69.75" customHeight="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row>
    <row r="208" spans="3:261" ht="69.75" customHeight="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row>
    <row r="209" spans="3:261" ht="69.75" customHeight="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row>
    <row r="210" spans="3:261" ht="69.75" customHeight="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row>
    <row r="211" spans="3:261" ht="69.75" customHeight="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row>
    <row r="212" spans="3:261" ht="69.75" customHeight="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row>
    <row r="213" spans="3:261" ht="69.75" customHeight="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row>
    <row r="214" spans="3:261" ht="69.75" customHeight="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row>
    <row r="215" spans="3:261" ht="69.75" customHeight="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row>
    <row r="216" spans="3:261" ht="69.75" customHeight="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row>
    <row r="217" spans="3:261" ht="69.75" customHeight="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row>
    <row r="218" spans="3:261" ht="69.75" customHeight="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row>
    <row r="219" spans="3:261" ht="69.75" customHeight="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row>
    <row r="220" spans="3:261" ht="69.75" customHeight="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row>
    <row r="221" spans="3:261" ht="69.75" customHeight="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row>
    <row r="222" spans="3:261" ht="69.75" customHeight="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row>
    <row r="223" spans="3:261" ht="69.75" customHeight="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row>
    <row r="224" spans="3:261" ht="69.75" customHeight="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row>
    <row r="225" spans="3:261" ht="69.75" customHeight="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row>
    <row r="226" spans="3:261" ht="69.75" customHeight="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row>
    <row r="227" spans="3:261" ht="69.75" customHeight="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row>
    <row r="228" spans="3:261" ht="69.75" customHeight="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row>
    <row r="229" spans="3:261" ht="69.75" customHeight="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row>
    <row r="230" spans="3:261" ht="69.75" customHeight="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row>
    <row r="231" spans="3:261" ht="69.75" customHeight="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row>
    <row r="232" spans="3:261" ht="69.75" customHeight="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row>
    <row r="233" spans="3:261" ht="69.75" customHeight="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row>
    <row r="234" spans="3:261" ht="69.75" customHeight="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row>
    <row r="235" spans="3:261" ht="69.75" customHeight="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row>
    <row r="236" spans="3:261" ht="69.75" customHeight="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row>
    <row r="237" spans="3:261" ht="69.75" customHeight="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row>
    <row r="238" spans="3:261" ht="69.75" customHeight="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row>
    <row r="239" spans="3:261" ht="69.75" customHeight="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row>
    <row r="240" spans="3:261" ht="69.75" customHeight="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row>
    <row r="241" spans="3:261" ht="69.75" customHeight="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row>
    <row r="242" spans="3:261" ht="69.75" customHeight="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row>
    <row r="243" spans="3:261" ht="69.75" customHeight="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row>
    <row r="244" spans="3:261" ht="69.75" customHeight="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row>
    <row r="245" spans="3:261" ht="69.75" customHeight="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row>
    <row r="246" spans="3:261" ht="69.75" customHeight="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row>
    <row r="247" spans="3:261" ht="69.75" customHeight="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row>
    <row r="248" spans="3:261" ht="69.75" customHeight="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row>
    <row r="249" spans="3:261" ht="69.75" customHeight="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row>
    <row r="250" spans="3:261" ht="69.75" customHeight="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row>
    <row r="251" spans="3:261" ht="69.75" customHeight="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row>
    <row r="252" spans="3:261" ht="69.75" customHeight="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row>
    <row r="253" spans="3:261" ht="69.75" customHeight="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row>
    <row r="254" spans="3:261" ht="69.75" customHeight="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row>
    <row r="255" spans="3:261" ht="69.75" customHeight="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row>
    <row r="256" spans="3:261" ht="69.75" customHeight="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row>
    <row r="257" spans="3:261" ht="69.75" customHeight="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row>
    <row r="258" spans="3:261" ht="69.75" customHeight="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row>
    <row r="259" spans="3:261" ht="69.75" customHeight="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row>
    <row r="260" spans="3:261" ht="69.75" customHeight="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row>
    <row r="261" spans="3:261" ht="69.75" customHeight="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row>
    <row r="262" spans="3:261" ht="69.75" customHeight="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row>
    <row r="263" spans="3:261" ht="69.75" customHeight="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row>
    <row r="264" spans="3:261" ht="69.75" customHeight="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row>
    <row r="265" spans="3:261" ht="69.75" customHeight="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row>
    <row r="266" spans="3:261" ht="69.75" customHeight="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row>
    <row r="267" spans="3:261" ht="69.75" customHeight="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row>
    <row r="268" spans="3:261" ht="69.75" customHeight="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row>
    <row r="269" spans="3:261" ht="69.75" customHeight="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row>
    <row r="270" spans="3:261" ht="69.75" customHeight="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row>
    <row r="271" spans="3:261" ht="69.75" customHeight="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row>
    <row r="272" spans="3:261" ht="69.75" customHeight="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row>
    <row r="273" spans="3:261" ht="69.75" customHeight="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row>
    <row r="274" spans="3:261" ht="69.75" customHeight="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row>
    <row r="275" spans="3:261" ht="69.75" customHeight="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row>
    <row r="276" spans="3:261" ht="69.75" customHeight="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row>
    <row r="277" spans="3:261" ht="69.75" customHeight="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row>
    <row r="278" spans="3:261" ht="69.75" customHeight="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row>
    <row r="279" spans="3:261" ht="69.75" customHeight="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row>
    <row r="280" spans="3:261" ht="69.75" customHeight="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row>
    <row r="281" spans="3:261" ht="69.75" customHeight="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row>
    <row r="282" spans="3:261" ht="69.75" customHeight="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row>
    <row r="283" spans="3:261" ht="69.75" customHeight="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row>
    <row r="284" spans="3:261" ht="69.75" customHeight="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row>
    <row r="285" spans="3:261" ht="69.75" customHeight="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row>
    <row r="286" spans="3:261" ht="69.75" customHeight="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row>
    <row r="287" spans="3:261" ht="69.75" customHeight="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row>
    <row r="288" spans="3:261" ht="69.75" customHeight="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row>
    <row r="289" spans="3:261" ht="69.75" customHeight="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row>
    <row r="290" spans="3:261" ht="69.75" customHeight="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row>
    <row r="291" spans="3:261" ht="69.75" customHeight="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row>
    <row r="292" spans="3:261" ht="69.75" customHeight="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row>
    <row r="293" spans="3:261" ht="69.75" customHeight="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row>
    <row r="294" spans="3:261" ht="69.75" customHeight="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row>
    <row r="295" spans="3:261" ht="69.75" customHeight="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row>
    <row r="296" spans="3:261" ht="69.75" customHeight="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row>
    <row r="297" spans="3:261" ht="69.75" customHeight="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row>
    <row r="298" spans="3:261" ht="69.75" customHeight="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row>
    <row r="299" spans="3:261" ht="69.75" customHeight="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row>
    <row r="300" spans="3:261" ht="69.75" customHeight="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row>
    <row r="301" spans="3:261" ht="69.75" customHeight="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row>
    <row r="302" spans="3:261" ht="69.75" customHeight="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row>
    <row r="303" spans="3:261" ht="69.75" customHeight="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row>
    <row r="304" spans="3:261" ht="69.75" customHeight="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row>
    <row r="305" spans="3:261" ht="69.75" customHeight="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row>
    <row r="306" spans="3:261" ht="69.75" customHeight="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row>
    <row r="307" spans="3:261" ht="69.75" customHeight="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row>
    <row r="308" spans="3:261" ht="69.75" customHeight="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row>
    <row r="309" spans="3:261" ht="69.75" customHeight="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row>
    <row r="310" spans="3:261" ht="69.75" customHeight="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row>
    <row r="311" spans="3:261" ht="69.75" customHeight="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row>
    <row r="312" spans="3:261" ht="69.75" customHeight="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row>
    <row r="313" spans="3:261" ht="69.75" customHeight="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row>
    <row r="314" spans="3:261" ht="69.75" customHeight="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row>
    <row r="315" spans="3:261" ht="69.75" customHeight="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row>
    <row r="316" spans="3:261" ht="69.75" customHeight="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row>
    <row r="317" spans="3:261" ht="69.75" customHeight="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row>
    <row r="318" spans="3:261" ht="69.75" customHeight="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row>
    <row r="319" spans="3:261" ht="69.75" customHeight="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row>
    <row r="320" spans="3:261" ht="69.75" customHeight="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row>
    <row r="321" spans="3:261" ht="69.75" customHeight="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row>
    <row r="322" spans="3:261" ht="69.75" customHeight="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row>
    <row r="323" spans="3:261" ht="69.75" customHeight="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row>
    <row r="324" spans="3:261" ht="69.75" customHeight="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row>
    <row r="325" spans="3:261" ht="69.75" customHeight="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row>
    <row r="326" spans="3:261" ht="69.75" customHeight="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row>
    <row r="327" spans="3:261" ht="69.75" customHeight="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row>
    <row r="328" spans="3:261" ht="69.75" customHeight="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row>
    <row r="329" spans="3:261" ht="69.75" customHeight="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row>
    <row r="330" spans="3:261" ht="69.75" customHeight="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row>
    <row r="331" spans="3:261" ht="69.75" customHeight="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row>
    <row r="332" spans="3:261" ht="69.75" customHeight="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row>
    <row r="333" spans="3:261" ht="69.75" customHeight="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row>
    <row r="334" spans="3:261" ht="69.75" customHeight="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row>
    <row r="335" spans="3:261" ht="69.75" customHeight="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row>
    <row r="336" spans="3:261" ht="69.75" customHeight="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row>
    <row r="337" spans="3:261" ht="69.75" customHeight="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row>
    <row r="338" spans="3:261" ht="69.75" customHeight="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row>
    <row r="339" spans="3:261" ht="69.75" customHeight="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row>
    <row r="340" spans="3:261" ht="69.75" customHeight="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row>
    <row r="341" spans="3:261" ht="69.75" customHeight="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row>
    <row r="342" spans="3:261" ht="69.75" customHeight="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row>
    <row r="343" spans="3:261" ht="69.75" customHeight="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row>
    <row r="344" spans="3:261" ht="69.75" customHeight="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row>
    <row r="345" spans="3:261" ht="69.75" customHeight="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row>
    <row r="346" spans="3:261" ht="69.75" customHeight="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row>
    <row r="347" spans="3:261" ht="69.75" customHeight="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row>
    <row r="348" spans="3:261" ht="69.75" customHeight="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row>
    <row r="349" spans="3:261" ht="69.75" customHeight="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row>
    <row r="350" spans="3:261" ht="69.75" customHeight="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row>
    <row r="351" spans="3:261" ht="69.75" customHeight="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row>
    <row r="352" spans="3:261" ht="69.75" customHeight="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row>
    <row r="353" spans="3:261" ht="69.75" customHeight="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row>
    <row r="354" spans="3:261" ht="69.75" customHeight="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row>
    <row r="355" spans="3:261" ht="69.75" customHeight="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row>
    <row r="356" spans="3:261" ht="69.75" customHeight="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row>
    <row r="357" spans="3:261" ht="69.75" customHeight="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row>
    <row r="358" spans="3:261" ht="69.75" customHeight="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row>
    <row r="359" spans="3:261" ht="69.75" customHeight="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row>
    <row r="360" spans="3:261" ht="69.75" customHeight="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row>
    <row r="361" spans="3:261" ht="69.75" customHeight="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row>
    <row r="362" spans="3:261" ht="69.75" customHeight="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row>
    <row r="363" spans="3:261" ht="69.75" customHeight="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row>
    <row r="364" spans="3:261" ht="69.75" customHeight="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row>
    <row r="365" spans="3:261" ht="69.75" customHeight="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row>
    <row r="366" spans="3:261" ht="69.75" customHeight="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row>
    <row r="367" spans="3:261" ht="69.75" customHeight="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row>
    <row r="368" spans="3:261" ht="69.75" customHeight="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row>
    <row r="369" spans="3:261" ht="69.75" customHeight="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row>
    <row r="370" spans="3:261" ht="69.75" customHeight="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row>
    <row r="371" spans="3:261" ht="69.75" customHeight="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row>
    <row r="372" spans="3:261" ht="69.75" customHeight="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row>
    <row r="373" spans="3:261" ht="69.75" customHeight="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row>
    <row r="374" spans="3:261" ht="69.75" customHeight="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row>
    <row r="375" spans="3:261" ht="69.75" customHeight="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row>
    <row r="376" spans="3:261" ht="69.75" customHeight="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row>
    <row r="377" spans="3:261" ht="69.75" customHeight="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row>
    <row r="378" spans="3:261" ht="69.75" customHeight="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row>
    <row r="379" spans="3:261" ht="69.75" customHeight="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row>
    <row r="380" spans="3:261" ht="69.75" customHeight="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row>
    <row r="381" spans="3:261" ht="69.75" customHeight="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row>
    <row r="382" spans="3:261" ht="69.75" customHeight="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row>
    <row r="383" spans="3:261" ht="69.75" customHeight="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row>
    <row r="384" spans="3:261" ht="69.75" customHeight="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row>
    <row r="385" spans="3:285" ht="69.75" customHeight="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row>
    <row r="386" spans="3:285" ht="69.75" customHeight="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row>
    <row r="387" spans="3:285" ht="69.75" customHeight="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row>
    <row r="388" spans="3:285" ht="69.75" customHeight="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row>
    <row r="389" spans="3:285" ht="69.75" customHeight="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row>
    <row r="390" spans="3:285" ht="69.75" customHeight="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row>
    <row r="391" spans="3:285" ht="69.75" customHeight="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row>
    <row r="392" spans="3:285" ht="69.75" customHeight="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row>
    <row r="393" spans="3:285" ht="69.75" customHeight="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row>
    <row r="394" spans="3:285" ht="69.75" customHeight="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row>
    <row r="395" spans="3:285" ht="69.75" customHeight="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row>
    <row r="396" spans="3:285" ht="69.75" customHeight="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row>
    <row r="397" spans="3:285" ht="69.75" customHeight="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row>
    <row r="398" spans="3:285" ht="69.75" customHeight="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row>
    <row r="399" spans="3:285" ht="69.75" customHeight="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row>
    <row r="400" spans="3:285" ht="69.75" customHeight="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row>
    <row r="401" spans="3:285" ht="69.75" customHeight="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row>
    <row r="402" spans="3:285" ht="69.75" customHeight="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row>
    <row r="403" spans="3:285" ht="69.75" customHeight="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row>
    <row r="404" spans="3:285" ht="69.75" customHeight="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row>
    <row r="405" spans="3:285" ht="69.75" customHeight="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row>
    <row r="406" spans="3:285" ht="69.75" customHeight="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row>
    <row r="407" spans="3:285" ht="69.75" customHeight="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row>
    <row r="408" spans="3:285" ht="69.75" customHeight="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row>
    <row r="409" spans="3:285" ht="69.75" customHeight="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row>
    <row r="410" spans="3:285" ht="69.75" customHeight="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row>
    <row r="411" spans="3:285" ht="69.75" customHeight="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row>
    <row r="412" spans="3:285" ht="69.75" customHeight="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row>
    <row r="413" spans="3:285" ht="69.75" customHeight="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row>
    <row r="414" spans="3:285" ht="69.75" customHeight="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row>
    <row r="415" spans="3:285" ht="69.75" customHeight="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row>
    <row r="416" spans="3:285" ht="69.75" customHeight="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row>
    <row r="417" spans="3:285" ht="69.75" customHeight="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row>
    <row r="418" spans="3:285" ht="69.75" customHeight="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row>
    <row r="419" spans="3:285" ht="69.75" customHeight="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row>
    <row r="420" spans="3:285" ht="69.75" customHeight="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row>
    <row r="421" spans="3:285" ht="69.75" customHeight="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row>
    <row r="422" spans="3:285" ht="69.75" customHeight="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row>
    <row r="423" spans="3:285" ht="69.75" customHeight="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row>
    <row r="424" spans="3:285" ht="69.75" customHeight="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row>
    <row r="425" spans="3:285" ht="69.75" customHeight="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row>
    <row r="426" spans="3:285" ht="69.75" customHeight="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row>
    <row r="427" spans="3:285" ht="69.75" customHeight="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row>
    <row r="428" spans="3:285" ht="69.75" customHeight="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row>
    <row r="429" spans="3:285" ht="69.75" customHeight="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row>
    <row r="430" spans="3:285" ht="69.75" customHeight="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row>
    <row r="431" spans="3:285" ht="69.75" customHeight="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row>
    <row r="432" spans="3:285" ht="69.75" customHeight="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row>
    <row r="433" spans="3:285" ht="69.75" customHeight="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row>
    <row r="434" spans="3:285" ht="69.75" customHeight="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row>
    <row r="435" spans="3:285" ht="69.75" customHeight="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row>
    <row r="436" spans="3:285" ht="69.75" customHeight="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row>
    <row r="437" spans="3:285" ht="69.75" customHeight="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row>
    <row r="438" spans="3:285" ht="69.75" customHeight="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row>
    <row r="439" spans="3:285" ht="69.75" customHeight="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row>
    <row r="440" spans="3:285" ht="69.75" customHeight="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row>
    <row r="441" spans="3:285" ht="69.75" customHeight="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row>
    <row r="442" spans="3:285" ht="69.75" customHeight="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row>
    <row r="443" spans="3:285" ht="69.75" customHeight="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row>
    <row r="444" spans="3:285" ht="69.75" customHeight="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row>
    <row r="445" spans="3:285" ht="69.75" customHeight="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row>
    <row r="446" spans="3:285" ht="69.75" customHeight="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row>
    <row r="447" spans="3:285" ht="69.75" customHeight="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row>
    <row r="448" spans="3:285" ht="69.75" customHeight="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row>
    <row r="449" spans="3:285" ht="69.75" customHeight="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row>
    <row r="450" spans="3:285" ht="69.75" customHeight="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row>
    <row r="451" spans="3:285" ht="69.75" customHeight="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row>
    <row r="452" spans="3:285" ht="69.75" customHeight="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row>
    <row r="453" spans="3:285" ht="69.75" customHeight="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row>
    <row r="454" spans="3:285" ht="69.75" customHeight="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row>
    <row r="455" spans="3:285" ht="69.75" customHeight="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row>
    <row r="456" spans="3:285" ht="69.75" customHeight="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row>
    <row r="457" spans="3:285" ht="69.75" customHeight="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row>
    <row r="458" spans="3:285" ht="69.75" customHeight="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row>
    <row r="459" spans="3:285" ht="69.75" customHeight="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row>
    <row r="460" spans="3:285" ht="69.75" customHeight="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row>
    <row r="461" spans="3:285" ht="69.75" customHeight="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row>
    <row r="462" spans="3:285" ht="69.75" customHeight="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row>
    <row r="463" spans="3:285" ht="69.75" customHeight="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row>
    <row r="464" spans="3:285" ht="69.75" customHeight="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row>
    <row r="465" spans="3:285" ht="69.75" customHeight="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row>
    <row r="466" spans="3:285" ht="69.75" customHeight="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row>
    <row r="467" spans="3:285" ht="69.75" customHeight="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row>
    <row r="468" spans="3:285" ht="69.75" customHeight="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row>
    <row r="469" spans="3:285" ht="69.75" customHeight="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row>
    <row r="470" spans="3:285" ht="69.75" customHeight="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row>
    <row r="471" spans="3:285" ht="69.75" customHeight="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row>
    <row r="472" spans="3:285" ht="69.75" customHeight="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row>
    <row r="473" spans="3:285" ht="69.75" customHeight="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row>
    <row r="474" spans="3:285" ht="69.75" customHeight="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row>
    <row r="475" spans="3:285" ht="69.75" customHeight="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row>
    <row r="476" spans="3:285" ht="69.75" customHeight="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row>
    <row r="477" spans="3:285" ht="69.75" customHeight="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row>
    <row r="478" spans="3:285" ht="69.75" customHeight="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row>
    <row r="479" spans="3:285" ht="69.75" customHeight="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row>
    <row r="480" spans="3:285" ht="69.75" customHeight="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row>
    <row r="481" spans="3:285" ht="69.75" customHeight="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row>
    <row r="482" spans="3:285" ht="69.75" customHeight="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row>
    <row r="483" spans="3:285" ht="69.75" customHeight="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row>
    <row r="484" spans="3:285" ht="69.75" customHeight="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row>
    <row r="485" spans="3:285" ht="69.75" customHeight="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row>
    <row r="486" spans="3:285" ht="69.75" customHeight="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row>
    <row r="487" spans="3:285" ht="69.75" customHeight="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row>
    <row r="488" spans="3:285" ht="69.75" customHeight="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row>
    <row r="489" spans="3:285" ht="69.75" customHeight="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row>
    <row r="490" spans="3:285" ht="69.75" customHeight="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row>
    <row r="491" spans="3:285" ht="69.75" customHeight="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row>
    <row r="492" spans="3:285" ht="69.75" customHeight="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row>
    <row r="493" spans="3:285" ht="69.75" customHeight="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row>
    <row r="494" spans="3:285" ht="69.75" customHeight="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row>
    <row r="495" spans="3:285" ht="69.75" customHeight="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row>
    <row r="496" spans="3:285" ht="69.75" customHeight="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row>
    <row r="497" spans="3:285" ht="69.75" customHeight="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row>
    <row r="498" spans="3:285" ht="69.75" customHeight="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row>
    <row r="499" spans="3:285" ht="69.75" customHeight="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row>
    <row r="500" spans="3:285" ht="69.75" customHeight="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row>
    <row r="501" spans="3:285" ht="69.75" customHeight="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row>
    <row r="502" spans="3:285" ht="69.75" customHeight="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row>
    <row r="503" spans="3:285" ht="69.75" customHeight="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row>
    <row r="504" spans="3:285" ht="69.75" customHeight="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row>
    <row r="505" spans="3:285" ht="69.75" customHeight="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row>
    <row r="506" spans="3:285" ht="69.75" customHeight="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row>
    <row r="507" spans="3:285" ht="69.75" customHeight="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row>
    <row r="508" spans="3:285" ht="69.75" customHeight="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row>
    <row r="509" spans="3:285" ht="69.75" customHeight="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row>
    <row r="510" spans="3:285" ht="69.75" customHeight="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row>
    <row r="511" spans="3:285" ht="69.75" customHeight="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row>
    <row r="512" spans="3:285" ht="69.75" customHeight="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row>
    <row r="513" spans="3:285" ht="69.75" customHeight="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row>
    <row r="514" spans="3:285" ht="69.75" customHeight="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row>
    <row r="515" spans="3:285" ht="69.75" customHeight="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row>
    <row r="516" spans="3:285" ht="69.75" customHeight="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row>
    <row r="517" spans="3:285" ht="69.75" customHeight="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row>
    <row r="518" spans="3:285" ht="69.75" customHeight="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row>
    <row r="519" spans="3:285" ht="69.75" customHeight="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row>
    <row r="520" spans="3:285" ht="69.75" customHeight="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row>
    <row r="521" spans="3:285" ht="69.75" customHeight="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row>
    <row r="522" spans="3:285" ht="69.75" customHeight="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row>
    <row r="523" spans="3:285" ht="69.75" customHeight="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row>
    <row r="524" spans="3:285" ht="69.75" customHeight="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row>
    <row r="525" spans="3:285" ht="69.75" customHeight="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row>
    <row r="526" spans="3:285" ht="69.75" customHeight="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row>
    <row r="527" spans="3:285" ht="69.75" customHeight="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row>
    <row r="528" spans="3:285" ht="69.75" customHeight="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row>
    <row r="529" spans="3:285" ht="69.75" customHeight="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row>
    <row r="530" spans="3:285" ht="69.75" customHeight="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row>
    <row r="531" spans="3:285" ht="69.75" customHeight="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row>
    <row r="532" spans="3:285" ht="69.75" customHeight="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row>
    <row r="533" spans="3:285" ht="69.75" customHeight="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row>
    <row r="534" spans="3:285" ht="69.75" customHeight="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row>
    <row r="535" spans="3:285" ht="69.75" customHeight="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row>
    <row r="536" spans="3:285" ht="69.75" customHeight="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row>
    <row r="537" spans="3:285" ht="69.75" customHeight="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row>
    <row r="538" spans="3:285" ht="69.75" customHeight="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row>
    <row r="539" spans="3:285" ht="69.75" customHeight="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row>
    <row r="540" spans="3:285" ht="69.75" customHeight="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row>
    <row r="541" spans="3:285" ht="69.75" customHeight="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row>
    <row r="542" spans="3:285" ht="69.75" customHeight="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row>
    <row r="543" spans="3:285" ht="69.75" customHeight="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row>
    <row r="544" spans="3:285" ht="69.75" customHeight="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row>
    <row r="545" spans="3:285" ht="69.75" customHeight="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row>
    <row r="546" spans="3:285" ht="69.75" customHeight="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row>
    <row r="547" spans="3:285" ht="69.75" customHeight="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row>
    <row r="548" spans="3:285" ht="69.75" customHeight="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row>
    <row r="549" spans="3:285" ht="69.75" customHeight="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row>
    <row r="550" spans="3:285" ht="69.75" customHeight="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row>
    <row r="551" spans="3:285" ht="69.75" customHeight="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row>
    <row r="552" spans="3:285" ht="69.75" customHeight="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row>
    <row r="553" spans="3:285" ht="69.75" customHeight="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row>
    <row r="554" spans="3:285" ht="69.75" customHeight="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row>
    <row r="555" spans="3:285" ht="69.75" customHeight="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row>
    <row r="556" spans="3:285" ht="69.75" customHeight="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row>
    <row r="557" spans="3:285" ht="69.75" customHeight="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row>
    <row r="558" spans="3:285" ht="69.75" customHeight="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row>
    <row r="559" spans="3:285" ht="69.75" customHeight="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row>
    <row r="560" spans="3:285" ht="69.75" customHeight="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row>
    <row r="561" spans="3:285" ht="69.75" customHeight="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row>
    <row r="562" spans="3:285" ht="69.75" customHeight="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row>
    <row r="563" spans="3:285" ht="69.75" customHeight="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row>
    <row r="564" spans="3:285" ht="69.75" customHeight="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row>
    <row r="565" spans="3:285" ht="69.75" customHeight="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row>
    <row r="566" spans="3:285" ht="69.75" customHeight="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row>
    <row r="567" spans="3:285" ht="69.75" customHeight="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row>
    <row r="568" spans="3:285" ht="69.75" customHeight="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row>
    <row r="569" spans="3:285" ht="69.75" customHeight="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row>
    <row r="570" spans="3:285" ht="69.75" customHeight="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row>
    <row r="571" spans="3:285" ht="69.75" customHeight="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row>
    <row r="572" spans="3:285" ht="69.75" customHeight="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row>
    <row r="573" spans="3:285" ht="69.75" customHeight="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row>
    <row r="574" spans="3:285" ht="69.75" customHeight="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row>
    <row r="575" spans="3:285" ht="69.75" customHeight="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row>
    <row r="576" spans="3:285" ht="69.75" customHeight="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row>
    <row r="577" spans="3:285" ht="69.75" customHeight="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row>
    <row r="578" spans="3:285" ht="69.75" customHeight="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row>
    <row r="579" spans="3:285" ht="69.75" customHeight="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row>
    <row r="580" spans="3:285" ht="69.75" customHeight="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row>
    <row r="581" spans="3:285" ht="69.75" customHeight="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row>
    <row r="582" spans="3:285" ht="69.75" customHeight="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row>
    <row r="583" spans="3:285" ht="69.75" customHeight="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row>
    <row r="584" spans="3:285" ht="69.75" customHeight="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row>
    <row r="585" spans="3:285" ht="69.75" customHeight="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row>
    <row r="586" spans="3:285" ht="69.75" customHeight="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row>
    <row r="587" spans="3:285" ht="69.75" customHeight="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row>
    <row r="588" spans="3:285" ht="69.75" customHeight="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row>
    <row r="589" spans="3:285" ht="69.75" customHeight="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row>
    <row r="590" spans="3:285" ht="69.75" customHeight="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row>
    <row r="591" spans="3:285" ht="69.75" customHeight="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row>
    <row r="592" spans="3:285" ht="69.75" customHeight="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row>
    <row r="593" spans="3:285" ht="69.75" customHeight="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row>
    <row r="594" spans="3:285" ht="69.75" customHeight="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row>
    <row r="595" spans="3:285" ht="69.75" customHeight="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row>
    <row r="596" spans="3:285" ht="69.75" customHeight="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row>
    <row r="597" spans="3:285" ht="69.75" customHeight="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row>
    <row r="598" spans="3:285" ht="69.75" customHeight="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row>
    <row r="599" spans="3:285" ht="69.75" customHeight="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row>
    <row r="600" spans="3:285" ht="69.75" customHeight="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row>
    <row r="601" spans="3:285" ht="69.75" customHeight="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row>
    <row r="602" spans="3:285" ht="69.75" customHeight="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row>
    <row r="603" spans="3:285" ht="69.75" customHeight="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row>
    <row r="604" spans="3:285" ht="69.75" customHeight="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row>
    <row r="605" spans="3:285" ht="69.75" customHeight="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row>
    <row r="606" spans="3:285" ht="69.75" customHeight="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row>
    <row r="607" spans="3:285" ht="69.75" customHeight="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row>
    <row r="608" spans="3:285" ht="69.75" customHeight="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row>
    <row r="609" spans="3:285" ht="69.75" customHeight="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row>
    <row r="610" spans="3:285" ht="69.75" customHeight="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row>
    <row r="611" spans="3:285" ht="69.75" customHeight="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row>
    <row r="612" spans="3:285" ht="69.75" customHeight="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row>
    <row r="613" spans="3:285" ht="69.75" customHeight="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row>
    <row r="614" spans="3:285" ht="69.75" customHeight="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row>
    <row r="615" spans="3:285" ht="69.75" customHeight="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row>
    <row r="616" spans="3:285" ht="69.75" customHeight="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row>
    <row r="617" spans="3:285" ht="69.75" customHeight="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row>
    <row r="618" spans="3:285" ht="69.75" customHeight="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row>
    <row r="619" spans="3:285" ht="69.75" customHeight="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row>
    <row r="620" spans="3:285" ht="69.75" customHeight="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row>
    <row r="621" spans="3:285" ht="69.75" customHeight="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row>
    <row r="622" spans="3:285" ht="69.75" customHeight="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row>
    <row r="623" spans="3:285" ht="69.75" customHeight="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row>
    <row r="624" spans="3:285" ht="69.75" customHeight="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row>
    <row r="625" spans="3:285" ht="69.75" customHeight="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row>
    <row r="626" spans="3:285" ht="69.75" customHeight="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row>
    <row r="627" spans="3:285" ht="69.75" customHeight="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row>
    <row r="628" spans="3:285" ht="69.75" customHeight="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row>
    <row r="629" spans="3:285" ht="69.75" customHeight="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row>
    <row r="630" spans="3:285" ht="69.75" customHeight="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row>
    <row r="631" spans="3:285" ht="69.75" customHeight="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row>
    <row r="632" spans="3:285" ht="69.75" customHeight="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row>
    <row r="633" spans="3:285" ht="69.75" customHeight="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row>
    <row r="634" spans="3:285" ht="69.75" customHeight="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row>
    <row r="635" spans="3:285" ht="69.75" customHeight="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row>
    <row r="636" spans="3:285" ht="69.75" customHeight="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row>
    <row r="637" spans="3:285" ht="69.75" customHeight="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row>
    <row r="638" spans="3:285" ht="69.75" customHeight="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row>
    <row r="639" spans="3:285" ht="69.75" customHeight="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row>
    <row r="640" spans="3:285" ht="69.75" customHeight="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row>
    <row r="641" spans="3:285" ht="69.75" customHeight="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row>
    <row r="642" spans="3:285" ht="69.75" customHeight="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row>
    <row r="643" spans="3:285" ht="69.75" customHeight="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row>
    <row r="644" spans="3:285" ht="69.75" customHeight="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row>
    <row r="645" spans="3:285" ht="69.75" customHeight="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row>
    <row r="646" spans="3:285" ht="69.75" customHeight="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row>
    <row r="647" spans="3:285" ht="69.75" customHeight="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row>
    <row r="648" spans="3:285" ht="69.75" customHeight="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row>
    <row r="649" spans="3:285" ht="69.75" customHeight="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row>
    <row r="650" spans="3:285" ht="69.75" customHeight="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row>
    <row r="651" spans="3:285" ht="69.75" customHeight="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row>
    <row r="652" spans="3:285" ht="69.75" customHeight="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row>
    <row r="653" spans="3:285" ht="69.75" customHeight="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row>
    <row r="654" spans="3:285" ht="69.75" customHeight="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row>
    <row r="655" spans="3:285" ht="69.75" customHeight="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row>
    <row r="656" spans="3:285" ht="69.75" customHeight="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row>
    <row r="657" spans="3:285" ht="69.75" customHeight="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row>
    <row r="658" spans="3:285" ht="69.75" customHeight="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row>
    <row r="659" spans="3:285" ht="69.75" customHeight="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row>
    <row r="660" spans="3:285" ht="69.75" customHeight="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row>
    <row r="661" spans="3:285" ht="69.75" customHeight="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row>
    <row r="662" spans="3:285" ht="69.75" customHeight="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row>
    <row r="663" spans="3:285" ht="69.75" customHeight="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row>
    <row r="664" spans="3:285" ht="69.75" customHeight="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row>
    <row r="665" spans="3:285" ht="69.75" customHeight="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row>
    <row r="666" spans="3:285" ht="69.75" customHeight="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row>
    <row r="667" spans="3:285" ht="69.75" customHeight="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row>
    <row r="668" spans="3:285" ht="69.75" customHeight="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row>
    <row r="669" spans="3:285" ht="69.75" customHeight="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row>
    <row r="670" spans="3:285" ht="69.75" customHeight="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row>
    <row r="671" spans="3:285" ht="69.75" customHeight="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row>
    <row r="672" spans="3:285" ht="69.75" customHeight="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row>
    <row r="673" spans="3:285" ht="69.75" customHeight="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row>
    <row r="674" spans="3:285" ht="69.75" customHeight="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row>
    <row r="675" spans="3:285" ht="69.75" customHeight="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row>
    <row r="676" spans="3:285" ht="69.75" customHeight="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row>
    <row r="677" spans="3:285" ht="69.75" customHeight="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row>
    <row r="678" spans="3:285" ht="69.75" customHeight="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row>
    <row r="679" spans="3:285" ht="69.75" customHeight="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row>
    <row r="680" spans="3:285" ht="69.75" customHeight="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row>
    <row r="681" spans="3:285" ht="69.75" customHeight="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row>
    <row r="682" spans="3:285" ht="69.75" customHeight="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row>
    <row r="683" spans="3:285" ht="69.75" customHeight="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row>
    <row r="684" spans="3:285" ht="69.75" customHeight="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row>
    <row r="685" spans="3:285" ht="69.75" customHeight="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row>
    <row r="686" spans="3:285" ht="69.75" customHeight="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row>
    <row r="687" spans="3:285" ht="69.75" customHeight="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row>
    <row r="688" spans="3:285" ht="69.75" customHeight="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row>
    <row r="689" spans="3:285" ht="69.75" customHeight="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row>
    <row r="690" spans="3:285" ht="69.75" customHeight="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row>
    <row r="691" spans="3:285" ht="69.75" customHeight="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row>
    <row r="692" spans="3:285" ht="69.75" customHeight="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row>
    <row r="693" spans="3:285" ht="69.75" customHeight="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row>
    <row r="694" spans="3:285" ht="69.75" customHeight="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row>
    <row r="695" spans="3:285" ht="69.75" customHeight="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row>
    <row r="696" spans="3:285" ht="69.75" customHeight="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row>
    <row r="697" spans="3:285" ht="69.75" customHeight="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row>
    <row r="698" spans="3:285" ht="69.75" customHeight="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row>
    <row r="699" spans="3:285" ht="69.75" customHeight="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row>
    <row r="700" spans="3:285" ht="69.75" customHeight="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row>
    <row r="701" spans="3:285" ht="69.75" customHeight="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row>
    <row r="702" spans="3:285" ht="69.75" customHeight="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row>
    <row r="703" spans="3:285" ht="69.75" customHeight="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row>
    <row r="704" spans="3:285" ht="69.75" customHeight="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row>
    <row r="705" spans="3:285" ht="69.75" customHeight="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row>
    <row r="706" spans="3:285" ht="69.75" customHeight="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row>
    <row r="707" spans="3:285" ht="69.75" customHeight="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row>
    <row r="708" spans="3:285" ht="69.75" customHeight="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row>
    <row r="709" spans="3:285" ht="69.75" customHeight="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row>
    <row r="710" spans="3:285" ht="69.75" customHeight="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row>
    <row r="711" spans="3:285" ht="69.75" customHeight="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row>
    <row r="712" spans="3:285" ht="69.75" customHeight="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row>
    <row r="713" spans="3:285" ht="69.75" customHeight="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row>
    <row r="714" spans="3:285" ht="69.75" customHeight="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row>
    <row r="715" spans="3:285" ht="69.75" customHeight="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row>
    <row r="716" spans="3:285" ht="69.75" customHeight="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row>
    <row r="717" spans="3:285" ht="69.75" customHeight="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row>
    <row r="718" spans="3:285" ht="69.75" customHeight="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row>
    <row r="719" spans="3:285" ht="69.75" customHeight="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row>
    <row r="720" spans="3:285" ht="69.75" customHeight="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row>
    <row r="721" spans="3:285" ht="69.75" customHeight="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row>
    <row r="722" spans="3:285" ht="69.75" customHeight="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row>
    <row r="723" spans="3:285" ht="69.75" customHeight="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row>
    <row r="724" spans="3:285" ht="69.75" customHeight="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row>
    <row r="725" spans="3:285" ht="69.75" customHeight="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row>
    <row r="726" spans="3:285" ht="69.75" customHeight="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row>
    <row r="727" spans="3:285" ht="69.75" customHeight="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row>
    <row r="728" spans="3:285" ht="69.75" customHeight="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row>
    <row r="729" spans="3:285" ht="69.75" customHeight="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row>
    <row r="730" spans="3:285" ht="69.75" customHeight="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row>
    <row r="731" spans="3:285" ht="69.75" customHeight="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row>
    <row r="732" spans="3:285" ht="69.75" customHeight="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row>
    <row r="733" spans="3:285" ht="69.75" customHeight="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row>
    <row r="734" spans="3:285" ht="69.75" customHeight="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row>
    <row r="735" spans="3:285" ht="69.75" customHeight="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row>
    <row r="736" spans="3:285" ht="69.75" customHeight="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row>
    <row r="737" spans="3:285" ht="69.75" customHeight="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row>
    <row r="738" spans="3:285" ht="69.75" customHeight="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row>
    <row r="739" spans="3:285" ht="69.75" customHeight="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row>
    <row r="740" spans="3:285" ht="69.75" customHeight="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row>
    <row r="741" spans="3:285" ht="69.75" customHeight="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row>
    <row r="742" spans="3:285" ht="69.75" customHeight="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row>
    <row r="743" spans="3:285" ht="69.75" customHeight="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row>
    <row r="744" spans="3:285" ht="69.75" customHeight="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row>
    <row r="745" spans="3:285" ht="69.75" customHeight="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row>
    <row r="746" spans="3:285" ht="69.75" customHeight="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row>
    <row r="747" spans="3:285" ht="69.75" customHeight="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row>
    <row r="748" spans="3:285" ht="69.75" customHeight="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row>
    <row r="749" spans="3:285" ht="69.75" customHeight="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row>
    <row r="750" spans="3:285" ht="69.75" customHeight="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row>
    <row r="751" spans="3:285" ht="69.75" customHeight="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row>
    <row r="752" spans="3:285" ht="69.75" customHeight="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row>
    <row r="753" spans="3:285" ht="69.75" customHeight="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row>
    <row r="754" spans="3:285" ht="69.75" customHeight="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row>
    <row r="755" spans="3:285" ht="69.75" customHeight="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row>
    <row r="756" spans="3:285" ht="69.75" customHeight="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row>
    <row r="757" spans="3:285" ht="69.75" customHeight="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row>
    <row r="758" spans="3:285" ht="69.75" customHeight="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row>
    <row r="759" spans="3:285" ht="69.75" customHeight="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row>
    <row r="760" spans="3:285" ht="69.75" customHeight="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row>
    <row r="761" spans="3:285" ht="69.75" customHeight="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row>
    <row r="762" spans="3:285" ht="69.75" customHeight="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row>
    <row r="763" spans="3:285" ht="69.75" customHeight="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row>
    <row r="764" spans="3:285" ht="69.75" customHeight="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row>
    <row r="765" spans="3:285" ht="69.75" customHeight="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row>
    <row r="766" spans="3:285" ht="69.75" customHeight="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row>
    <row r="767" spans="3:285" ht="69.75" customHeight="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row>
    <row r="768" spans="3:285" ht="69.75" customHeight="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row>
    <row r="769" spans="3:285" ht="69.75" customHeight="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row>
    <row r="770" spans="3:285" ht="69.75" customHeight="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row>
    <row r="771" spans="3:285" ht="69.75" customHeight="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row>
    <row r="772" spans="3:285" ht="69.75" customHeight="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row>
    <row r="773" spans="3:285" ht="69.75" customHeight="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row>
    <row r="774" spans="3:285" ht="69.75" customHeight="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row>
    <row r="775" spans="3:285" ht="69.75" customHeight="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row>
    <row r="776" spans="3:285" ht="69.75" customHeight="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row>
    <row r="777" spans="3:285" ht="69.75" customHeight="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row>
    <row r="778" spans="3:285" ht="69.75" customHeight="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row>
    <row r="779" spans="3:285" ht="69.75" customHeight="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row>
    <row r="780" spans="3:285" ht="69.75" customHeight="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row>
    <row r="781" spans="3:285" ht="69.75" customHeight="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row>
    <row r="782" spans="3:285" ht="69.75" customHeight="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row>
    <row r="783" spans="3:285" ht="69.75" customHeight="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row>
    <row r="784" spans="3:285" ht="69.75" customHeight="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row>
    <row r="785" spans="3:285" ht="69.75" customHeight="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row>
    <row r="786" spans="3:285" ht="69.75" customHeight="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row>
    <row r="787" spans="3:285" ht="69.75" customHeight="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row>
    <row r="788" spans="3:285" ht="69.75" customHeight="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row>
    <row r="789" spans="3:285" ht="69.75" customHeight="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row>
    <row r="790" spans="3:285" ht="69.75" customHeight="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row>
    <row r="791" spans="3:285" ht="69.75" customHeight="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row>
    <row r="792" spans="3:285" ht="69.75" customHeight="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row>
    <row r="793" spans="3:285" ht="69.75" customHeight="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row>
    <row r="794" spans="3:285" ht="69.75" customHeight="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row>
    <row r="795" spans="3:285" ht="69.75" customHeight="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row>
    <row r="796" spans="3:285" ht="69.75" customHeight="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row>
    <row r="797" spans="3:285" ht="69.75" customHeight="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row>
    <row r="798" spans="3:285" ht="69.75" customHeight="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row>
    <row r="799" spans="3:285" ht="69.75" customHeight="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row>
    <row r="800" spans="3:285" ht="69.75" customHeight="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row>
    <row r="801" spans="3:285" ht="69.75" customHeight="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row>
    <row r="802" spans="3:285" ht="69.75" customHeight="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row>
    <row r="803" spans="3:285" ht="69.75" customHeight="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row>
    <row r="804" spans="3:285" ht="69.75" customHeight="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row>
    <row r="805" spans="3:285" ht="69.75" customHeight="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row>
    <row r="806" spans="3:285" ht="69.75" customHeight="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row>
    <row r="807" spans="3:285" ht="69.75" customHeight="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row>
    <row r="808" spans="3:285" ht="69.75" customHeight="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row>
    <row r="809" spans="3:285" ht="69.75" customHeight="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row>
    <row r="810" spans="3:285" ht="69.75" customHeight="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row>
    <row r="811" spans="3:285" ht="69.75" customHeight="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row>
    <row r="812" spans="3:285" ht="69.75" customHeight="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row>
    <row r="813" spans="3:285" ht="69.75" customHeight="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row>
    <row r="814" spans="3:285" ht="69.75" customHeight="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row>
    <row r="815" spans="3:285" ht="69.75" customHeight="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row>
    <row r="816" spans="3:285" ht="69.75" customHeight="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row>
    <row r="817" spans="3:285" ht="69.75" customHeight="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row>
    <row r="818" spans="3:285" ht="69.75" customHeight="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row>
    <row r="819" spans="3:285" ht="69.75" customHeight="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row>
    <row r="820" spans="3:285" ht="69.75" customHeight="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row>
    <row r="821" spans="3:285" ht="69.75" customHeight="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row>
    <row r="822" spans="3:285" ht="69.75" customHeight="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row>
    <row r="823" spans="3:285" ht="69.75" customHeight="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row>
    <row r="824" spans="3:285" ht="69.75" customHeight="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row>
    <row r="825" spans="3:285" ht="69.75" customHeight="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row>
    <row r="826" spans="3:285" ht="69.75" customHeight="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row>
    <row r="827" spans="3:285" ht="69.75" customHeight="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row>
    <row r="828" spans="3:285" ht="69.75" customHeight="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row>
    <row r="829" spans="3:285" ht="69.75" customHeight="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row>
    <row r="830" spans="3:285" ht="69.75" customHeight="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row>
    <row r="831" spans="3:285" ht="69.75" customHeight="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row>
    <row r="832" spans="3:285" ht="69.75" customHeight="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row>
    <row r="833" spans="3:285" ht="69.75" customHeight="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row>
    <row r="834" spans="3:285" ht="69.75" customHeight="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row>
    <row r="835" spans="3:285" ht="69.75" customHeight="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row>
    <row r="836" spans="3:285" ht="69.75" customHeight="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row>
    <row r="837" spans="3:285" ht="69.75" customHeight="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row>
    <row r="838" spans="3:285" ht="69.75" customHeight="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row>
    <row r="839" spans="3:285" ht="69.75" customHeight="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row>
    <row r="840" spans="3:285" ht="69.75" customHeight="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row>
    <row r="841" spans="3:285" ht="69.75" customHeight="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row>
    <row r="842" spans="3:285" ht="69.75" customHeight="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row>
    <row r="843" spans="3:285" ht="69.75" customHeight="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row>
    <row r="844" spans="3:285" ht="69.75" customHeight="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row>
    <row r="845" spans="3:285" ht="69.75" customHeight="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row>
    <row r="846" spans="3:285" ht="69.75" customHeight="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row>
    <row r="847" spans="3:285" ht="69.75" customHeight="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row>
    <row r="848" spans="3:285" ht="69.75" customHeight="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row>
    <row r="849" spans="3:285" ht="69.75" customHeight="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row>
    <row r="850" spans="3:285" ht="69.75" customHeight="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row>
    <row r="851" spans="3:285" ht="69.75" customHeight="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row>
    <row r="852" spans="3:285" ht="69.75" customHeight="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row>
    <row r="853" spans="3:285" ht="69.75" customHeight="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row>
    <row r="854" spans="3:285" ht="69.75" customHeight="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row>
    <row r="855" spans="3:285" ht="69.75" customHeight="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row>
    <row r="856" spans="3:285" ht="69.75" customHeight="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row>
    <row r="857" spans="3:285" ht="69.75" customHeight="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row>
    <row r="858" spans="3:285" ht="69.75" customHeight="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row>
    <row r="859" spans="3:285" ht="69.75" customHeight="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row>
    <row r="860" spans="3:285" ht="69.75" customHeight="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row>
    <row r="861" spans="3:285" ht="69.75" customHeight="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row>
    <row r="862" spans="3:285" ht="69.75" customHeight="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row>
    <row r="863" spans="3:285" ht="69.75" customHeight="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row>
    <row r="864" spans="3:285" ht="69.75" customHeight="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row>
    <row r="865" spans="3:285" ht="69.75" customHeight="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row>
    <row r="866" spans="3:285" ht="69.75" customHeight="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row>
    <row r="867" spans="3:285" ht="69.75" customHeight="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row>
    <row r="868" spans="3:285" ht="69.75" customHeight="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row>
    <row r="869" spans="3:285" ht="69.75" customHeight="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row>
    <row r="870" spans="3:285" ht="69.75" customHeight="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row>
    <row r="871" spans="3:285" ht="69.75" customHeight="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row>
    <row r="872" spans="3:285" ht="69.75" customHeight="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row>
    <row r="873" spans="3:285" ht="69.75" customHeight="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row>
    <row r="874" spans="3:285" ht="69.75" customHeight="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row>
    <row r="875" spans="3:285" ht="69.75" customHeight="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row>
    <row r="876" spans="3:285" ht="69.75" customHeight="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row>
    <row r="877" spans="3:285" ht="69.75" customHeight="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row>
    <row r="878" spans="3:285" ht="69.75" customHeight="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row>
    <row r="879" spans="3:285" ht="69.75" customHeight="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row>
    <row r="880" spans="3:285" ht="69.75" customHeight="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row>
    <row r="881" spans="3:285" ht="69.75" customHeight="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row>
    <row r="882" spans="3:285" ht="69.75" customHeight="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row>
    <row r="883" spans="3:285" ht="69.75" customHeight="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row>
    <row r="884" spans="3:285" ht="69.75" customHeight="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row>
    <row r="885" spans="3:285" ht="69.75" customHeight="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row>
    <row r="886" spans="3:285" ht="69.75" customHeight="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row>
    <row r="887" spans="3:285" ht="69.75" customHeight="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row>
    <row r="888" spans="3:285" ht="69.75" customHeight="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row>
    <row r="889" spans="3:285" ht="69.75" customHeight="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row>
    <row r="890" spans="3:285" ht="69.75" customHeight="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row>
    <row r="891" spans="3:285" ht="69.75" customHeight="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row>
    <row r="892" spans="3:285" ht="69.75" customHeight="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row>
    <row r="893" spans="3:285" ht="69.75" customHeight="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row>
    <row r="894" spans="3:285" ht="69.75" customHeight="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row>
    <row r="895" spans="3:285" ht="69.75" customHeight="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row>
    <row r="896" spans="3:285" ht="69.75" customHeight="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row>
    <row r="897" spans="3:285" ht="69.75" customHeight="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row>
    <row r="898" spans="3:285" ht="69.75" customHeight="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row>
    <row r="899" spans="3:285" ht="69.75" customHeight="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row>
    <row r="900" spans="3:285" ht="69.75" customHeight="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row>
    <row r="901" spans="3:285" ht="69.75" customHeight="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row>
    <row r="902" spans="3:285" ht="69.75" customHeight="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row>
    <row r="903" spans="3:285" ht="69.75" customHeight="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row>
    <row r="904" spans="3:285" ht="69.75" customHeight="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row>
    <row r="905" spans="3:285" ht="69.75" customHeight="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row>
    <row r="906" spans="3:285" ht="69.75" customHeight="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row>
    <row r="907" spans="3:285" ht="69.75" customHeight="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row>
    <row r="908" spans="3:285" ht="69.75" customHeight="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row>
    <row r="909" spans="3:285" ht="69.75" customHeight="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row>
    <row r="910" spans="3:285" ht="69.75" customHeight="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row>
    <row r="911" spans="3:285" ht="69.75" customHeight="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row>
    <row r="912" spans="3:285" ht="69.75" customHeight="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row>
    <row r="913" spans="3:285" ht="69.75" customHeight="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row>
    <row r="914" spans="3:285" ht="69.75" customHeight="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row>
    <row r="915" spans="3:285" ht="69.75" customHeight="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row>
    <row r="916" spans="3:285" ht="69.75" customHeight="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row>
    <row r="917" spans="3:285" ht="69.75" customHeight="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row>
    <row r="918" spans="3:285" ht="69.75" customHeight="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row>
    <row r="919" spans="3:285" ht="69.75" customHeight="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row>
    <row r="920" spans="3:285" ht="69.75" customHeight="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row>
    <row r="921" spans="3:285" ht="69.75" customHeight="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row>
    <row r="922" spans="3:285" ht="69.75" customHeight="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row>
    <row r="923" spans="3:285" ht="69.75" customHeight="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row>
    <row r="924" spans="3:285" ht="69.75" customHeight="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row>
    <row r="925" spans="3:285" ht="69.75" customHeight="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row>
    <row r="926" spans="3:285" ht="69.75" customHeight="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row>
    <row r="927" spans="3:285" ht="69.75" customHeight="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row>
    <row r="928" spans="3:285" ht="69.75" customHeight="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row>
    <row r="929" spans="3:285" ht="69.75" customHeight="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row>
    <row r="930" spans="3:285" ht="69.75" customHeight="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row>
    <row r="931" spans="3:285" ht="69.75" customHeight="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row>
    <row r="932" spans="3:285" ht="69.75" customHeight="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row>
    <row r="933" spans="3:285" ht="69.75" customHeight="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row>
    <row r="934" spans="3:285" ht="69.75" customHeight="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row>
    <row r="935" spans="3:285" ht="69.75" customHeight="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row>
    <row r="936" spans="3:285" ht="69.75" customHeight="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row>
    <row r="937" spans="3:285" ht="69.75" customHeight="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row>
    <row r="938" spans="3:285" ht="69.75" customHeight="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row>
    <row r="939" spans="3:285" ht="69.75" customHeight="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row>
    <row r="940" spans="3:285" ht="69.75" customHeight="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row>
    <row r="941" spans="3:285" ht="69.75" customHeight="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row>
    <row r="942" spans="3:285" ht="69.75" customHeight="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row>
    <row r="943" spans="3:285" ht="69.75" customHeight="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row>
    <row r="944" spans="3:285" ht="69.75" customHeight="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row>
    <row r="945" spans="3:285" ht="69.75" customHeight="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row>
    <row r="946" spans="3:285" ht="69.75" customHeight="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row>
    <row r="947" spans="3:285" ht="69.75" customHeight="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row>
    <row r="948" spans="3:285" ht="69.75" customHeight="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row>
    <row r="949" spans="3:285" ht="69.75" customHeight="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row>
    <row r="950" spans="3:285" ht="69.75" customHeight="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row>
    <row r="951" spans="3:285" ht="69.75" customHeight="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row>
    <row r="952" spans="3:285" ht="69.75" customHeight="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row>
    <row r="953" spans="3:285" ht="69.75" customHeight="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row>
    <row r="954" spans="3:285" ht="69.75" customHeight="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row>
    <row r="955" spans="3:285" ht="69.75" customHeight="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row>
    <row r="956" spans="3:285" ht="69.75" customHeight="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row>
    <row r="957" spans="3:285" ht="69.75" customHeight="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row>
    <row r="958" spans="3:285" ht="69.75" customHeight="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row>
    <row r="959" spans="3:285" ht="69.75" customHeight="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row>
    <row r="960" spans="3:285" ht="69.75" customHeight="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row>
    <row r="961" spans="3:285" ht="69.75" customHeight="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row>
    <row r="962" spans="3:285" ht="69.75" customHeight="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row>
    <row r="963" spans="3:285" ht="69.75" customHeight="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row>
    <row r="964" spans="3:285" ht="69.75" customHeight="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row>
    <row r="965" spans="3:285" ht="69.75" customHeight="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row>
    <row r="966" spans="3:285" ht="69.75" customHeight="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row>
    <row r="967" spans="3:285" ht="69.75" customHeight="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row>
    <row r="968" spans="3:285" ht="69.75" customHeight="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row>
    <row r="969" spans="3:285" ht="69.75" customHeight="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row>
    <row r="970" spans="3:285" ht="69.75" customHeight="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row>
    <row r="971" spans="3:285" ht="69.75" customHeight="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row>
    <row r="972" spans="3:285" ht="69.75" customHeight="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row>
    <row r="973" spans="3:285" ht="69.75" customHeight="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row>
    <row r="974" spans="3:285" ht="69.75" customHeight="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row>
    <row r="975" spans="3:285" ht="69.75" customHeight="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row>
    <row r="976" spans="3:285" ht="69.75" customHeight="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row>
    <row r="977" spans="3:285" ht="69.75" customHeight="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row>
    <row r="978" spans="3:285" ht="69.75" customHeight="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row>
    <row r="979" spans="3:285" ht="69.75" customHeight="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row>
    <row r="980" spans="3:285" ht="69.75" customHeight="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row>
    <row r="981" spans="3:285" ht="69.75" customHeight="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row>
    <row r="982" spans="3:285" ht="69.75" customHeight="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row>
    <row r="983" spans="3:285" ht="69.75" customHeight="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row>
    <row r="984" spans="3:285" ht="69.75" customHeight="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row>
    <row r="985" spans="3:285" ht="69.75" customHeight="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row>
    <row r="986" spans="3:285" ht="69.75" customHeight="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row>
    <row r="987" spans="3:285" ht="69.75" customHeight="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row>
    <row r="988" spans="3:285" ht="69.75" customHeight="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row>
    <row r="989" spans="3:285" ht="69.75" customHeight="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row>
    <row r="990" spans="3:285" ht="69.75" customHeight="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row>
    <row r="991" spans="3:285" ht="69.75" customHeight="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row>
    <row r="992" spans="3:285" ht="69.75" customHeight="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row>
    <row r="993" spans="3:285" ht="69.75" customHeight="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row>
    <row r="994" spans="3:285" ht="69.75" customHeight="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row>
    <row r="995" spans="3:285" ht="69.75" customHeight="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row>
    <row r="996" spans="3:285" ht="69.75" customHeight="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row>
    <row r="997" spans="3:285" ht="69.75" customHeight="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row>
    <row r="998" spans="3:285" ht="69.75" customHeight="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row>
    <row r="999" spans="3:285" ht="69.75" customHeight="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row>
    <row r="1000" spans="3:285" ht="69.75" customHeight="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row>
    <row r="1001" spans="3:285" ht="69.75" customHeight="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row>
    <row r="1002" spans="3:285" ht="69.75" customHeight="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row>
    <row r="1003" spans="3:285" ht="69.75" customHeight="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row>
    <row r="1004" spans="3:285" ht="69.75" customHeight="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row>
    <row r="1005" spans="3:285" ht="69.75" customHeight="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row>
    <row r="1006" spans="3:285" ht="69.75" customHeight="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row>
    <row r="1007" spans="3:285" ht="69.75" customHeight="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row>
    <row r="1008" spans="3:285" ht="69.75" customHeight="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row>
    <row r="1009" spans="3:285" ht="69.75" customHeight="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row>
    <row r="1010" spans="3:285" ht="69.75" customHeight="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row>
    <row r="1011" spans="3:285" ht="69.75" customHeight="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row>
    <row r="1012" spans="3:285" ht="69.75" customHeight="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row>
    <row r="1013" spans="3:285" ht="69.75" customHeight="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row>
    <row r="1014" spans="3:285" ht="69.75" customHeight="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row>
    <row r="1015" spans="3:285" ht="69.75" customHeight="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row>
    <row r="1016" spans="3:285" ht="69.75" customHeight="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row>
    <row r="1017" spans="3:285" ht="69.75" customHeight="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row>
    <row r="1018" spans="3:285" ht="69.75" customHeight="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row>
    <row r="1019" spans="3:285" ht="69.75" customHeight="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row>
    <row r="1020" spans="3:285" ht="69.75" customHeight="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row>
    <row r="1021" spans="3:285" ht="69.75" customHeight="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row>
    <row r="1022" spans="3:285" ht="69.75" customHeight="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row>
    <row r="1023" spans="3:285" ht="69.75" customHeight="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row>
    <row r="1024" spans="3:285" ht="69.75" customHeight="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row>
    <row r="1025" spans="3:285" ht="69.75" customHeight="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row>
    <row r="1026" spans="3:285" ht="69.75" customHeight="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row>
    <row r="1027" spans="3:285" ht="69.75" customHeight="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row>
    <row r="1028" spans="3:285" ht="69.75" customHeight="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row>
    <row r="1029" spans="3:285" ht="69.75" customHeight="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row>
    <row r="1030" spans="3:285" ht="69.75" customHeight="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row>
    <row r="1031" spans="3:285" ht="69.75" customHeight="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row>
    <row r="1032" spans="3:285" ht="69.75" customHeight="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row>
    <row r="1033" spans="3:285" ht="69.75" customHeight="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row>
    <row r="1034" spans="3:285" ht="69.75" customHeight="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row>
    <row r="1035" spans="3:285" ht="69.75" customHeight="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row>
    <row r="1036" spans="3:285" ht="69.75" customHeight="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row>
    <row r="1037" spans="3:285" ht="69.75" customHeight="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row>
    <row r="1038" spans="3:285" ht="69.75" customHeight="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row>
    <row r="1039" spans="3:285" ht="69.75" customHeight="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row>
    <row r="1040" spans="3:285" ht="69.75" customHeight="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row>
    <row r="1041" spans="3:285" ht="69.75" customHeight="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row>
    <row r="1042" spans="3:285" ht="69.75" customHeight="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row>
    <row r="1043" spans="3:285" ht="69.75" customHeight="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row>
    <row r="1044" spans="3:285" ht="69.75" customHeight="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row>
    <row r="1045" spans="3:285" ht="69.75" customHeight="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row>
    <row r="1046" spans="3:285" ht="69.75" customHeight="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row>
    <row r="1047" spans="3:285" ht="69.75" customHeight="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row>
    <row r="1048" spans="3:285" ht="69.75" customHeight="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row>
    <row r="1049" spans="3:285" ht="69.75" customHeight="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row>
    <row r="1050" spans="3:285" ht="69.75" customHeight="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row>
    <row r="1051" spans="3:285" ht="69.75" customHeight="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row>
    <row r="1052" spans="3:285" ht="69.75" customHeight="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row>
    <row r="1053" spans="3:285" ht="69.75" customHeight="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row>
    <row r="1054" spans="3:285" ht="69.75" customHeight="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row>
    <row r="1055" spans="3:285" ht="69.75" customHeight="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row>
    <row r="1056" spans="3:285" ht="69.75" customHeight="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row>
    <row r="1057" spans="3:285" ht="69.75" customHeight="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row>
    <row r="1058" spans="3:285" ht="69.75" customHeight="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row>
    <row r="1059" spans="3:285" ht="69.75" customHeight="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row>
    <row r="1060" spans="3:285" ht="69.75" customHeight="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row>
    <row r="1061" spans="3:285" ht="69.75" customHeight="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row>
    <row r="1062" spans="3:285" ht="69.75" customHeight="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row>
    <row r="1063" spans="3:285" ht="69.75" customHeight="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row>
    <row r="1064" spans="3:285" ht="69.75" customHeight="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row>
    <row r="1065" spans="3:285" ht="69.75" customHeight="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row>
    <row r="1066" spans="3:285" ht="69.75" customHeight="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row>
    <row r="1067" spans="3:285" ht="69.75" customHeight="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row>
    <row r="1068" spans="3:285" ht="69.75" customHeight="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row>
    <row r="1069" spans="3:285" ht="69.75" customHeight="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row>
    <row r="1070" spans="3:285" ht="69.75" customHeight="1">
      <c r="C1070" s="1"/>
      <c r="D1070" s="1"/>
      <c r="E1070" s="1"/>
      <c r="F1070" s="1"/>
      <c r="G1070" s="1"/>
      <c r="H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row>
    <row r="1071" spans="3:285" ht="69.75" customHeight="1">
      <c r="C1071" s="1"/>
      <c r="D1071" s="1"/>
      <c r="E1071" s="1"/>
      <c r="F1071" s="1"/>
      <c r="G1071" s="1"/>
      <c r="H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row>
    <row r="1072" spans="3:285" ht="69.75" customHeight="1">
      <c r="C1072" s="1"/>
      <c r="D1072" s="1"/>
      <c r="E1072" s="1"/>
      <c r="F1072" s="1"/>
      <c r="G1072" s="1"/>
      <c r="H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row>
    <row r="1073" spans="3:285" ht="69.75" customHeight="1">
      <c r="C1073" s="1"/>
      <c r="D1073" s="1"/>
      <c r="E1073" s="1"/>
      <c r="F1073" s="1"/>
      <c r="G1073" s="1"/>
      <c r="H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row>
    <row r="1074" spans="3:285" ht="69.75" customHeight="1">
      <c r="C1074" s="1"/>
      <c r="D1074" s="1"/>
      <c r="E1074" s="1"/>
      <c r="F1074" s="1"/>
      <c r="G1074" s="1"/>
      <c r="H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row>
    <row r="1075" spans="3:285" ht="69.75" customHeight="1">
      <c r="C1075" s="1"/>
      <c r="D1075" s="1"/>
      <c r="E1075" s="1"/>
      <c r="F1075" s="1"/>
      <c r="G1075" s="1"/>
      <c r="H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row>
    <row r="1076" spans="3:285" ht="69.75" customHeight="1">
      <c r="C1076" s="1"/>
      <c r="D1076" s="1"/>
      <c r="E1076" s="1"/>
      <c r="F1076" s="1"/>
      <c r="G1076" s="1"/>
      <c r="H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row>
    <row r="1077" spans="3:285" ht="69.75" customHeight="1">
      <c r="C1077" s="1"/>
      <c r="D1077" s="1"/>
      <c r="E1077" s="1"/>
      <c r="F1077" s="1"/>
      <c r="G1077" s="1"/>
      <c r="H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row>
    <row r="1078" spans="3:285" ht="69.75" customHeight="1">
      <c r="C1078" s="1"/>
      <c r="D1078" s="1"/>
      <c r="E1078" s="1"/>
      <c r="F1078" s="1"/>
      <c r="G1078" s="1"/>
      <c r="H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row>
    <row r="1079" spans="3:285" ht="69.75" customHeight="1">
      <c r="C1079" s="1"/>
      <c r="D1079" s="1"/>
      <c r="E1079" s="1"/>
      <c r="F1079" s="1"/>
      <c r="G1079" s="1"/>
      <c r="H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row>
    <row r="1080" spans="3:285" ht="69.75" customHeight="1">
      <c r="C1080" s="1"/>
      <c r="D1080" s="1"/>
      <c r="E1080" s="1"/>
      <c r="F1080" s="1"/>
      <c r="G1080" s="1"/>
      <c r="H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row>
    <row r="1081" spans="3:285" ht="69.75" customHeight="1">
      <c r="C1081" s="1"/>
      <c r="D1081" s="1"/>
      <c r="E1081" s="1"/>
      <c r="F1081" s="1"/>
      <c r="G1081" s="1"/>
      <c r="H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row>
    <row r="1082" spans="3:285" ht="69.75" customHeight="1">
      <c r="C1082" s="1"/>
      <c r="D1082" s="1"/>
      <c r="E1082" s="1"/>
      <c r="F1082" s="1"/>
      <c r="G1082" s="1"/>
      <c r="H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row>
    <row r="1083" spans="3:285" ht="69.75" customHeight="1">
      <c r="C1083" s="1"/>
      <c r="D1083" s="1"/>
      <c r="E1083" s="1"/>
      <c r="F1083" s="1"/>
      <c r="G1083" s="1"/>
      <c r="H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row>
    <row r="1084" spans="3:285" ht="69.75" customHeight="1">
      <c r="C1084" s="1"/>
      <c r="D1084" s="1"/>
      <c r="E1084" s="1"/>
      <c r="F1084" s="1"/>
      <c r="G1084" s="1"/>
      <c r="H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row>
    <row r="1085" spans="3:285" ht="69.75" customHeight="1">
      <c r="C1085" s="1"/>
      <c r="D1085" s="1"/>
      <c r="E1085" s="1"/>
      <c r="F1085" s="1"/>
      <c r="G1085" s="1"/>
      <c r="H1085" s="1"/>
    </row>
    <row r="1086" spans="3:285" ht="69.75" customHeight="1">
      <c r="C1086" s="1"/>
      <c r="D1086" s="1"/>
      <c r="E1086" s="1"/>
      <c r="F1086" s="1"/>
      <c r="G1086" s="1"/>
      <c r="H1086" s="1"/>
    </row>
  </sheetData>
  <mergeCells count="2">
    <mergeCell ref="D2:F2"/>
    <mergeCell ref="D3:F3"/>
  </mergeCells>
  <conditionalFormatting sqref="B6:B95">
    <cfRule type="containsText" dxfId="167" priority="181" operator="containsText" text="No">
      <formula>NOT(ISERROR(SEARCH("No",B6)))</formula>
    </cfRule>
    <cfRule type="containsText" dxfId="166" priority="182" operator="containsText" text="Yes">
      <formula>NOT(ISERROR(SEARCH("Yes",B6)))</formula>
    </cfRule>
  </conditionalFormatting>
  <conditionalFormatting sqref="C16 C18:H18 C24:C26 C6:H15 C17:D17 E16:H17 E18:E20 C50:C54">
    <cfRule type="expression" dxfId="165" priority="180">
      <formula>$B6="Yes"</formula>
    </cfRule>
  </conditionalFormatting>
  <conditionalFormatting sqref="G6:G95">
    <cfRule type="containsText" dxfId="164" priority="184" operator="containsText" text="Approved">
      <formula>NOT(ISERROR(SEARCH("Approved",G6)))</formula>
    </cfRule>
    <cfRule type="containsText" dxfId="163" priority="185" operator="containsText" text="Needs Review">
      <formula>NOT(ISERROR(SEARCH("Needs Review",G6)))</formula>
    </cfRule>
    <cfRule type="containsText" dxfId="162" priority="186" operator="containsText" text="Not Started">
      <formula>NOT(ISERROR(SEARCH("Not Started",G6)))</formula>
    </cfRule>
    <cfRule type="containsText" dxfId="161" priority="187" operator="containsText" text="On Hold">
      <formula>NOT(ISERROR(SEARCH("On Hold",G6)))</formula>
    </cfRule>
    <cfRule type="containsText" dxfId="160" priority="188" operator="containsText" text="Overdue">
      <formula>NOT(ISERROR(SEARCH("Overdue",G6)))</formula>
    </cfRule>
    <cfRule type="containsText" dxfId="159" priority="189" operator="containsText" text="Complete">
      <formula>NOT(ISERROR(SEARCH("Complete",G6)))</formula>
    </cfRule>
    <cfRule type="containsText" dxfId="158" priority="190" operator="containsText" text="In Progress">
      <formula>NOT(ISERROR(SEARCH("In Progress",G6)))</formula>
    </cfRule>
  </conditionalFormatting>
  <conditionalFormatting sqref="C19:H20">
    <cfRule type="expression" dxfId="157" priority="179">
      <formula>$B19="Yes"</formula>
    </cfRule>
  </conditionalFormatting>
  <conditionalFormatting sqref="C23:D23 D21:G21 D22 F22:G22 F23:H23 E22:E23">
    <cfRule type="expression" dxfId="156" priority="178">
      <formula>$B21="Yes"</formula>
    </cfRule>
  </conditionalFormatting>
  <conditionalFormatting sqref="F24:G26">
    <cfRule type="expression" dxfId="155" priority="177">
      <formula>$B24="Yes"</formula>
    </cfRule>
  </conditionalFormatting>
  <conditionalFormatting sqref="D24:D26">
    <cfRule type="expression" dxfId="154" priority="175">
      <formula>$B24="Yes"</formula>
    </cfRule>
  </conditionalFormatting>
  <conditionalFormatting sqref="H21:H22">
    <cfRule type="expression" dxfId="153" priority="174">
      <formula>$B21="Yes"</formula>
    </cfRule>
  </conditionalFormatting>
  <conditionalFormatting sqref="C38 C35 C36:D36 F36:H36 F38:H38 F41:H41 C41 G37:G38">
    <cfRule type="expression" dxfId="152" priority="173">
      <formula>$B35="Yes"</formula>
    </cfRule>
  </conditionalFormatting>
  <conditionalFormatting sqref="C44 F44:G44">
    <cfRule type="expression" dxfId="151" priority="171">
      <formula>$B44="Yes"</formula>
    </cfRule>
  </conditionalFormatting>
  <conditionalFormatting sqref="F45:G46">
    <cfRule type="expression" dxfId="150" priority="170">
      <formula>$B45="Yes"</formula>
    </cfRule>
  </conditionalFormatting>
  <conditionalFormatting sqref="F54:H54 F49:G53 F47:G47">
    <cfRule type="expression" dxfId="149" priority="166">
      <formula>$B47="Yes"</formula>
    </cfRule>
  </conditionalFormatting>
  <conditionalFormatting sqref="F55:G56 C55:C56">
    <cfRule type="expression" dxfId="148" priority="165">
      <formula>$B55="Yes"</formula>
    </cfRule>
  </conditionalFormatting>
  <conditionalFormatting sqref="C57:D58 F57:G58">
    <cfRule type="expression" dxfId="147" priority="164">
      <formula>$B57="Yes"</formula>
    </cfRule>
  </conditionalFormatting>
  <conditionalFormatting sqref="F59:G61">
    <cfRule type="expression" dxfId="146" priority="163">
      <formula>$B59="Yes"</formula>
    </cfRule>
  </conditionalFormatting>
  <conditionalFormatting sqref="H57">
    <cfRule type="expression" dxfId="145" priority="160">
      <formula>$B57="Yes"</formula>
    </cfRule>
  </conditionalFormatting>
  <conditionalFormatting sqref="C64:H65 E63:H63 C63 C62:H62">
    <cfRule type="expression" dxfId="144" priority="159">
      <formula>$B62="Yes"</formula>
    </cfRule>
  </conditionalFormatting>
  <conditionalFormatting sqref="C66:G67">
    <cfRule type="expression" dxfId="143" priority="158">
      <formula>$B66="Yes"</formula>
    </cfRule>
  </conditionalFormatting>
  <conditionalFormatting sqref="C68:H68">
    <cfRule type="expression" dxfId="142" priority="157">
      <formula>$B68="Yes"</formula>
    </cfRule>
  </conditionalFormatting>
  <conditionalFormatting sqref="C69:D69 F69:H70 C70">
    <cfRule type="expression" dxfId="141" priority="156">
      <formula>$B69="Yes"</formula>
    </cfRule>
  </conditionalFormatting>
  <conditionalFormatting sqref="E69:E70">
    <cfRule type="expression" dxfId="140" priority="155">
      <formula>$B69="Yes"</formula>
    </cfRule>
  </conditionalFormatting>
  <conditionalFormatting sqref="D70">
    <cfRule type="expression" dxfId="139" priority="154">
      <formula>$B70="Yes"</formula>
    </cfRule>
  </conditionalFormatting>
  <conditionalFormatting sqref="C73:H74 E72:H72 C72 C71:H71">
    <cfRule type="expression" dxfId="138" priority="152">
      <formula>$B71="Yes"</formula>
    </cfRule>
  </conditionalFormatting>
  <conditionalFormatting sqref="C75:H75 C76:G76">
    <cfRule type="expression" dxfId="137" priority="151">
      <formula>$B75="Yes"</formula>
    </cfRule>
  </conditionalFormatting>
  <conditionalFormatting sqref="C78:H78 C77:G77">
    <cfRule type="expression" dxfId="136" priority="150">
      <formula>$B77="Yes"</formula>
    </cfRule>
  </conditionalFormatting>
  <conditionalFormatting sqref="C79:D79 F79:H80 C80">
    <cfRule type="expression" dxfId="135" priority="149">
      <formula>$B79="Yes"</formula>
    </cfRule>
  </conditionalFormatting>
  <conditionalFormatting sqref="E79:E80">
    <cfRule type="expression" dxfId="134" priority="148">
      <formula>$B79="Yes"</formula>
    </cfRule>
  </conditionalFormatting>
  <conditionalFormatting sqref="D80">
    <cfRule type="expression" dxfId="133" priority="147">
      <formula>$B80="Yes"</formula>
    </cfRule>
  </conditionalFormatting>
  <conditionalFormatting sqref="H76:H77">
    <cfRule type="expression" dxfId="132" priority="146">
      <formula>$B76="Yes"</formula>
    </cfRule>
  </conditionalFormatting>
  <conditionalFormatting sqref="F35:H35">
    <cfRule type="expression" dxfId="131" priority="145">
      <formula>$B35="Yes"</formula>
    </cfRule>
  </conditionalFormatting>
  <conditionalFormatting sqref="D35">
    <cfRule type="expression" dxfId="130" priority="144">
      <formula>$B35="Yes"</formula>
    </cfRule>
  </conditionalFormatting>
  <conditionalFormatting sqref="C21:C22">
    <cfRule type="expression" dxfId="129" priority="142">
      <formula>$B21="Yes"</formula>
    </cfRule>
  </conditionalFormatting>
  <conditionalFormatting sqref="H24:H26">
    <cfRule type="expression" dxfId="128" priority="136">
      <formula>$B24="Yes"</formula>
    </cfRule>
  </conditionalFormatting>
  <conditionalFormatting sqref="D28:D30 F28:G30">
    <cfRule type="expression" dxfId="127" priority="135">
      <formula>$B28="Yes"</formula>
    </cfRule>
  </conditionalFormatting>
  <conditionalFormatting sqref="C28:C30">
    <cfRule type="expression" dxfId="126" priority="134">
      <formula>$B28="Yes"</formula>
    </cfRule>
  </conditionalFormatting>
  <conditionalFormatting sqref="H28:H30">
    <cfRule type="expression" dxfId="125" priority="133">
      <formula>$B28="Yes"</formula>
    </cfRule>
  </conditionalFormatting>
  <conditionalFormatting sqref="E81:E82">
    <cfRule type="expression" dxfId="124" priority="129">
      <formula>$B81="Yes"</formula>
    </cfRule>
  </conditionalFormatting>
  <conditionalFormatting sqref="C83:H84 C81:C82">
    <cfRule type="expression" dxfId="123" priority="128">
      <formula>$B81="Yes"</formula>
    </cfRule>
  </conditionalFormatting>
  <conditionalFormatting sqref="C85:H85 C86:G86">
    <cfRule type="expression" dxfId="122" priority="127">
      <formula>$B85="Yes"</formula>
    </cfRule>
  </conditionalFormatting>
  <conditionalFormatting sqref="C88:H88 C87:G87">
    <cfRule type="expression" dxfId="121" priority="126">
      <formula>$B87="Yes"</formula>
    </cfRule>
  </conditionalFormatting>
  <conditionalFormatting sqref="C89:D89 F89:H90 C90">
    <cfRule type="expression" dxfId="120" priority="125">
      <formula>$B89="Yes"</formula>
    </cfRule>
  </conditionalFormatting>
  <conditionalFormatting sqref="E89:E90">
    <cfRule type="expression" dxfId="119" priority="124">
      <formula>$B89="Yes"</formula>
    </cfRule>
  </conditionalFormatting>
  <conditionalFormatting sqref="D90">
    <cfRule type="expression" dxfId="118" priority="123">
      <formula>$B90="Yes"</formula>
    </cfRule>
  </conditionalFormatting>
  <conditionalFormatting sqref="H86:H87">
    <cfRule type="expression" dxfId="117" priority="122">
      <formula>$B86="Yes"</formula>
    </cfRule>
  </conditionalFormatting>
  <conditionalFormatting sqref="C93:H94 E92:H92 C92 C91:H91">
    <cfRule type="expression" dxfId="116" priority="121">
      <formula>$B91="Yes"</formula>
    </cfRule>
  </conditionalFormatting>
  <conditionalFormatting sqref="C95:H95">
    <cfRule type="expression" dxfId="115" priority="120">
      <formula>$B95="Yes"</formula>
    </cfRule>
  </conditionalFormatting>
  <conditionalFormatting sqref="D81 F81:H82">
    <cfRule type="expression" dxfId="114" priority="119">
      <formula>$B81="Yes"</formula>
    </cfRule>
  </conditionalFormatting>
  <conditionalFormatting sqref="D82">
    <cfRule type="expression" dxfId="113" priority="118">
      <formula>$B82="Yes"</formula>
    </cfRule>
  </conditionalFormatting>
  <conditionalFormatting sqref="C34">
    <cfRule type="expression" dxfId="112" priority="117">
      <formula>$B34="Yes"</formula>
    </cfRule>
  </conditionalFormatting>
  <conditionalFormatting sqref="D34 F34:H34">
    <cfRule type="expression" dxfId="111" priority="116">
      <formula>$B34="Yes"</formula>
    </cfRule>
  </conditionalFormatting>
  <conditionalFormatting sqref="C31:D32 F31:H32">
    <cfRule type="expression" dxfId="110" priority="115">
      <formula>$B31="Yes"</formula>
    </cfRule>
  </conditionalFormatting>
  <conditionalFormatting sqref="E24:E27">
    <cfRule type="expression" dxfId="109" priority="114">
      <formula>$B24="Yes"</formula>
    </cfRule>
  </conditionalFormatting>
  <conditionalFormatting sqref="E33:E35">
    <cfRule type="expression" dxfId="108" priority="113">
      <formula>$B33="Yes"</formula>
    </cfRule>
  </conditionalFormatting>
  <conditionalFormatting sqref="E28:E32">
    <cfRule type="expression" dxfId="107" priority="112">
      <formula>$B28="Yes"</formula>
    </cfRule>
  </conditionalFormatting>
  <conditionalFormatting sqref="E36:E38">
    <cfRule type="expression" dxfId="106" priority="111">
      <formula>$B36="Yes"</formula>
    </cfRule>
  </conditionalFormatting>
  <conditionalFormatting sqref="C37:D37 F37:G37">
    <cfRule type="expression" dxfId="105" priority="110">
      <formula>$B37="Yes"</formula>
    </cfRule>
  </conditionalFormatting>
  <conditionalFormatting sqref="D38 D41">
    <cfRule type="expression" dxfId="104" priority="109">
      <formula>$B38="Yes"</formula>
    </cfRule>
  </conditionalFormatting>
  <conditionalFormatting sqref="H37">
    <cfRule type="expression" dxfId="103" priority="108">
      <formula>$B37="Yes"</formula>
    </cfRule>
  </conditionalFormatting>
  <conditionalFormatting sqref="C39:H40">
    <cfRule type="expression" dxfId="102" priority="107">
      <formula>$B39="Yes"</formula>
    </cfRule>
  </conditionalFormatting>
  <conditionalFormatting sqref="E41">
    <cfRule type="expression" dxfId="101" priority="106">
      <formula>$B41="Yes"</formula>
    </cfRule>
  </conditionalFormatting>
  <conditionalFormatting sqref="C46:C49">
    <cfRule type="expression" dxfId="100" priority="103">
      <formula>$B46="Yes"</formula>
    </cfRule>
  </conditionalFormatting>
  <conditionalFormatting sqref="G24:G25">
    <cfRule type="expression" dxfId="99" priority="101">
      <formula>$B24="Yes"</formula>
    </cfRule>
  </conditionalFormatting>
  <conditionalFormatting sqref="G25">
    <cfRule type="expression" dxfId="98" priority="100">
      <formula>$B25="Yes"</formula>
    </cfRule>
  </conditionalFormatting>
  <conditionalFormatting sqref="C27 F27:G27">
    <cfRule type="expression" dxfId="97" priority="99">
      <formula>$B27="Yes"</formula>
    </cfRule>
  </conditionalFormatting>
  <conditionalFormatting sqref="D27">
    <cfRule type="expression" dxfId="96" priority="98">
      <formula>$B27="Yes"</formula>
    </cfRule>
  </conditionalFormatting>
  <conditionalFormatting sqref="H27">
    <cfRule type="expression" dxfId="95" priority="97">
      <formula>$B27="Yes"</formula>
    </cfRule>
  </conditionalFormatting>
  <conditionalFormatting sqref="G27">
    <cfRule type="expression" dxfId="94" priority="95">
      <formula>$B27="Yes"</formula>
    </cfRule>
  </conditionalFormatting>
  <conditionalFormatting sqref="C33:D33 F33:G33">
    <cfRule type="expression" dxfId="93" priority="94">
      <formula>$B33="Yes"</formula>
    </cfRule>
  </conditionalFormatting>
  <conditionalFormatting sqref="H33">
    <cfRule type="expression" dxfId="92" priority="93">
      <formula>$B33="Yes"</formula>
    </cfRule>
  </conditionalFormatting>
  <conditionalFormatting sqref="G25">
    <cfRule type="expression" dxfId="91" priority="92">
      <formula>$B25="Yes"</formula>
    </cfRule>
  </conditionalFormatting>
  <conditionalFormatting sqref="H59:H61">
    <cfRule type="expression" dxfId="90" priority="91">
      <formula>$B59="Yes"</formula>
    </cfRule>
  </conditionalFormatting>
  <conditionalFormatting sqref="H66:H67">
    <cfRule type="expression" dxfId="89" priority="86">
      <formula>$B66="Yes"</formula>
    </cfRule>
  </conditionalFormatting>
  <conditionalFormatting sqref="C42:C43 F42:H43">
    <cfRule type="expression" dxfId="88" priority="85">
      <formula>$B42="Yes"</formula>
    </cfRule>
  </conditionalFormatting>
  <conditionalFormatting sqref="D42">
    <cfRule type="expression" dxfId="87" priority="84">
      <formula>$B42="Yes"</formula>
    </cfRule>
  </conditionalFormatting>
  <conditionalFormatting sqref="D43">
    <cfRule type="expression" dxfId="86" priority="83">
      <formula>$B43="Yes"</formula>
    </cfRule>
  </conditionalFormatting>
  <conditionalFormatting sqref="E42">
    <cfRule type="expression" dxfId="85" priority="82">
      <formula>$B42="Yes"</formula>
    </cfRule>
  </conditionalFormatting>
  <conditionalFormatting sqref="E43">
    <cfRule type="expression" dxfId="84" priority="81">
      <formula>$B43="Yes"</formula>
    </cfRule>
  </conditionalFormatting>
  <conditionalFormatting sqref="C45">
    <cfRule type="expression" dxfId="83" priority="80">
      <formula>$B45="Yes"</formula>
    </cfRule>
  </conditionalFormatting>
  <conditionalFormatting sqref="H44:H45">
    <cfRule type="expression" dxfId="82" priority="79">
      <formula>$B44="Yes"</formula>
    </cfRule>
  </conditionalFormatting>
  <conditionalFormatting sqref="H46">
    <cfRule type="expression" dxfId="81" priority="78">
      <formula>$B46="Yes"</formula>
    </cfRule>
  </conditionalFormatting>
  <conditionalFormatting sqref="H47 H49">
    <cfRule type="expression" dxfId="80" priority="77">
      <formula>$B47="Yes"</formula>
    </cfRule>
  </conditionalFormatting>
  <conditionalFormatting sqref="H56">
    <cfRule type="expression" dxfId="79" priority="76">
      <formula>$B56="Yes"</formula>
    </cfRule>
  </conditionalFormatting>
  <conditionalFormatting sqref="E44">
    <cfRule type="expression" dxfId="78" priority="75">
      <formula>$B44="Yes"</formula>
    </cfRule>
  </conditionalFormatting>
  <conditionalFormatting sqref="E45">
    <cfRule type="expression" dxfId="77" priority="74">
      <formula>$B45="Yes"</formula>
    </cfRule>
  </conditionalFormatting>
  <conditionalFormatting sqref="H58">
    <cfRule type="expression" dxfId="76" priority="72">
      <formula>$B58="Yes"</formula>
    </cfRule>
  </conditionalFormatting>
  <conditionalFormatting sqref="C59:C61">
    <cfRule type="expression" dxfId="75" priority="71">
      <formula>$B59="Yes"</formula>
    </cfRule>
  </conditionalFormatting>
  <conditionalFormatting sqref="D59:D61">
    <cfRule type="expression" dxfId="74" priority="70">
      <formula>$B59="Yes"</formula>
    </cfRule>
  </conditionalFormatting>
  <conditionalFormatting sqref="E57:E61">
    <cfRule type="expression" dxfId="73" priority="69">
      <formula>$B57="Yes"</formula>
    </cfRule>
  </conditionalFormatting>
  <conditionalFormatting sqref="H55">
    <cfRule type="expression" dxfId="72" priority="68">
      <formula>$B55="Yes"</formula>
    </cfRule>
  </conditionalFormatting>
  <conditionalFormatting sqref="E54:E55">
    <cfRule type="expression" dxfId="71" priority="67">
      <formula>$B54="Yes"</formula>
    </cfRule>
  </conditionalFormatting>
  <conditionalFormatting sqref="E56">
    <cfRule type="expression" dxfId="70" priority="66">
      <formula>$B56="Yes"</formula>
    </cfRule>
  </conditionalFormatting>
  <conditionalFormatting sqref="D54:D56">
    <cfRule type="expression" dxfId="69" priority="65">
      <formula>$B54="Yes"</formula>
    </cfRule>
  </conditionalFormatting>
  <conditionalFormatting sqref="D44:D45">
    <cfRule type="expression" dxfId="68" priority="64">
      <formula>$B44="Yes"</formula>
    </cfRule>
  </conditionalFormatting>
  <conditionalFormatting sqref="D46">
    <cfRule type="expression" dxfId="67" priority="63">
      <formula>$B46="Yes"</formula>
    </cfRule>
  </conditionalFormatting>
  <conditionalFormatting sqref="D47 D49:D53">
    <cfRule type="expression" dxfId="66" priority="62">
      <formula>$B47="Yes"</formula>
    </cfRule>
  </conditionalFormatting>
  <conditionalFormatting sqref="F48:G48">
    <cfRule type="expression" dxfId="65" priority="58">
      <formula>$B48="Yes"</formula>
    </cfRule>
  </conditionalFormatting>
  <conditionalFormatting sqref="H48">
    <cfRule type="expression" dxfId="64" priority="56">
      <formula>$B48="Yes"</formula>
    </cfRule>
  </conditionalFormatting>
  <conditionalFormatting sqref="D48">
    <cfRule type="expression" dxfId="63" priority="55">
      <formula>$B48="Yes"</formula>
    </cfRule>
  </conditionalFormatting>
  <conditionalFormatting sqref="H52:H53">
    <cfRule type="expression" dxfId="62" priority="54">
      <formula>$B52="Yes"</formula>
    </cfRule>
  </conditionalFormatting>
  <conditionalFormatting sqref="H50:H51">
    <cfRule type="expression" dxfId="61" priority="53">
      <formula>$B50="Yes"</formula>
    </cfRule>
  </conditionalFormatting>
  <conditionalFormatting sqref="G44">
    <cfRule type="expression" dxfId="60" priority="52">
      <formula>$B44="Yes"</formula>
    </cfRule>
  </conditionalFormatting>
  <conditionalFormatting sqref="G45">
    <cfRule type="expression" dxfId="59" priority="51">
      <formula>$B45="Yes"</formula>
    </cfRule>
  </conditionalFormatting>
  <conditionalFormatting sqref="G42">
    <cfRule type="expression" dxfId="58" priority="50">
      <formula>$B42="Yes"</formula>
    </cfRule>
  </conditionalFormatting>
  <conditionalFormatting sqref="G43">
    <cfRule type="expression" dxfId="57" priority="49">
      <formula>$B43="Yes"</formula>
    </cfRule>
  </conditionalFormatting>
  <conditionalFormatting sqref="G42">
    <cfRule type="expression" dxfId="56" priority="48">
      <formula>$B42="Yes"</formula>
    </cfRule>
  </conditionalFormatting>
  <conditionalFormatting sqref="G43">
    <cfRule type="expression" dxfId="55" priority="47">
      <formula>$B43="Yes"</formula>
    </cfRule>
  </conditionalFormatting>
  <conditionalFormatting sqref="E46:E47">
    <cfRule type="expression" dxfId="54" priority="45">
      <formula>$B46="Yes"</formula>
    </cfRule>
  </conditionalFormatting>
  <conditionalFormatting sqref="E48:E49">
    <cfRule type="expression" dxfId="53" priority="44">
      <formula>$B48="Yes"</formula>
    </cfRule>
  </conditionalFormatting>
  <conditionalFormatting sqref="E50:E51">
    <cfRule type="expression" dxfId="52" priority="43">
      <formula>$B50="Yes"</formula>
    </cfRule>
  </conditionalFormatting>
  <conditionalFormatting sqref="E52:E53">
    <cfRule type="expression" dxfId="51" priority="42">
      <formula>$B52="Yes"</formula>
    </cfRule>
  </conditionalFormatting>
  <conditionalFormatting sqref="G33">
    <cfRule type="expression" dxfId="50" priority="41">
      <formula>$B33="Yes"</formula>
    </cfRule>
  </conditionalFormatting>
  <conditionalFormatting sqref="G35:G37">
    <cfRule type="expression" dxfId="49" priority="40">
      <formula>$B35="Yes"</formula>
    </cfRule>
  </conditionalFormatting>
  <conditionalFormatting sqref="G38:G39">
    <cfRule type="expression" dxfId="48" priority="39">
      <formula>$B38="Yes"</formula>
    </cfRule>
  </conditionalFormatting>
  <conditionalFormatting sqref="G34">
    <cfRule type="expression" dxfId="47" priority="38">
      <formula>$B34="Yes"</formula>
    </cfRule>
  </conditionalFormatting>
  <conditionalFormatting sqref="G34">
    <cfRule type="expression" dxfId="46" priority="37">
      <formula>$B34="Yes"</formula>
    </cfRule>
  </conditionalFormatting>
  <conditionalFormatting sqref="G35">
    <cfRule type="expression" dxfId="45" priority="36">
      <formula>$B35="Yes"</formula>
    </cfRule>
  </conditionalFormatting>
  <conditionalFormatting sqref="G37:G39">
    <cfRule type="expression" dxfId="44" priority="35">
      <formula>$B37="Yes"</formula>
    </cfRule>
  </conditionalFormatting>
  <conditionalFormatting sqref="G40:G41">
    <cfRule type="expression" dxfId="43" priority="34">
      <formula>$B40="Yes"</formula>
    </cfRule>
  </conditionalFormatting>
  <conditionalFormatting sqref="G36">
    <cfRule type="expression" dxfId="42" priority="33">
      <formula>$B36="Yes"</formula>
    </cfRule>
  </conditionalFormatting>
  <conditionalFormatting sqref="G36">
    <cfRule type="expression" dxfId="41" priority="32">
      <formula>$B36="Yes"</formula>
    </cfRule>
  </conditionalFormatting>
  <conditionalFormatting sqref="G50">
    <cfRule type="expression" dxfId="40" priority="31">
      <formula>$B50="Yes"</formula>
    </cfRule>
  </conditionalFormatting>
  <conditionalFormatting sqref="G50">
    <cfRule type="expression" dxfId="39" priority="30">
      <formula>$B50="Yes"</formula>
    </cfRule>
  </conditionalFormatting>
  <conditionalFormatting sqref="G51">
    <cfRule type="expression" dxfId="38" priority="29">
      <formula>$B51="Yes"</formula>
    </cfRule>
  </conditionalFormatting>
  <conditionalFormatting sqref="G51">
    <cfRule type="expression" dxfId="37" priority="28">
      <formula>$B51="Yes"</formula>
    </cfRule>
  </conditionalFormatting>
  <conditionalFormatting sqref="G52">
    <cfRule type="expression" dxfId="36" priority="27">
      <formula>$B52="Yes"</formula>
    </cfRule>
  </conditionalFormatting>
  <conditionalFormatting sqref="G52">
    <cfRule type="expression" dxfId="35" priority="26">
      <formula>$B52="Yes"</formula>
    </cfRule>
  </conditionalFormatting>
  <conditionalFormatting sqref="G53">
    <cfRule type="expression" dxfId="34" priority="25">
      <formula>$B53="Yes"</formula>
    </cfRule>
  </conditionalFormatting>
  <conditionalFormatting sqref="G53">
    <cfRule type="expression" dxfId="33" priority="24">
      <formula>$B53="Yes"</formula>
    </cfRule>
  </conditionalFormatting>
  <conditionalFormatting sqref="G55">
    <cfRule type="expression" dxfId="32" priority="23">
      <formula>$B55="Yes"</formula>
    </cfRule>
  </conditionalFormatting>
  <conditionalFormatting sqref="G55">
    <cfRule type="expression" dxfId="31" priority="22">
      <formula>$B55="Yes"</formula>
    </cfRule>
  </conditionalFormatting>
  <conditionalFormatting sqref="G56">
    <cfRule type="expression" dxfId="30" priority="21">
      <formula>$B56="Yes"</formula>
    </cfRule>
  </conditionalFormatting>
  <conditionalFormatting sqref="G56">
    <cfRule type="expression" dxfId="29" priority="20">
      <formula>$B56="Yes"</formula>
    </cfRule>
  </conditionalFormatting>
  <conditionalFormatting sqref="G8">
    <cfRule type="expression" dxfId="28" priority="19">
      <formula>$B8="Yes"</formula>
    </cfRule>
  </conditionalFormatting>
  <conditionalFormatting sqref="G8">
    <cfRule type="expression" dxfId="27" priority="18">
      <formula>$B8="Yes"</formula>
    </cfRule>
  </conditionalFormatting>
  <conditionalFormatting sqref="G57">
    <cfRule type="expression" dxfId="26" priority="17">
      <formula>$B57="Yes"</formula>
    </cfRule>
  </conditionalFormatting>
  <conditionalFormatting sqref="G58:G59">
    <cfRule type="expression" dxfId="25" priority="16">
      <formula>$B58="Yes"</formula>
    </cfRule>
  </conditionalFormatting>
  <conditionalFormatting sqref="G58">
    <cfRule type="expression" dxfId="24" priority="15">
      <formula>$B58="Yes"</formula>
    </cfRule>
  </conditionalFormatting>
  <conditionalFormatting sqref="G58">
    <cfRule type="expression" dxfId="23" priority="14">
      <formula>$B58="Yes"</formula>
    </cfRule>
  </conditionalFormatting>
  <conditionalFormatting sqref="G59">
    <cfRule type="expression" dxfId="22" priority="13">
      <formula>$B59="Yes"</formula>
    </cfRule>
  </conditionalFormatting>
  <conditionalFormatting sqref="G59">
    <cfRule type="expression" dxfId="21" priority="12">
      <formula>$B59="Yes"</formula>
    </cfRule>
  </conditionalFormatting>
  <conditionalFormatting sqref="G46">
    <cfRule type="expression" dxfId="20" priority="11">
      <formula>$B46="Yes"</formula>
    </cfRule>
  </conditionalFormatting>
  <conditionalFormatting sqref="G47:G48">
    <cfRule type="expression" dxfId="19" priority="10">
      <formula>$B47="Yes"</formula>
    </cfRule>
  </conditionalFormatting>
  <conditionalFormatting sqref="G47">
    <cfRule type="expression" dxfId="18" priority="9">
      <formula>$B47="Yes"</formula>
    </cfRule>
  </conditionalFormatting>
  <conditionalFormatting sqref="G47">
    <cfRule type="expression" dxfId="17" priority="8">
      <formula>$B47="Yes"</formula>
    </cfRule>
  </conditionalFormatting>
  <conditionalFormatting sqref="G48">
    <cfRule type="expression" dxfId="16" priority="7">
      <formula>$B48="Yes"</formula>
    </cfRule>
  </conditionalFormatting>
  <conditionalFormatting sqref="G48">
    <cfRule type="expression" dxfId="15" priority="6">
      <formula>$B48="Yes"</formula>
    </cfRule>
  </conditionalFormatting>
  <conditionalFormatting sqref="G48:G49">
    <cfRule type="expression" dxfId="14" priority="5">
      <formula>$B48="Yes"</formula>
    </cfRule>
  </conditionalFormatting>
  <conditionalFormatting sqref="G48">
    <cfRule type="expression" dxfId="13" priority="4">
      <formula>$B48="Yes"</formula>
    </cfRule>
  </conditionalFormatting>
  <conditionalFormatting sqref="G48">
    <cfRule type="expression" dxfId="12" priority="3">
      <formula>$B48="Yes"</formula>
    </cfRule>
  </conditionalFormatting>
  <conditionalFormatting sqref="G49">
    <cfRule type="expression" dxfId="11" priority="2">
      <formula>$B49="Yes"</formula>
    </cfRule>
  </conditionalFormatting>
  <conditionalFormatting sqref="G49">
    <cfRule type="expression" dxfId="10" priority="1">
      <formula>$B49="Yes"</formula>
    </cfRule>
  </conditionalFormatting>
  <pageMargins left="0.3" right="0.3" top="0.3" bottom="0.3" header="0" footer="0"/>
  <pageSetup scale="69" fitToHeight="0" orientation="landscape" horizontalDpi="4294967292" verticalDpi="4294967292"/>
  <extLst>
    <ext xmlns:x14="http://schemas.microsoft.com/office/spreadsheetml/2009/9/main" uri="{CCE6A557-97BC-4b89-ADB6-D9C93CAAB3DF}">
      <x14:dataValidations xmlns:xm="http://schemas.microsoft.com/office/excel/2006/main" count="2">
        <x14:dataValidation type="list" allowBlank="1" showInputMessage="1" showErrorMessage="1" xr:uid="{D3D2D0DA-F57F-403D-9A7C-A512E3944D60}">
          <x14:formula1>
            <xm:f>'Dropdown Keys - Do Not Delete -'!$F$3:$F$11</xm:f>
          </x14:formula1>
          <xm:sqref>G6:G95</xm:sqref>
        </x14:dataValidation>
        <x14:dataValidation type="list" allowBlank="1" showInputMessage="1" showErrorMessage="1" xr:uid="{6BC4C253-965E-4C9B-9118-CC998DD2AA77}">
          <x14:formula1>
            <xm:f>'Dropdown Keys - Do Not Delete -'!$D$3:$D$6</xm:f>
          </x14:formula1>
          <xm:sqref>B6:B95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AA4E1-7BE9-204E-AF93-22A75FD6C8AA}">
  <sheetPr>
    <tabColor theme="0" tint="-0.249977111117893"/>
  </sheetPr>
  <dimension ref="A1:AG61"/>
  <sheetViews>
    <sheetView showGridLines="0" workbookViewId="0">
      <selection activeCell="D7" sqref="D7"/>
    </sheetView>
  </sheetViews>
  <sheetFormatPr defaultColWidth="11" defaultRowHeight="15.95"/>
  <cols>
    <col min="1" max="1" width="3.375" style="7" customWidth="1"/>
    <col min="2" max="2" width="10.875" style="7"/>
    <col min="3" max="3" width="3.375" style="7" customWidth="1"/>
    <col min="5" max="5" width="3.375" style="7" customWidth="1"/>
    <col min="6" max="6" width="12.875" customWidth="1"/>
    <col min="7" max="7" width="3.375" style="7" customWidth="1"/>
  </cols>
  <sheetData>
    <row r="1" spans="1:33" s="7" customFormat="1" ht="42" customHeight="1" thickBot="1">
      <c r="B1" s="22" t="s">
        <v>184</v>
      </c>
      <c r="C1" s="11"/>
      <c r="D1" s="11"/>
      <c r="E1" s="11"/>
      <c r="F1" s="11"/>
      <c r="G1" s="11"/>
      <c r="H1" s="11"/>
      <c r="I1" s="11"/>
      <c r="J1" s="11"/>
      <c r="K1" s="11"/>
      <c r="S1" s="8"/>
      <c r="T1" s="8"/>
      <c r="U1" s="8"/>
      <c r="V1" s="8"/>
      <c r="W1" s="8"/>
      <c r="X1" s="8"/>
      <c r="Y1" s="8"/>
      <c r="Z1" s="8"/>
      <c r="AA1" s="8"/>
      <c r="AB1" s="8"/>
      <c r="AC1" s="8"/>
      <c r="AD1" s="8"/>
      <c r="AE1" s="8"/>
      <c r="AF1" s="8"/>
      <c r="AG1" s="8"/>
    </row>
    <row r="2" spans="1:33" ht="24.95" customHeight="1" thickTop="1">
      <c r="A2" s="8"/>
      <c r="B2" s="10" t="s">
        <v>185</v>
      </c>
      <c r="C2" s="8"/>
      <c r="D2" s="10" t="s">
        <v>47</v>
      </c>
      <c r="E2" s="8"/>
      <c r="F2" s="10" t="s">
        <v>18</v>
      </c>
      <c r="G2" s="8"/>
    </row>
    <row r="3" spans="1:33" ht="35.1" customHeight="1">
      <c r="A3" s="8"/>
      <c r="B3" s="21" t="s">
        <v>186</v>
      </c>
      <c r="C3" s="8"/>
      <c r="D3" s="20" t="s">
        <v>134</v>
      </c>
      <c r="E3" s="8"/>
      <c r="F3" s="4" t="s">
        <v>187</v>
      </c>
      <c r="G3" s="8"/>
    </row>
    <row r="4" spans="1:33" ht="35.1" customHeight="1">
      <c r="A4" s="8"/>
      <c r="B4" s="19" t="s">
        <v>188</v>
      </c>
      <c r="C4" s="8"/>
      <c r="D4" s="18" t="s">
        <v>97</v>
      </c>
      <c r="E4" s="8"/>
      <c r="F4" s="3" t="s">
        <v>29</v>
      </c>
      <c r="G4" s="8"/>
    </row>
    <row r="5" spans="1:33" ht="35.1" customHeight="1">
      <c r="A5" s="8"/>
      <c r="C5" s="8"/>
      <c r="D5" s="17" t="s">
        <v>57</v>
      </c>
      <c r="E5" s="8"/>
      <c r="F5" s="3" t="s">
        <v>25</v>
      </c>
      <c r="G5" s="8"/>
    </row>
    <row r="6" spans="1:33" ht="35.1" customHeight="1">
      <c r="A6" s="8"/>
      <c r="C6" s="8"/>
      <c r="D6" s="12" t="s">
        <v>51</v>
      </c>
      <c r="E6" s="8"/>
      <c r="F6" s="16" t="s">
        <v>189</v>
      </c>
      <c r="G6" s="8"/>
    </row>
    <row r="7" spans="1:33" ht="35.1" customHeight="1">
      <c r="A7" s="8"/>
      <c r="C7" s="8"/>
      <c r="D7" s="12"/>
      <c r="E7" s="8"/>
      <c r="F7" s="15" t="s">
        <v>190</v>
      </c>
      <c r="G7" s="8"/>
    </row>
    <row r="8" spans="1:33" ht="35.1" customHeight="1">
      <c r="A8" s="8"/>
      <c r="C8" s="8"/>
      <c r="E8" s="8"/>
      <c r="F8" s="14" t="s">
        <v>191</v>
      </c>
      <c r="G8" s="8"/>
    </row>
    <row r="9" spans="1:33" ht="35.1" customHeight="1">
      <c r="A9" s="8"/>
      <c r="B9" s="8"/>
      <c r="C9" s="8"/>
      <c r="E9" s="8"/>
      <c r="F9" s="13" t="s">
        <v>192</v>
      </c>
      <c r="G9" s="8"/>
    </row>
    <row r="10" spans="1:33" ht="35.1" customHeight="1">
      <c r="A10" s="8"/>
      <c r="B10" s="8"/>
      <c r="C10" s="8"/>
      <c r="D10" s="12"/>
      <c r="E10" s="8"/>
      <c r="F10" s="9"/>
      <c r="G10" s="8"/>
    </row>
    <row r="11" spans="1:33" ht="35.1" customHeight="1">
      <c r="A11" s="8"/>
      <c r="B11" s="8"/>
      <c r="C11" s="8"/>
      <c r="D11" s="12"/>
      <c r="E11" s="8"/>
      <c r="F11" s="9"/>
      <c r="G11" s="8"/>
    </row>
    <row r="12" spans="1:33">
      <c r="A12" s="8"/>
      <c r="B12" s="8"/>
      <c r="C12" s="8"/>
      <c r="D12" s="12"/>
      <c r="E12" s="8"/>
      <c r="F12" s="12"/>
      <c r="G12" s="8"/>
    </row>
    <row r="13" spans="1:33">
      <c r="A13" s="8"/>
      <c r="B13" s="8"/>
      <c r="C13" s="8"/>
      <c r="D13" s="12"/>
      <c r="E13" s="8"/>
      <c r="F13" s="12"/>
      <c r="G13" s="8"/>
    </row>
    <row r="14" spans="1:33">
      <c r="A14" s="8"/>
      <c r="B14" s="8"/>
      <c r="C14" s="8"/>
      <c r="D14" s="12"/>
      <c r="E14" s="8"/>
      <c r="F14" s="12"/>
      <c r="G14" s="8"/>
    </row>
    <row r="15" spans="1:33">
      <c r="A15" s="8"/>
      <c r="B15" s="8"/>
      <c r="C15" s="8"/>
      <c r="D15" s="12"/>
      <c r="E15" s="8"/>
      <c r="F15" s="12"/>
      <c r="G15" s="8"/>
    </row>
    <row r="16" spans="1:33">
      <c r="A16" s="8"/>
      <c r="B16" s="8"/>
      <c r="C16" s="8"/>
      <c r="D16" s="12"/>
      <c r="E16" s="8"/>
      <c r="F16" s="12"/>
      <c r="G16" s="8"/>
    </row>
    <row r="17" spans="1:7">
      <c r="A17" s="8"/>
      <c r="B17" s="8"/>
      <c r="C17" s="8"/>
      <c r="D17" s="12"/>
      <c r="E17" s="8"/>
      <c r="G17" s="8"/>
    </row>
    <row r="18" spans="1:7">
      <c r="A18" s="8"/>
      <c r="B18" s="8"/>
      <c r="C18" s="8"/>
      <c r="D18" s="12"/>
      <c r="E18" s="8"/>
      <c r="G18" s="8"/>
    </row>
    <row r="19" spans="1:7">
      <c r="A19" s="8"/>
      <c r="B19" s="8"/>
      <c r="C19" s="8"/>
      <c r="D19" s="12"/>
      <c r="E19" s="8"/>
      <c r="G19" s="8"/>
    </row>
    <row r="20" spans="1:7">
      <c r="A20" s="8"/>
      <c r="B20" s="8"/>
      <c r="C20" s="8"/>
      <c r="D20" s="12"/>
      <c r="E20" s="8"/>
      <c r="G20" s="8"/>
    </row>
    <row r="21" spans="1:7">
      <c r="A21" s="8"/>
      <c r="B21" s="8"/>
      <c r="C21" s="8"/>
      <c r="D21" s="12"/>
      <c r="E21" s="8"/>
      <c r="G21" s="8"/>
    </row>
    <row r="22" spans="1:7">
      <c r="A22" s="8"/>
      <c r="B22" s="8"/>
      <c r="C22" s="8"/>
      <c r="D22" s="12"/>
      <c r="E22" s="8"/>
      <c r="G22" s="8"/>
    </row>
    <row r="23" spans="1:7">
      <c r="A23" s="8"/>
      <c r="B23" s="8"/>
      <c r="C23" s="8"/>
      <c r="D23" s="12"/>
      <c r="E23" s="8"/>
      <c r="G23" s="8"/>
    </row>
    <row r="24" spans="1:7">
      <c r="A24" s="8"/>
      <c r="B24" s="8"/>
      <c r="C24" s="8"/>
      <c r="D24" s="12"/>
      <c r="E24" s="8"/>
      <c r="G24" s="8"/>
    </row>
    <row r="25" spans="1:7">
      <c r="A25" s="8"/>
      <c r="B25" s="8"/>
      <c r="C25" s="8"/>
      <c r="D25" s="12"/>
      <c r="E25" s="8"/>
      <c r="G25" s="8"/>
    </row>
    <row r="26" spans="1:7">
      <c r="A26" s="8"/>
      <c r="B26" s="8"/>
      <c r="C26" s="8"/>
      <c r="D26" s="12"/>
      <c r="E26" s="8"/>
      <c r="G26" s="8"/>
    </row>
    <row r="27" spans="1:7">
      <c r="A27" s="8"/>
      <c r="B27" s="8"/>
      <c r="C27" s="8"/>
      <c r="D27" s="12"/>
      <c r="E27" s="8"/>
      <c r="G27" s="8"/>
    </row>
    <row r="28" spans="1:7">
      <c r="A28" s="8"/>
      <c r="B28" s="8"/>
      <c r="C28" s="8"/>
      <c r="D28" s="12"/>
      <c r="E28" s="8"/>
      <c r="G28" s="8"/>
    </row>
    <row r="29" spans="1:7">
      <c r="A29" s="8"/>
      <c r="B29" s="8"/>
      <c r="C29" s="8"/>
      <c r="D29" s="12"/>
      <c r="E29" s="8"/>
      <c r="G29" s="8"/>
    </row>
    <row r="30" spans="1:7">
      <c r="A30" s="8"/>
      <c r="B30" s="8"/>
      <c r="C30" s="8"/>
      <c r="D30" s="12"/>
      <c r="E30" s="8"/>
      <c r="G30" s="8"/>
    </row>
    <row r="31" spans="1:7">
      <c r="A31" s="8"/>
      <c r="B31" s="8"/>
      <c r="C31" s="8"/>
      <c r="D31" s="12"/>
      <c r="E31" s="8"/>
      <c r="G31" s="8"/>
    </row>
    <row r="32" spans="1:7">
      <c r="A32"/>
      <c r="B32"/>
      <c r="C32"/>
      <c r="D32" s="12"/>
      <c r="E32"/>
      <c r="G32"/>
    </row>
    <row r="33" spans="1:7">
      <c r="A33" s="8"/>
      <c r="B33" s="8"/>
      <c r="C33" s="8"/>
      <c r="E33" s="8"/>
      <c r="G33" s="8"/>
    </row>
    <row r="34" spans="1:7">
      <c r="A34" s="8"/>
      <c r="B34" s="8"/>
      <c r="C34" s="8"/>
      <c r="E34" s="8"/>
      <c r="G34" s="8"/>
    </row>
    <row r="35" spans="1:7">
      <c r="A35" s="8"/>
      <c r="B35" s="8"/>
      <c r="C35" s="8"/>
      <c r="E35" s="8"/>
      <c r="G35" s="8"/>
    </row>
    <row r="36" spans="1:7">
      <c r="A36" s="8"/>
      <c r="B36" s="8"/>
      <c r="C36" s="8"/>
      <c r="E36" s="8"/>
      <c r="G36" s="8"/>
    </row>
    <row r="37" spans="1:7">
      <c r="A37" s="8"/>
      <c r="B37" s="8"/>
      <c r="C37" s="8"/>
      <c r="E37" s="8"/>
      <c r="G37" s="8"/>
    </row>
    <row r="38" spans="1:7">
      <c r="A38" s="8"/>
      <c r="B38" s="8"/>
      <c r="C38" s="8"/>
      <c r="E38" s="8"/>
      <c r="G38" s="8"/>
    </row>
    <row r="39" spans="1:7">
      <c r="A39" s="8"/>
      <c r="B39" s="8"/>
      <c r="C39" s="8"/>
      <c r="E39" s="8"/>
      <c r="G39" s="8"/>
    </row>
    <row r="40" spans="1:7">
      <c r="A40" s="8"/>
      <c r="B40" s="8"/>
      <c r="C40" s="8"/>
      <c r="E40" s="8"/>
      <c r="G40" s="8"/>
    </row>
    <row r="41" spans="1:7">
      <c r="A41" s="8"/>
      <c r="B41" s="8"/>
      <c r="C41" s="8"/>
      <c r="E41" s="8"/>
      <c r="G41" s="8"/>
    </row>
    <row r="42" spans="1:7">
      <c r="A42" s="8"/>
      <c r="B42" s="8"/>
      <c r="C42" s="8"/>
      <c r="E42" s="8"/>
      <c r="G42" s="8"/>
    </row>
    <row r="43" spans="1:7">
      <c r="A43" s="8"/>
      <c r="B43" s="8"/>
      <c r="C43" s="8"/>
      <c r="E43" s="8"/>
      <c r="G43" s="8"/>
    </row>
    <row r="44" spans="1:7">
      <c r="A44" s="8"/>
      <c r="B44" s="8"/>
      <c r="C44" s="8"/>
      <c r="E44" s="8"/>
      <c r="G44" s="8"/>
    </row>
    <row r="45" spans="1:7">
      <c r="A45" s="8"/>
      <c r="B45" s="8"/>
      <c r="C45" s="8"/>
      <c r="E45" s="8"/>
      <c r="G45" s="8"/>
    </row>
    <row r="46" spans="1:7">
      <c r="A46" s="8"/>
      <c r="B46" s="8"/>
      <c r="C46" s="8"/>
      <c r="E46" s="8"/>
      <c r="G46" s="8"/>
    </row>
    <row r="47" spans="1:7">
      <c r="A47" s="8"/>
      <c r="B47" s="8"/>
      <c r="C47" s="8"/>
      <c r="E47" s="8"/>
      <c r="G47" s="8"/>
    </row>
    <row r="48" spans="1:7">
      <c r="A48" s="8"/>
      <c r="B48" s="8"/>
      <c r="C48" s="8"/>
      <c r="E48" s="8"/>
      <c r="G48" s="8"/>
    </row>
    <row r="49" spans="1:7">
      <c r="A49" s="8"/>
      <c r="B49" s="8"/>
      <c r="C49" s="8"/>
      <c r="E49" s="8"/>
      <c r="G49" s="8"/>
    </row>
    <row r="50" spans="1:7">
      <c r="A50" s="8"/>
      <c r="B50" s="8"/>
      <c r="C50" s="8"/>
      <c r="E50" s="8"/>
      <c r="G50" s="8"/>
    </row>
    <row r="51" spans="1:7">
      <c r="A51" s="8"/>
      <c r="B51" s="8"/>
      <c r="C51" s="8"/>
      <c r="E51" s="8"/>
      <c r="G51" s="8"/>
    </row>
    <row r="52" spans="1:7">
      <c r="A52" s="8"/>
      <c r="B52" s="8"/>
      <c r="C52" s="8"/>
      <c r="E52" s="8"/>
      <c r="G52" s="8"/>
    </row>
    <row r="53" spans="1:7">
      <c r="A53" s="8"/>
      <c r="B53" s="8"/>
      <c r="C53" s="8"/>
      <c r="E53" s="8"/>
      <c r="G53" s="8"/>
    </row>
    <row r="54" spans="1:7">
      <c r="A54" s="8"/>
      <c r="B54" s="8"/>
      <c r="C54" s="8"/>
      <c r="E54" s="8"/>
      <c r="G54" s="8"/>
    </row>
    <row r="55" spans="1:7">
      <c r="A55" s="8"/>
      <c r="B55" s="8"/>
      <c r="C55" s="8"/>
      <c r="E55" s="8"/>
      <c r="G55" s="8"/>
    </row>
    <row r="56" spans="1:7">
      <c r="A56" s="8"/>
      <c r="B56" s="8"/>
      <c r="C56" s="8"/>
      <c r="E56" s="8"/>
      <c r="G56" s="8"/>
    </row>
    <row r="57" spans="1:7">
      <c r="A57" s="8"/>
      <c r="B57" s="8"/>
      <c r="C57" s="8"/>
      <c r="E57" s="8"/>
      <c r="G57" s="8"/>
    </row>
    <row r="58" spans="1:7">
      <c r="A58" s="8"/>
      <c r="B58" s="8"/>
      <c r="C58" s="8"/>
      <c r="E58" s="8"/>
      <c r="G58" s="8"/>
    </row>
    <row r="59" spans="1:7">
      <c r="A59" s="8"/>
      <c r="B59" s="8"/>
      <c r="C59" s="8"/>
      <c r="E59" s="8"/>
      <c r="G59" s="8"/>
    </row>
    <row r="60" spans="1:7">
      <c r="A60" s="8"/>
      <c r="B60" s="8"/>
      <c r="C60" s="8"/>
      <c r="E60" s="8"/>
      <c r="G60" s="8"/>
    </row>
    <row r="61" spans="1:7">
      <c r="A61" s="8"/>
      <c r="B61" s="8"/>
      <c r="C61" s="8"/>
      <c r="E61" s="8"/>
      <c r="G61" s="8"/>
    </row>
  </sheetData>
  <conditionalFormatting sqref="D3:D5">
    <cfRule type="containsText" dxfId="9" priority="2" operator="containsText" text="Low">
      <formula>NOT(ISERROR(SEARCH("Low",D3)))</formula>
    </cfRule>
    <cfRule type="containsText" dxfId="8" priority="3" operator="containsText" text="Medium">
      <formula>NOT(ISERROR(SEARCH("Medium",D3)))</formula>
    </cfRule>
    <cfRule type="containsText" dxfId="7" priority="4" operator="containsText" text="High">
      <formula>NOT(ISERROR(SEARCH("High",D3)))</formula>
    </cfRule>
  </conditionalFormatting>
  <conditionalFormatting sqref="F3:F11">
    <cfRule type="containsText" dxfId="6" priority="1" operator="containsText" text="Approved">
      <formula>NOT(ISERROR(SEARCH("Approved",F3)))</formula>
    </cfRule>
    <cfRule type="containsText" dxfId="5" priority="5" operator="containsText" text="Needs Review">
      <formula>NOT(ISERROR(SEARCH("Needs Review",F3)))</formula>
    </cfRule>
    <cfRule type="containsText" dxfId="4" priority="6" operator="containsText" text="Not Started">
      <formula>NOT(ISERROR(SEARCH("Not Started",F3)))</formula>
    </cfRule>
    <cfRule type="containsText" dxfId="3" priority="7" operator="containsText" text="On Hold">
      <formula>NOT(ISERROR(SEARCH("On Hold",F3)))</formula>
    </cfRule>
    <cfRule type="containsText" dxfId="2" priority="8" operator="containsText" text="Overdue">
      <formula>NOT(ISERROR(SEARCH("Overdue",F3)))</formula>
    </cfRule>
    <cfRule type="containsText" dxfId="1" priority="9" operator="containsText" text="Complete">
      <formula>NOT(ISERROR(SEARCH("Complete",F3)))</formula>
    </cfRule>
    <cfRule type="containsText" dxfId="0" priority="10" operator="containsText" text="In Progress">
      <formula>NOT(ISERROR(SEARCH("In Progress",F3)))</formula>
    </cfRule>
  </conditionalFormatting>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13240c6-fc34-46ce-91aa-7e0057da9344" xsi:nil="true"/>
    <lcf76f155ced4ddcb4097134ff3c332f xmlns="46add6ef-cbf7-41ea-8af7-43d2e3eb5f57">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B1C3ABD7E989C4585BE86CED71B4B58" ma:contentTypeVersion="11" ma:contentTypeDescription="Create a new document." ma:contentTypeScope="" ma:versionID="150daa9b23da98216e9945e6f4c46d92">
  <xsd:schema xmlns:xsd="http://www.w3.org/2001/XMLSchema" xmlns:xs="http://www.w3.org/2001/XMLSchema" xmlns:p="http://schemas.microsoft.com/office/2006/metadata/properties" xmlns:ns2="46add6ef-cbf7-41ea-8af7-43d2e3eb5f57" xmlns:ns3="813240c6-fc34-46ce-91aa-7e0057da9344" targetNamespace="http://schemas.microsoft.com/office/2006/metadata/properties" ma:root="true" ma:fieldsID="276685e833514cdb1709497f34159d0a" ns2:_="" ns3:_="">
    <xsd:import namespace="46add6ef-cbf7-41ea-8af7-43d2e3eb5f57"/>
    <xsd:import namespace="813240c6-fc34-46ce-91aa-7e0057da934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add6ef-cbf7-41ea-8af7-43d2e3eb5f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8ab95b9-39aa-4b9d-a2e7-0451eedf9b88"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240c6-fc34-46ce-91aa-7e0057da934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de04f72a-b15c-4d99-8b15-219ad1aaf5e8}" ma:internalName="TaxCatchAll" ma:showField="CatchAllData" ma:web="813240c6-fc34-46ce-91aa-7e0057da934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8FFE8D-C9D8-418A-979B-64DB06B0D83E}"/>
</file>

<file path=customXml/itemProps2.xml><?xml version="1.0" encoding="utf-8"?>
<ds:datastoreItem xmlns:ds="http://schemas.openxmlformats.org/officeDocument/2006/customXml" ds:itemID="{046183AA-AB06-423D-95D0-EFBD27DD07FF}"/>
</file>

<file path=customXml/itemProps3.xml><?xml version="1.0" encoding="utf-8"?>
<ds:datastoreItem xmlns:ds="http://schemas.openxmlformats.org/officeDocument/2006/customXml" ds:itemID="{AC272E44-1153-4F8A-8A78-85A88495D3C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
  <cp:revision/>
  <dcterms:created xsi:type="dcterms:W3CDTF">2015-02-24T20:54:23Z</dcterms:created>
  <dcterms:modified xsi:type="dcterms:W3CDTF">2024-08-09T05:19:36Z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0x010100DB1C3ABD7E989C4585BE86CED71B4B58</vt:lpwstr>
  </property>
  <property fmtid="{D5CDD505-2E9C-101B-9397-08002B2CF9AE}" pid="3" name="_SourceUrl">
    <vt:lpwstr/>
  </property>
  <property fmtid="{D5CDD505-2E9C-101B-9397-08002B2CF9AE}" pid="4" name="_SharedFileIndex">
    <vt:lpwstr/>
  </property>
  <property fmtid="{D5CDD505-2E9C-101B-9397-08002B2CF9AE}" pid="5" name="ComplianceAssetId">
    <vt:lpwstr/>
  </property>
  <property fmtid="{D5CDD505-2E9C-101B-9397-08002B2CF9AE}" pid="6" name="_ExtendedDescription">
    <vt:lpwstr/>
  </property>
  <property fmtid="{D5CDD505-2E9C-101B-9397-08002B2CF9AE}" pid="7" name="_activity">
    <vt:lpwstr>{"FileActivityType":"9","FileActivityTimeStamp":"2024-06-15T16:43:29.507Z","FileActivityUsersOnPage":[{"DisplayName":"Dombrowski, Cole Theodore","Id":"cdombro2@vols.utk.edu"},{"DisplayName":"UT_Crack Those Macros Members","Id":"38c9397e-f7dd-4a9f-8135-af6341e32656"}],"FileActivityNavigationId":null}</vt:lpwstr>
  </property>
  <property fmtid="{D5CDD505-2E9C-101B-9397-08002B2CF9AE}" pid="8" name="TriggerFlowInfo">
    <vt:lpwstr/>
  </property>
  <property fmtid="{D5CDD505-2E9C-101B-9397-08002B2CF9AE}" pid="9" name="SharedWithUsers">
    <vt:lpwstr>5;#UT_Crack Those Macros Members</vt:lpwstr>
  </property>
  <property fmtid="{D5CDD505-2E9C-101B-9397-08002B2CF9AE}" pid="10" name="MediaServiceImageTags">
    <vt:lpwstr/>
  </property>
</Properties>
</file>