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eedi\Documents\GitHub\math372_project_2\"/>
    </mc:Choice>
  </mc:AlternateContent>
  <bookViews>
    <workbookView xWindow="0" yWindow="0" windowWidth="19200" windowHeight="10995"/>
  </bookViews>
  <sheets>
    <sheet name="Chart1" sheetId="2" r:id="rId1"/>
    <sheet name="Chart2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E7" i="1" s="1"/>
  <c r="C5" i="1"/>
  <c r="D6" i="1" s="1"/>
  <c r="E5" i="1"/>
  <c r="F5" i="1" s="1"/>
  <c r="C6" i="1" l="1"/>
  <c r="D7" i="1" s="1"/>
  <c r="F7" i="1" s="1"/>
  <c r="E6" i="1"/>
  <c r="F6" i="1" s="1"/>
  <c r="B8" i="1"/>
  <c r="C7" i="1" l="1"/>
  <c r="D8" i="1" s="1"/>
  <c r="E8" i="1"/>
  <c r="B9" i="1"/>
  <c r="C8" i="1" l="1"/>
  <c r="D9" i="1" s="1"/>
  <c r="F8" i="1"/>
  <c r="B10" i="1"/>
  <c r="E9" i="1"/>
  <c r="C9" i="1" l="1"/>
  <c r="D10" i="1" s="1"/>
  <c r="F9" i="1"/>
  <c r="E10" i="1"/>
  <c r="B11" i="1"/>
  <c r="F10" i="1" l="1"/>
  <c r="C10" i="1"/>
  <c r="D11" i="1" s="1"/>
  <c r="E11" i="1"/>
  <c r="B12" i="1"/>
  <c r="F11" i="1" l="1"/>
  <c r="C11" i="1"/>
  <c r="D12" i="1" s="1"/>
  <c r="E12" i="1"/>
  <c r="B13" i="1"/>
  <c r="F12" i="1" l="1"/>
  <c r="C12" i="1"/>
  <c r="D13" i="1" s="1"/>
  <c r="B14" i="1"/>
  <c r="E13" i="1"/>
  <c r="F13" i="1" l="1"/>
  <c r="C13" i="1"/>
  <c r="D14" i="1" s="1"/>
  <c r="E14" i="1"/>
  <c r="B15" i="1"/>
  <c r="F14" i="1" l="1"/>
  <c r="C14" i="1"/>
  <c r="D15" i="1" s="1"/>
  <c r="B16" i="1"/>
  <c r="E15" i="1"/>
  <c r="F15" i="1" l="1"/>
  <c r="C15" i="1"/>
  <c r="D16" i="1" s="1"/>
  <c r="E16" i="1"/>
  <c r="B17" i="1"/>
  <c r="F16" i="1" l="1"/>
  <c r="C16" i="1"/>
  <c r="D17" i="1" s="1"/>
  <c r="B18" i="1"/>
  <c r="E17" i="1"/>
  <c r="F17" i="1" l="1"/>
  <c r="C17" i="1"/>
  <c r="D18" i="1" s="1"/>
  <c r="E18" i="1"/>
  <c r="B19" i="1"/>
  <c r="F18" i="1" l="1"/>
  <c r="C18" i="1"/>
  <c r="D19" i="1" s="1"/>
  <c r="E19" i="1"/>
  <c r="B20" i="1"/>
  <c r="F19" i="1" l="1"/>
  <c r="C19" i="1"/>
  <c r="D20" i="1" s="1"/>
  <c r="E20" i="1"/>
  <c r="B21" i="1"/>
  <c r="F20" i="1" l="1"/>
  <c r="C20" i="1"/>
  <c r="D21" i="1" s="1"/>
  <c r="B22" i="1"/>
  <c r="E21" i="1"/>
  <c r="F21" i="1" l="1"/>
  <c r="C21" i="1"/>
  <c r="D22" i="1" s="1"/>
  <c r="B23" i="1"/>
  <c r="E22" i="1"/>
  <c r="F22" i="1" l="1"/>
  <c r="C22" i="1"/>
  <c r="D23" i="1" s="1"/>
  <c r="E23" i="1"/>
  <c r="B24" i="1"/>
  <c r="F23" i="1" l="1"/>
  <c r="C23" i="1"/>
  <c r="D24" i="1" s="1"/>
  <c r="E24" i="1"/>
  <c r="B25" i="1"/>
  <c r="F24" i="1" l="1"/>
  <c r="C24" i="1"/>
  <c r="D25" i="1" s="1"/>
  <c r="B26" i="1"/>
  <c r="E25" i="1"/>
  <c r="F25" i="1" l="1"/>
  <c r="C25" i="1"/>
  <c r="D26" i="1" s="1"/>
  <c r="E26" i="1"/>
  <c r="B27" i="1"/>
  <c r="F26" i="1" l="1"/>
  <c r="C26" i="1"/>
  <c r="D27" i="1" s="1"/>
  <c r="B28" i="1"/>
  <c r="E27" i="1"/>
  <c r="F27" i="1" l="1"/>
  <c r="C27" i="1"/>
  <c r="D28" i="1" s="1"/>
  <c r="E28" i="1"/>
  <c r="B29" i="1"/>
  <c r="F28" i="1" l="1"/>
  <c r="C28" i="1"/>
  <c r="D29" i="1" s="1"/>
  <c r="B30" i="1"/>
  <c r="E29" i="1"/>
  <c r="F29" i="1" l="1"/>
  <c r="C29" i="1"/>
  <c r="D30" i="1" s="1"/>
  <c r="E30" i="1"/>
  <c r="B31" i="1"/>
  <c r="F30" i="1" l="1"/>
  <c r="C30" i="1"/>
  <c r="D31" i="1" s="1"/>
  <c r="B32" i="1"/>
  <c r="E31" i="1"/>
  <c r="F31" i="1" l="1"/>
  <c r="C31" i="1"/>
  <c r="D32" i="1" s="1"/>
  <c r="E32" i="1"/>
  <c r="B33" i="1"/>
  <c r="F32" i="1" l="1"/>
  <c r="C32" i="1"/>
  <c r="D33" i="1" s="1"/>
  <c r="B34" i="1"/>
  <c r="E33" i="1"/>
  <c r="F33" i="1" l="1"/>
  <c r="C33" i="1"/>
  <c r="D34" i="1" s="1"/>
  <c r="B35" i="1"/>
  <c r="E34" i="1"/>
  <c r="F34" i="1" l="1"/>
  <c r="C34" i="1"/>
  <c r="D35" i="1" s="1"/>
  <c r="E35" i="1"/>
  <c r="B36" i="1"/>
  <c r="F35" i="1" l="1"/>
  <c r="C35" i="1"/>
  <c r="D36" i="1" s="1"/>
  <c r="E36" i="1"/>
  <c r="B37" i="1"/>
  <c r="F36" i="1" l="1"/>
  <c r="C36" i="1"/>
  <c r="D37" i="1" s="1"/>
  <c r="B38" i="1"/>
  <c r="E37" i="1"/>
  <c r="F37" i="1" l="1"/>
  <c r="C37" i="1"/>
  <c r="D38" i="1" s="1"/>
  <c r="B39" i="1"/>
  <c r="E38" i="1"/>
  <c r="F38" i="1" l="1"/>
  <c r="C38" i="1"/>
  <c r="D39" i="1" s="1"/>
  <c r="B40" i="1"/>
  <c r="E39" i="1"/>
  <c r="F39" i="1" l="1"/>
  <c r="C39" i="1"/>
  <c r="D40" i="1" s="1"/>
  <c r="E40" i="1"/>
  <c r="B41" i="1"/>
  <c r="F40" i="1" l="1"/>
  <c r="C40" i="1"/>
  <c r="D41" i="1" s="1"/>
  <c r="B42" i="1"/>
  <c r="E41" i="1"/>
  <c r="F41" i="1" l="1"/>
  <c r="C41" i="1"/>
  <c r="D42" i="1" s="1"/>
  <c r="E42" i="1"/>
  <c r="B43" i="1"/>
  <c r="F42" i="1" l="1"/>
  <c r="C42" i="1"/>
  <c r="D43" i="1" s="1"/>
  <c r="B44" i="1"/>
  <c r="E43" i="1"/>
  <c r="F43" i="1" l="1"/>
  <c r="C43" i="1"/>
  <c r="D44" i="1" s="1"/>
  <c r="E44" i="1"/>
  <c r="B45" i="1"/>
  <c r="F44" i="1" l="1"/>
  <c r="C44" i="1"/>
  <c r="D45" i="1" s="1"/>
  <c r="B46" i="1"/>
  <c r="E45" i="1"/>
  <c r="F45" i="1" l="1"/>
  <c r="C45" i="1"/>
  <c r="D46" i="1" s="1"/>
  <c r="B47" i="1"/>
  <c r="E46" i="1"/>
  <c r="F46" i="1" l="1"/>
  <c r="C46" i="1"/>
  <c r="D47" i="1" s="1"/>
  <c r="B48" i="1"/>
  <c r="E47" i="1"/>
  <c r="F47" i="1" l="1"/>
  <c r="C47" i="1"/>
  <c r="D48" i="1" s="1"/>
  <c r="E48" i="1"/>
  <c r="B49" i="1"/>
  <c r="F48" i="1" l="1"/>
  <c r="C48" i="1"/>
  <c r="D49" i="1" s="1"/>
  <c r="B50" i="1"/>
  <c r="E49" i="1"/>
  <c r="F49" i="1" l="1"/>
  <c r="C49" i="1"/>
  <c r="D50" i="1" s="1"/>
  <c r="E50" i="1"/>
  <c r="B51" i="1"/>
  <c r="F50" i="1" l="1"/>
  <c r="C50" i="1"/>
  <c r="D51" i="1" s="1"/>
  <c r="E51" i="1"/>
  <c r="B52" i="1"/>
  <c r="F51" i="1" l="1"/>
  <c r="C51" i="1"/>
  <c r="D52" i="1" s="1"/>
  <c r="E52" i="1"/>
  <c r="B53" i="1"/>
  <c r="F52" i="1" l="1"/>
  <c r="C52" i="1"/>
  <c r="D53" i="1" s="1"/>
  <c r="B54" i="1"/>
  <c r="E53" i="1"/>
  <c r="F53" i="1" l="1"/>
  <c r="C53" i="1"/>
  <c r="D54" i="1" s="1"/>
  <c r="B55" i="1"/>
  <c r="E54" i="1"/>
  <c r="F54" i="1" l="1"/>
  <c r="C54" i="1"/>
  <c r="D55" i="1" s="1"/>
  <c r="E55" i="1"/>
  <c r="B56" i="1"/>
  <c r="F55" i="1" l="1"/>
  <c r="C55" i="1"/>
  <c r="D56" i="1" s="1"/>
  <c r="E56" i="1"/>
  <c r="B57" i="1"/>
  <c r="F56" i="1" l="1"/>
  <c r="C56" i="1"/>
  <c r="D57" i="1" s="1"/>
  <c r="B58" i="1"/>
  <c r="E57" i="1"/>
  <c r="F57" i="1" l="1"/>
  <c r="C57" i="1"/>
  <c r="D58" i="1" s="1"/>
  <c r="E58" i="1"/>
  <c r="B59" i="1"/>
  <c r="F58" i="1" l="1"/>
  <c r="C58" i="1"/>
  <c r="D59" i="1" s="1"/>
  <c r="E59" i="1"/>
  <c r="B60" i="1"/>
  <c r="F59" i="1" l="1"/>
  <c r="C59" i="1"/>
  <c r="D60" i="1" s="1"/>
  <c r="E60" i="1"/>
  <c r="B61" i="1"/>
  <c r="F60" i="1" l="1"/>
  <c r="C60" i="1"/>
  <c r="D61" i="1" s="1"/>
  <c r="B62" i="1"/>
  <c r="E61" i="1"/>
  <c r="F61" i="1" l="1"/>
  <c r="C61" i="1"/>
  <c r="D62" i="1" s="1"/>
  <c r="B63" i="1"/>
  <c r="E62" i="1"/>
  <c r="F62" i="1" l="1"/>
  <c r="C62" i="1"/>
  <c r="D63" i="1" s="1"/>
  <c r="B64" i="1"/>
  <c r="E63" i="1"/>
  <c r="F63" i="1" l="1"/>
  <c r="C63" i="1"/>
  <c r="D64" i="1" s="1"/>
  <c r="E64" i="1"/>
  <c r="B65" i="1"/>
  <c r="F64" i="1" l="1"/>
  <c r="C64" i="1"/>
  <c r="D65" i="1" s="1"/>
  <c r="B66" i="1"/>
  <c r="E65" i="1"/>
  <c r="F65" i="1" l="1"/>
  <c r="C65" i="1"/>
  <c r="D66" i="1" s="1"/>
  <c r="E66" i="1"/>
  <c r="B67" i="1"/>
  <c r="F66" i="1" l="1"/>
  <c r="C66" i="1"/>
  <c r="D67" i="1" s="1"/>
  <c r="E67" i="1"/>
  <c r="B68" i="1"/>
  <c r="F67" i="1" l="1"/>
  <c r="C67" i="1"/>
  <c r="D68" i="1" s="1"/>
  <c r="E68" i="1"/>
  <c r="B69" i="1"/>
  <c r="F68" i="1" l="1"/>
  <c r="C68" i="1"/>
  <c r="D69" i="1" s="1"/>
  <c r="B70" i="1"/>
  <c r="E69" i="1"/>
  <c r="F69" i="1" l="1"/>
  <c r="C69" i="1"/>
  <c r="D70" i="1" s="1"/>
  <c r="B71" i="1"/>
  <c r="E70" i="1"/>
  <c r="F70" i="1" l="1"/>
  <c r="C70" i="1"/>
  <c r="D71" i="1" s="1"/>
  <c r="E71" i="1"/>
  <c r="B72" i="1"/>
  <c r="F71" i="1" l="1"/>
  <c r="C71" i="1"/>
  <c r="D72" i="1" s="1"/>
  <c r="E72" i="1"/>
  <c r="B73" i="1"/>
  <c r="F72" i="1" l="1"/>
  <c r="C72" i="1"/>
  <c r="D73" i="1" s="1"/>
  <c r="B74" i="1"/>
  <c r="E73" i="1"/>
  <c r="F73" i="1" l="1"/>
  <c r="C73" i="1"/>
  <c r="D74" i="1" s="1"/>
  <c r="E74" i="1"/>
  <c r="B75" i="1"/>
  <c r="F74" i="1" l="1"/>
  <c r="C74" i="1"/>
  <c r="D75" i="1" s="1"/>
  <c r="E75" i="1"/>
  <c r="B76" i="1"/>
  <c r="F75" i="1" l="1"/>
  <c r="C75" i="1"/>
  <c r="D76" i="1" s="1"/>
  <c r="E76" i="1"/>
  <c r="B77" i="1"/>
  <c r="F76" i="1" l="1"/>
  <c r="C76" i="1"/>
  <c r="D77" i="1" s="1"/>
  <c r="B78" i="1"/>
  <c r="E77" i="1"/>
  <c r="F77" i="1" l="1"/>
  <c r="C77" i="1"/>
  <c r="D78" i="1" s="1"/>
  <c r="E78" i="1"/>
  <c r="B79" i="1"/>
  <c r="F78" i="1" l="1"/>
  <c r="C78" i="1"/>
  <c r="D79" i="1" s="1"/>
  <c r="B80" i="1"/>
  <c r="E79" i="1"/>
  <c r="F79" i="1" l="1"/>
  <c r="C79" i="1"/>
  <c r="D80" i="1" s="1"/>
  <c r="E80" i="1"/>
  <c r="B81" i="1"/>
  <c r="F80" i="1" l="1"/>
  <c r="C80" i="1"/>
  <c r="D81" i="1" s="1"/>
  <c r="B82" i="1"/>
  <c r="E81" i="1"/>
  <c r="F81" i="1" l="1"/>
  <c r="C81" i="1"/>
  <c r="D82" i="1" s="1"/>
  <c r="E82" i="1"/>
  <c r="B83" i="1"/>
  <c r="F82" i="1" l="1"/>
  <c r="C82" i="1"/>
  <c r="D83" i="1" s="1"/>
  <c r="E83" i="1"/>
  <c r="B84" i="1"/>
  <c r="F83" i="1" l="1"/>
  <c r="C83" i="1"/>
  <c r="D84" i="1" s="1"/>
  <c r="E84" i="1"/>
  <c r="B85" i="1"/>
  <c r="F84" i="1" l="1"/>
  <c r="C84" i="1"/>
  <c r="D85" i="1" s="1"/>
  <c r="B86" i="1"/>
  <c r="E85" i="1"/>
  <c r="F85" i="1" l="1"/>
  <c r="C85" i="1"/>
  <c r="D86" i="1" s="1"/>
  <c r="B87" i="1"/>
  <c r="E86" i="1"/>
  <c r="F86" i="1" l="1"/>
  <c r="C86" i="1"/>
  <c r="D87" i="1" s="1"/>
  <c r="E87" i="1"/>
  <c r="B88" i="1"/>
  <c r="F87" i="1" l="1"/>
  <c r="C87" i="1"/>
  <c r="D88" i="1" s="1"/>
  <c r="E88" i="1"/>
  <c r="B89" i="1"/>
  <c r="F88" i="1" l="1"/>
  <c r="C88" i="1"/>
  <c r="D89" i="1" s="1"/>
  <c r="B90" i="1"/>
  <c r="E89" i="1"/>
  <c r="F89" i="1" l="1"/>
  <c r="C89" i="1"/>
  <c r="D90" i="1" s="1"/>
  <c r="E90" i="1"/>
  <c r="B91" i="1"/>
  <c r="F90" i="1" l="1"/>
  <c r="C90" i="1"/>
  <c r="D91" i="1" s="1"/>
  <c r="B92" i="1"/>
  <c r="E91" i="1"/>
  <c r="F91" i="1" l="1"/>
  <c r="C91" i="1"/>
  <c r="D92" i="1" s="1"/>
  <c r="E92" i="1"/>
  <c r="B93" i="1"/>
  <c r="F92" i="1" l="1"/>
  <c r="C92" i="1"/>
  <c r="D93" i="1" s="1"/>
  <c r="E93" i="1"/>
  <c r="B94" i="1"/>
  <c r="F93" i="1" l="1"/>
  <c r="C93" i="1"/>
  <c r="D94" i="1" s="1"/>
  <c r="B95" i="1"/>
  <c r="E94" i="1"/>
  <c r="F94" i="1" l="1"/>
  <c r="C94" i="1"/>
  <c r="D95" i="1" s="1"/>
  <c r="E95" i="1"/>
  <c r="B96" i="1"/>
  <c r="F95" i="1" l="1"/>
  <c r="C95" i="1"/>
  <c r="D96" i="1" s="1"/>
  <c r="E96" i="1"/>
  <c r="B97" i="1"/>
  <c r="F96" i="1" l="1"/>
  <c r="C96" i="1"/>
  <c r="D97" i="1" s="1"/>
  <c r="E97" i="1"/>
  <c r="B98" i="1"/>
  <c r="F97" i="1" l="1"/>
  <c r="C97" i="1"/>
  <c r="D98" i="1" s="1"/>
  <c r="B99" i="1"/>
  <c r="E98" i="1"/>
  <c r="F98" i="1" l="1"/>
  <c r="C98" i="1"/>
  <c r="D99" i="1" s="1"/>
  <c r="E99" i="1"/>
  <c r="B100" i="1"/>
  <c r="F99" i="1" l="1"/>
  <c r="C99" i="1"/>
  <c r="D100" i="1" s="1"/>
  <c r="B101" i="1"/>
  <c r="E100" i="1"/>
  <c r="F100" i="1" l="1"/>
  <c r="C100" i="1"/>
  <c r="D101" i="1" s="1"/>
  <c r="E101" i="1"/>
  <c r="B102" i="1"/>
  <c r="F101" i="1" l="1"/>
  <c r="C101" i="1"/>
  <c r="D102" i="1" s="1"/>
  <c r="B103" i="1"/>
  <c r="E102" i="1"/>
  <c r="F102" i="1" l="1"/>
  <c r="C102" i="1"/>
  <c r="D103" i="1" s="1"/>
  <c r="E103" i="1"/>
  <c r="B104" i="1"/>
  <c r="F103" i="1" l="1"/>
  <c r="C103" i="1"/>
  <c r="D104" i="1" s="1"/>
  <c r="E104" i="1"/>
  <c r="B105" i="1"/>
  <c r="F104" i="1" l="1"/>
  <c r="C104" i="1"/>
  <c r="D105" i="1" s="1"/>
  <c r="E105" i="1"/>
  <c r="B106" i="1"/>
  <c r="F105" i="1" l="1"/>
  <c r="C105" i="1"/>
  <c r="D106" i="1" s="1"/>
  <c r="B107" i="1"/>
  <c r="E106" i="1"/>
  <c r="F106" i="1" l="1"/>
  <c r="C106" i="1"/>
  <c r="D107" i="1" s="1"/>
  <c r="B108" i="1"/>
  <c r="E107" i="1"/>
  <c r="F107" i="1" l="1"/>
  <c r="C107" i="1"/>
  <c r="D108" i="1" s="1"/>
  <c r="E108" i="1"/>
  <c r="B109" i="1"/>
  <c r="F108" i="1" l="1"/>
  <c r="C108" i="1"/>
  <c r="D109" i="1" s="1"/>
  <c r="E109" i="1"/>
  <c r="B110" i="1"/>
  <c r="F109" i="1" l="1"/>
  <c r="C109" i="1"/>
  <c r="D110" i="1" s="1"/>
  <c r="B111" i="1"/>
  <c r="E110" i="1"/>
  <c r="F110" i="1" l="1"/>
  <c r="C110" i="1"/>
  <c r="D111" i="1" s="1"/>
  <c r="E111" i="1"/>
  <c r="B112" i="1"/>
  <c r="F111" i="1" l="1"/>
  <c r="C111" i="1"/>
  <c r="D112" i="1" s="1"/>
  <c r="B113" i="1"/>
  <c r="E112" i="1"/>
  <c r="F112" i="1" l="1"/>
  <c r="C112" i="1"/>
  <c r="D113" i="1" s="1"/>
  <c r="E113" i="1"/>
  <c r="B114" i="1"/>
  <c r="F113" i="1" l="1"/>
  <c r="C113" i="1"/>
  <c r="D114" i="1" s="1"/>
  <c r="B115" i="1"/>
  <c r="E114" i="1"/>
  <c r="F114" i="1" l="1"/>
  <c r="C114" i="1"/>
  <c r="D115" i="1" s="1"/>
  <c r="E115" i="1"/>
  <c r="B116" i="1"/>
  <c r="F115" i="1" l="1"/>
  <c r="C115" i="1"/>
  <c r="D116" i="1" s="1"/>
  <c r="B117" i="1"/>
  <c r="E116" i="1"/>
  <c r="F116" i="1" l="1"/>
  <c r="C116" i="1"/>
  <c r="D117" i="1" s="1"/>
  <c r="E117" i="1"/>
  <c r="B118" i="1"/>
  <c r="F117" i="1" l="1"/>
  <c r="C117" i="1"/>
  <c r="D118" i="1" s="1"/>
  <c r="B119" i="1"/>
  <c r="E118" i="1"/>
  <c r="F118" i="1" l="1"/>
  <c r="C118" i="1"/>
  <c r="D119" i="1" s="1"/>
  <c r="B120" i="1"/>
  <c r="E119" i="1"/>
  <c r="F119" i="1" l="1"/>
  <c r="C119" i="1"/>
  <c r="D120" i="1" s="1"/>
  <c r="E120" i="1"/>
  <c r="B121" i="1"/>
  <c r="F120" i="1" l="1"/>
  <c r="C120" i="1"/>
  <c r="D121" i="1" s="1"/>
  <c r="E121" i="1"/>
  <c r="B122" i="1"/>
  <c r="F121" i="1" l="1"/>
  <c r="C121" i="1"/>
  <c r="D122" i="1" s="1"/>
  <c r="B123" i="1"/>
  <c r="E122" i="1"/>
  <c r="F122" i="1" l="1"/>
  <c r="C122" i="1"/>
  <c r="D123" i="1" s="1"/>
  <c r="B124" i="1"/>
  <c r="E123" i="1"/>
  <c r="F123" i="1" l="1"/>
  <c r="C123" i="1"/>
  <c r="D124" i="1" s="1"/>
  <c r="E124" i="1"/>
  <c r="B125" i="1"/>
  <c r="F124" i="1" l="1"/>
  <c r="C124" i="1"/>
  <c r="D125" i="1" s="1"/>
  <c r="E125" i="1"/>
  <c r="B126" i="1"/>
  <c r="F125" i="1" l="1"/>
  <c r="C125" i="1"/>
  <c r="D126" i="1" s="1"/>
  <c r="B127" i="1"/>
  <c r="E126" i="1"/>
  <c r="F126" i="1" l="1"/>
  <c r="C126" i="1"/>
  <c r="D127" i="1" s="1"/>
  <c r="E127" i="1"/>
  <c r="B128" i="1"/>
  <c r="F127" i="1" l="1"/>
  <c r="C127" i="1"/>
  <c r="D128" i="1" s="1"/>
  <c r="E128" i="1"/>
  <c r="B129" i="1"/>
  <c r="F128" i="1" l="1"/>
  <c r="C128" i="1"/>
  <c r="D129" i="1" s="1"/>
  <c r="E129" i="1"/>
  <c r="B130" i="1"/>
  <c r="F129" i="1" l="1"/>
  <c r="C129" i="1"/>
  <c r="D130" i="1" s="1"/>
  <c r="B131" i="1"/>
  <c r="E130" i="1"/>
  <c r="F130" i="1" l="1"/>
  <c r="C130" i="1"/>
  <c r="D131" i="1" s="1"/>
  <c r="E131" i="1"/>
  <c r="B132" i="1"/>
  <c r="F131" i="1" l="1"/>
  <c r="C131" i="1"/>
  <c r="D132" i="1" s="1"/>
  <c r="B133" i="1"/>
  <c r="E132" i="1"/>
  <c r="F132" i="1" l="1"/>
  <c r="C132" i="1"/>
  <c r="D133" i="1" s="1"/>
  <c r="E133" i="1"/>
  <c r="B134" i="1"/>
  <c r="F133" i="1" l="1"/>
  <c r="C133" i="1"/>
  <c r="D134" i="1" s="1"/>
  <c r="B135" i="1"/>
  <c r="E134" i="1"/>
  <c r="F134" i="1" l="1"/>
  <c r="C134" i="1"/>
  <c r="D135" i="1" s="1"/>
  <c r="E135" i="1"/>
  <c r="B136" i="1"/>
  <c r="F135" i="1" l="1"/>
  <c r="C135" i="1"/>
  <c r="D136" i="1" s="1"/>
  <c r="E136" i="1"/>
  <c r="B137" i="1"/>
  <c r="F136" i="1" l="1"/>
  <c r="C136" i="1"/>
  <c r="D137" i="1" s="1"/>
  <c r="E137" i="1"/>
  <c r="B138" i="1"/>
  <c r="F137" i="1" l="1"/>
  <c r="C137" i="1"/>
  <c r="D138" i="1" s="1"/>
  <c r="B139" i="1"/>
  <c r="E138" i="1"/>
  <c r="F138" i="1" l="1"/>
  <c r="C138" i="1"/>
  <c r="D139" i="1" s="1"/>
  <c r="B140" i="1"/>
  <c r="E139" i="1"/>
  <c r="F139" i="1" l="1"/>
  <c r="C139" i="1"/>
  <c r="D140" i="1" s="1"/>
  <c r="E140" i="1"/>
  <c r="B141" i="1"/>
  <c r="F140" i="1" l="1"/>
  <c r="C140" i="1"/>
  <c r="D141" i="1" s="1"/>
  <c r="E141" i="1"/>
  <c r="B142" i="1"/>
  <c r="F141" i="1" l="1"/>
  <c r="C141" i="1"/>
  <c r="D142" i="1" s="1"/>
  <c r="B143" i="1"/>
  <c r="E142" i="1"/>
  <c r="F142" i="1" l="1"/>
  <c r="C142" i="1"/>
  <c r="D143" i="1" s="1"/>
  <c r="E143" i="1"/>
  <c r="B144" i="1"/>
  <c r="F143" i="1" l="1"/>
  <c r="C143" i="1"/>
  <c r="D144" i="1" s="1"/>
  <c r="B145" i="1"/>
  <c r="E144" i="1"/>
  <c r="F144" i="1" l="1"/>
  <c r="C144" i="1"/>
  <c r="D145" i="1" s="1"/>
  <c r="E145" i="1"/>
  <c r="B146" i="1"/>
  <c r="F145" i="1" l="1"/>
  <c r="C145" i="1"/>
  <c r="D146" i="1" s="1"/>
  <c r="B147" i="1"/>
  <c r="E146" i="1"/>
  <c r="F146" i="1" l="1"/>
  <c r="C146" i="1"/>
  <c r="D147" i="1" s="1"/>
  <c r="E147" i="1"/>
  <c r="B148" i="1"/>
  <c r="F147" i="1" l="1"/>
  <c r="C147" i="1"/>
  <c r="D148" i="1" s="1"/>
  <c r="B149" i="1"/>
  <c r="E148" i="1"/>
  <c r="F148" i="1" l="1"/>
  <c r="C148" i="1"/>
  <c r="D149" i="1" s="1"/>
  <c r="E149" i="1"/>
  <c r="B150" i="1"/>
  <c r="F149" i="1" l="1"/>
  <c r="C149" i="1"/>
  <c r="D150" i="1" s="1"/>
  <c r="B151" i="1"/>
  <c r="E150" i="1"/>
  <c r="F150" i="1" l="1"/>
  <c r="C150" i="1"/>
  <c r="D151" i="1" s="1"/>
  <c r="B152" i="1"/>
  <c r="E151" i="1"/>
  <c r="F151" i="1" l="1"/>
  <c r="C151" i="1"/>
  <c r="D152" i="1" s="1"/>
  <c r="E152" i="1"/>
  <c r="B153" i="1"/>
  <c r="F152" i="1" l="1"/>
  <c r="C152" i="1"/>
  <c r="D153" i="1" s="1"/>
  <c r="E153" i="1"/>
  <c r="B154" i="1"/>
  <c r="F153" i="1" l="1"/>
  <c r="C153" i="1"/>
  <c r="D154" i="1" s="1"/>
  <c r="B155" i="1"/>
  <c r="E154" i="1"/>
  <c r="F154" i="1" l="1"/>
  <c r="C154" i="1"/>
  <c r="D155" i="1" s="1"/>
  <c r="B156" i="1"/>
  <c r="E155" i="1"/>
  <c r="F155" i="1" l="1"/>
  <c r="C155" i="1"/>
  <c r="D156" i="1" s="1"/>
  <c r="E156" i="1"/>
  <c r="B157" i="1"/>
  <c r="F156" i="1" l="1"/>
  <c r="C156" i="1"/>
  <c r="D157" i="1" s="1"/>
  <c r="E157" i="1"/>
  <c r="B158" i="1"/>
  <c r="F157" i="1" l="1"/>
  <c r="C157" i="1"/>
  <c r="D158" i="1" s="1"/>
  <c r="B159" i="1"/>
  <c r="E158" i="1"/>
  <c r="F158" i="1" l="1"/>
  <c r="C158" i="1"/>
  <c r="D159" i="1" s="1"/>
  <c r="E159" i="1"/>
  <c r="B160" i="1"/>
  <c r="F159" i="1" l="1"/>
  <c r="C159" i="1"/>
  <c r="D160" i="1" s="1"/>
  <c r="E160" i="1"/>
  <c r="B161" i="1"/>
  <c r="F160" i="1" l="1"/>
  <c r="C160" i="1"/>
  <c r="D161" i="1" s="1"/>
  <c r="E161" i="1"/>
  <c r="B162" i="1"/>
  <c r="F161" i="1" l="1"/>
  <c r="C161" i="1"/>
  <c r="D162" i="1" s="1"/>
  <c r="B163" i="1"/>
  <c r="E162" i="1"/>
  <c r="F162" i="1" l="1"/>
  <c r="C162" i="1"/>
  <c r="D163" i="1" s="1"/>
  <c r="E163" i="1"/>
  <c r="B164" i="1"/>
  <c r="F163" i="1" l="1"/>
  <c r="C163" i="1"/>
  <c r="D164" i="1" s="1"/>
  <c r="B165" i="1"/>
  <c r="E164" i="1"/>
  <c r="F164" i="1" l="1"/>
  <c r="C164" i="1"/>
  <c r="D165" i="1" s="1"/>
  <c r="E165" i="1"/>
  <c r="B166" i="1"/>
  <c r="F165" i="1" l="1"/>
  <c r="C165" i="1"/>
  <c r="D166" i="1" s="1"/>
  <c r="B167" i="1"/>
  <c r="E166" i="1"/>
  <c r="F166" i="1" l="1"/>
  <c r="C166" i="1"/>
  <c r="D167" i="1" s="1"/>
  <c r="E167" i="1"/>
  <c r="B168" i="1"/>
  <c r="F167" i="1" l="1"/>
  <c r="C167" i="1"/>
  <c r="D168" i="1" s="1"/>
  <c r="E168" i="1"/>
  <c r="B169" i="1"/>
  <c r="F168" i="1" l="1"/>
  <c r="C168" i="1"/>
  <c r="D169" i="1" s="1"/>
  <c r="E169" i="1"/>
  <c r="B170" i="1"/>
  <c r="F169" i="1" l="1"/>
  <c r="C169" i="1"/>
  <c r="D170" i="1" s="1"/>
  <c r="B171" i="1"/>
  <c r="E170" i="1"/>
  <c r="F170" i="1" l="1"/>
  <c r="C170" i="1"/>
  <c r="D171" i="1" s="1"/>
  <c r="B172" i="1"/>
  <c r="E171" i="1"/>
  <c r="F171" i="1" l="1"/>
  <c r="C171" i="1"/>
  <c r="D172" i="1" s="1"/>
  <c r="E172" i="1"/>
  <c r="B173" i="1"/>
  <c r="F172" i="1" l="1"/>
  <c r="C172" i="1"/>
  <c r="D173" i="1" s="1"/>
  <c r="E173" i="1"/>
  <c r="B174" i="1"/>
  <c r="F173" i="1" l="1"/>
  <c r="C173" i="1"/>
  <c r="D174" i="1" s="1"/>
  <c r="B175" i="1"/>
  <c r="E174" i="1"/>
  <c r="F174" i="1" l="1"/>
  <c r="C174" i="1"/>
  <c r="D175" i="1" s="1"/>
  <c r="E175" i="1"/>
  <c r="B176" i="1"/>
  <c r="F175" i="1" l="1"/>
  <c r="C175" i="1"/>
  <c r="D176" i="1" s="1"/>
  <c r="B177" i="1"/>
  <c r="E176" i="1"/>
  <c r="F176" i="1" l="1"/>
  <c r="C176" i="1"/>
  <c r="D177" i="1" s="1"/>
  <c r="E177" i="1"/>
  <c r="B178" i="1"/>
  <c r="F177" i="1" l="1"/>
  <c r="C177" i="1"/>
  <c r="D178" i="1" s="1"/>
  <c r="B179" i="1"/>
  <c r="E178" i="1"/>
  <c r="F178" i="1" l="1"/>
  <c r="C178" i="1"/>
  <c r="D179" i="1" s="1"/>
  <c r="E179" i="1"/>
  <c r="B180" i="1"/>
  <c r="F179" i="1" l="1"/>
  <c r="C179" i="1"/>
  <c r="D180" i="1" s="1"/>
  <c r="B181" i="1"/>
  <c r="E180" i="1"/>
  <c r="F180" i="1" l="1"/>
  <c r="C180" i="1"/>
  <c r="D181" i="1" s="1"/>
  <c r="E181" i="1"/>
  <c r="B182" i="1"/>
  <c r="F181" i="1" l="1"/>
  <c r="C181" i="1"/>
  <c r="D182" i="1" s="1"/>
  <c r="B183" i="1"/>
  <c r="E182" i="1"/>
  <c r="F182" i="1" l="1"/>
  <c r="C182" i="1"/>
  <c r="D183" i="1" s="1"/>
  <c r="B184" i="1"/>
  <c r="E183" i="1"/>
  <c r="F183" i="1" l="1"/>
  <c r="C183" i="1"/>
  <c r="D184" i="1" s="1"/>
  <c r="E184" i="1"/>
  <c r="B185" i="1"/>
  <c r="F184" i="1" l="1"/>
  <c r="C184" i="1"/>
  <c r="D185" i="1" s="1"/>
  <c r="E185" i="1"/>
  <c r="B186" i="1"/>
  <c r="F185" i="1" l="1"/>
  <c r="C185" i="1"/>
  <c r="D186" i="1" s="1"/>
  <c r="B187" i="1"/>
  <c r="E186" i="1"/>
  <c r="F186" i="1" l="1"/>
  <c r="C186" i="1"/>
  <c r="D187" i="1" s="1"/>
  <c r="B188" i="1"/>
  <c r="E187" i="1"/>
  <c r="F187" i="1" l="1"/>
  <c r="C187" i="1"/>
  <c r="D188" i="1" s="1"/>
  <c r="E188" i="1"/>
  <c r="B189" i="1"/>
  <c r="F188" i="1" l="1"/>
  <c r="C188" i="1"/>
  <c r="D189" i="1" s="1"/>
  <c r="E189" i="1"/>
  <c r="B190" i="1"/>
  <c r="F189" i="1" l="1"/>
  <c r="C189" i="1"/>
  <c r="D190" i="1" s="1"/>
  <c r="B191" i="1"/>
  <c r="E190" i="1"/>
  <c r="F190" i="1" l="1"/>
  <c r="C190" i="1"/>
  <c r="D191" i="1" s="1"/>
  <c r="E191" i="1"/>
  <c r="B192" i="1"/>
  <c r="F191" i="1" l="1"/>
  <c r="C191" i="1"/>
  <c r="D192" i="1" s="1"/>
  <c r="E192" i="1"/>
  <c r="B193" i="1"/>
  <c r="F192" i="1" l="1"/>
  <c r="C192" i="1"/>
  <c r="D193" i="1" s="1"/>
  <c r="E193" i="1"/>
  <c r="B194" i="1"/>
  <c r="F193" i="1" l="1"/>
  <c r="C193" i="1"/>
  <c r="D194" i="1" s="1"/>
  <c r="B195" i="1"/>
  <c r="E194" i="1"/>
  <c r="F194" i="1" l="1"/>
  <c r="C194" i="1"/>
  <c r="D195" i="1" s="1"/>
  <c r="E195" i="1"/>
  <c r="B196" i="1"/>
  <c r="F195" i="1" l="1"/>
  <c r="C195" i="1"/>
  <c r="D196" i="1" s="1"/>
  <c r="B197" i="1"/>
  <c r="E196" i="1"/>
  <c r="F196" i="1" l="1"/>
  <c r="C196" i="1"/>
  <c r="D197" i="1" s="1"/>
  <c r="E197" i="1"/>
  <c r="B198" i="1"/>
  <c r="F197" i="1" l="1"/>
  <c r="C197" i="1"/>
  <c r="D198" i="1" s="1"/>
  <c r="B199" i="1"/>
  <c r="E198" i="1"/>
  <c r="F198" i="1" l="1"/>
  <c r="C198" i="1"/>
  <c r="D199" i="1" s="1"/>
  <c r="B200" i="1"/>
  <c r="E199" i="1"/>
  <c r="F199" i="1" l="1"/>
  <c r="C199" i="1"/>
  <c r="D200" i="1" s="1"/>
  <c r="B201" i="1"/>
  <c r="E200" i="1"/>
  <c r="F200" i="1" l="1"/>
  <c r="C200" i="1"/>
  <c r="D201" i="1" s="1"/>
  <c r="B202" i="1"/>
  <c r="E201" i="1"/>
  <c r="F201" i="1" l="1"/>
  <c r="C201" i="1"/>
  <c r="D202" i="1" s="1"/>
  <c r="B203" i="1"/>
  <c r="E202" i="1"/>
  <c r="F202" i="1" l="1"/>
  <c r="C202" i="1"/>
  <c r="D203" i="1" s="1"/>
  <c r="B204" i="1"/>
  <c r="E203" i="1"/>
  <c r="F203" i="1" l="1"/>
  <c r="C203" i="1"/>
  <c r="D204" i="1" s="1"/>
  <c r="B205" i="1"/>
  <c r="E204" i="1"/>
  <c r="F204" i="1" l="1"/>
  <c r="C204" i="1"/>
  <c r="D205" i="1" s="1"/>
  <c r="B206" i="1"/>
  <c r="E205" i="1"/>
  <c r="F205" i="1" l="1"/>
  <c r="C205" i="1"/>
  <c r="D206" i="1" s="1"/>
  <c r="B207" i="1"/>
  <c r="E206" i="1"/>
  <c r="F206" i="1" l="1"/>
  <c r="C206" i="1"/>
  <c r="D207" i="1" s="1"/>
  <c r="B208" i="1"/>
  <c r="E207" i="1"/>
  <c r="F207" i="1" l="1"/>
  <c r="C207" i="1"/>
  <c r="D208" i="1" s="1"/>
  <c r="B209" i="1"/>
  <c r="E208" i="1"/>
  <c r="F208" i="1" l="1"/>
  <c r="C208" i="1"/>
  <c r="D209" i="1" s="1"/>
  <c r="B210" i="1"/>
  <c r="E209" i="1"/>
  <c r="F209" i="1" l="1"/>
  <c r="C209" i="1"/>
  <c r="D210" i="1" s="1"/>
  <c r="B211" i="1"/>
  <c r="E210" i="1"/>
  <c r="F210" i="1" l="1"/>
  <c r="C210" i="1"/>
  <c r="D211" i="1" s="1"/>
  <c r="B212" i="1"/>
  <c r="E211" i="1"/>
  <c r="F211" i="1" l="1"/>
  <c r="C211" i="1"/>
  <c r="D212" i="1" s="1"/>
  <c r="B213" i="1"/>
  <c r="E212" i="1"/>
  <c r="F212" i="1" l="1"/>
  <c r="C212" i="1"/>
  <c r="D213" i="1" s="1"/>
  <c r="B214" i="1"/>
  <c r="E213" i="1"/>
  <c r="F213" i="1" l="1"/>
  <c r="C213" i="1"/>
  <c r="D214" i="1" s="1"/>
  <c r="B215" i="1"/>
  <c r="E214" i="1"/>
  <c r="F214" i="1" l="1"/>
  <c r="C214" i="1"/>
  <c r="D215" i="1" s="1"/>
  <c r="B216" i="1"/>
  <c r="E215" i="1"/>
  <c r="F215" i="1" l="1"/>
  <c r="C215" i="1"/>
  <c r="D216" i="1" s="1"/>
  <c r="B217" i="1"/>
  <c r="E216" i="1"/>
  <c r="F216" i="1" l="1"/>
  <c r="C216" i="1"/>
  <c r="D217" i="1" s="1"/>
  <c r="B218" i="1"/>
  <c r="E217" i="1"/>
  <c r="F217" i="1" l="1"/>
  <c r="C217" i="1"/>
  <c r="D218" i="1" s="1"/>
  <c r="B219" i="1"/>
  <c r="E218" i="1"/>
  <c r="F218" i="1" l="1"/>
  <c r="C218" i="1"/>
  <c r="D219" i="1" s="1"/>
  <c r="B220" i="1"/>
  <c r="E219" i="1"/>
  <c r="F219" i="1" l="1"/>
  <c r="C219" i="1"/>
  <c r="D220" i="1" s="1"/>
  <c r="B221" i="1"/>
  <c r="E220" i="1"/>
  <c r="F220" i="1" l="1"/>
  <c r="C220" i="1"/>
  <c r="D221" i="1" s="1"/>
  <c r="B222" i="1"/>
  <c r="E221" i="1"/>
  <c r="F221" i="1" l="1"/>
  <c r="C221" i="1"/>
  <c r="D222" i="1" s="1"/>
  <c r="B223" i="1"/>
  <c r="E222" i="1"/>
  <c r="F222" i="1" l="1"/>
  <c r="C222" i="1"/>
  <c r="D223" i="1" s="1"/>
  <c r="B224" i="1"/>
  <c r="E223" i="1"/>
  <c r="F223" i="1" l="1"/>
  <c r="C223" i="1"/>
  <c r="D224" i="1" s="1"/>
  <c r="B225" i="1"/>
  <c r="E224" i="1"/>
  <c r="F224" i="1" l="1"/>
  <c r="C224" i="1"/>
  <c r="D225" i="1" s="1"/>
  <c r="B226" i="1"/>
  <c r="E225" i="1"/>
  <c r="F225" i="1" l="1"/>
  <c r="C225" i="1"/>
  <c r="D226" i="1" s="1"/>
  <c r="B227" i="1"/>
  <c r="E226" i="1"/>
  <c r="F226" i="1" l="1"/>
  <c r="C226" i="1"/>
  <c r="D227" i="1" s="1"/>
  <c r="B228" i="1"/>
  <c r="E227" i="1"/>
  <c r="F227" i="1" l="1"/>
  <c r="C227" i="1"/>
  <c r="D228" i="1" s="1"/>
  <c r="B229" i="1"/>
  <c r="E228" i="1"/>
  <c r="F228" i="1" l="1"/>
  <c r="C228" i="1"/>
  <c r="D229" i="1" s="1"/>
  <c r="B230" i="1"/>
  <c r="E229" i="1"/>
  <c r="F229" i="1" l="1"/>
  <c r="C229" i="1"/>
  <c r="D230" i="1" s="1"/>
  <c r="B231" i="1"/>
  <c r="E230" i="1"/>
  <c r="F230" i="1" l="1"/>
  <c r="C230" i="1"/>
  <c r="D231" i="1" s="1"/>
  <c r="B232" i="1"/>
  <c r="E231" i="1"/>
  <c r="F231" i="1" l="1"/>
  <c r="C231" i="1"/>
  <c r="D232" i="1" s="1"/>
  <c r="B233" i="1"/>
  <c r="E232" i="1"/>
  <c r="F232" i="1" l="1"/>
  <c r="C232" i="1"/>
  <c r="D233" i="1" s="1"/>
  <c r="B234" i="1"/>
  <c r="E233" i="1"/>
  <c r="F233" i="1" l="1"/>
  <c r="C233" i="1"/>
  <c r="D234" i="1" s="1"/>
  <c r="B235" i="1"/>
  <c r="E234" i="1"/>
  <c r="F234" i="1" l="1"/>
  <c r="C234" i="1"/>
  <c r="D235" i="1" s="1"/>
  <c r="B236" i="1"/>
  <c r="E235" i="1"/>
  <c r="F235" i="1" l="1"/>
  <c r="C235" i="1"/>
  <c r="D236" i="1" s="1"/>
  <c r="B237" i="1"/>
  <c r="E236" i="1"/>
  <c r="F236" i="1" l="1"/>
  <c r="C236" i="1"/>
  <c r="D237" i="1" s="1"/>
  <c r="B238" i="1"/>
  <c r="E237" i="1"/>
  <c r="F237" i="1" l="1"/>
  <c r="C237" i="1"/>
  <c r="D238" i="1" s="1"/>
  <c r="B239" i="1"/>
  <c r="E238" i="1"/>
  <c r="F238" i="1" l="1"/>
  <c r="C238" i="1"/>
  <c r="D239" i="1" s="1"/>
  <c r="B240" i="1"/>
  <c r="E239" i="1"/>
  <c r="F239" i="1" l="1"/>
  <c r="C239" i="1"/>
  <c r="D240" i="1" s="1"/>
  <c r="B241" i="1"/>
  <c r="E240" i="1"/>
  <c r="F240" i="1" l="1"/>
  <c r="C240" i="1"/>
  <c r="D241" i="1" s="1"/>
  <c r="B242" i="1"/>
  <c r="E241" i="1"/>
  <c r="F241" i="1" l="1"/>
  <c r="C241" i="1"/>
  <c r="D242" i="1" s="1"/>
  <c r="B243" i="1"/>
  <c r="E242" i="1"/>
  <c r="F242" i="1" l="1"/>
  <c r="C242" i="1"/>
  <c r="D243" i="1" s="1"/>
  <c r="B244" i="1"/>
  <c r="E243" i="1"/>
  <c r="F243" i="1" l="1"/>
  <c r="C243" i="1"/>
  <c r="D244" i="1" s="1"/>
  <c r="B245" i="1"/>
  <c r="E244" i="1"/>
  <c r="F244" i="1" l="1"/>
  <c r="C244" i="1"/>
  <c r="D245" i="1" s="1"/>
  <c r="B246" i="1"/>
  <c r="E245" i="1"/>
  <c r="F245" i="1" l="1"/>
  <c r="C245" i="1"/>
  <c r="D246" i="1" s="1"/>
  <c r="B247" i="1"/>
  <c r="E246" i="1"/>
  <c r="F246" i="1" l="1"/>
  <c r="C246" i="1"/>
  <c r="D247" i="1" s="1"/>
  <c r="B248" i="1"/>
  <c r="E247" i="1"/>
  <c r="F247" i="1" l="1"/>
  <c r="C247" i="1"/>
  <c r="D248" i="1" s="1"/>
  <c r="B249" i="1"/>
  <c r="E248" i="1"/>
  <c r="F248" i="1" l="1"/>
  <c r="C248" i="1"/>
  <c r="D249" i="1" s="1"/>
  <c r="B250" i="1"/>
  <c r="E249" i="1"/>
  <c r="F249" i="1" l="1"/>
  <c r="C249" i="1"/>
  <c r="D250" i="1" s="1"/>
  <c r="B251" i="1"/>
  <c r="E250" i="1"/>
  <c r="F250" i="1" l="1"/>
  <c r="C250" i="1"/>
  <c r="D251" i="1" s="1"/>
  <c r="B252" i="1"/>
  <c r="E251" i="1"/>
  <c r="F251" i="1" l="1"/>
  <c r="C251" i="1"/>
  <c r="D252" i="1" s="1"/>
  <c r="B253" i="1"/>
  <c r="E252" i="1"/>
  <c r="F252" i="1" l="1"/>
  <c r="C252" i="1"/>
  <c r="D253" i="1" s="1"/>
  <c r="B254" i="1"/>
  <c r="E253" i="1"/>
  <c r="F253" i="1" l="1"/>
  <c r="C253" i="1"/>
  <c r="D254" i="1" s="1"/>
  <c r="B255" i="1"/>
  <c r="E254" i="1"/>
  <c r="F254" i="1" l="1"/>
  <c r="C254" i="1"/>
  <c r="D255" i="1" s="1"/>
  <c r="B256" i="1"/>
  <c r="E255" i="1"/>
  <c r="F255" i="1" l="1"/>
  <c r="C255" i="1"/>
  <c r="D256" i="1" s="1"/>
  <c r="B257" i="1"/>
  <c r="E256" i="1"/>
  <c r="F256" i="1" l="1"/>
  <c r="C256" i="1"/>
  <c r="D257" i="1" s="1"/>
  <c r="B258" i="1"/>
  <c r="E257" i="1"/>
  <c r="F257" i="1" l="1"/>
  <c r="C257" i="1"/>
  <c r="D258" i="1" s="1"/>
  <c r="B259" i="1"/>
  <c r="E258" i="1"/>
  <c r="F258" i="1" l="1"/>
  <c r="C258" i="1"/>
  <c r="D259" i="1" s="1"/>
  <c r="B260" i="1"/>
  <c r="E259" i="1"/>
  <c r="F259" i="1" l="1"/>
  <c r="C259" i="1"/>
  <c r="D260" i="1" s="1"/>
  <c r="B261" i="1"/>
  <c r="E260" i="1"/>
  <c r="F260" i="1" l="1"/>
  <c r="C260" i="1"/>
  <c r="D261" i="1" s="1"/>
  <c r="B262" i="1"/>
  <c r="E261" i="1"/>
  <c r="F261" i="1" l="1"/>
  <c r="C261" i="1"/>
  <c r="D262" i="1" s="1"/>
  <c r="B263" i="1"/>
  <c r="E262" i="1"/>
  <c r="F262" i="1" l="1"/>
  <c r="C262" i="1"/>
  <c r="D263" i="1" s="1"/>
  <c r="B264" i="1"/>
  <c r="E263" i="1"/>
  <c r="F263" i="1" l="1"/>
  <c r="C263" i="1"/>
  <c r="D264" i="1" s="1"/>
  <c r="B265" i="1"/>
  <c r="E264" i="1"/>
  <c r="F264" i="1" l="1"/>
  <c r="C264" i="1"/>
  <c r="D265" i="1" s="1"/>
  <c r="B266" i="1"/>
  <c r="E265" i="1"/>
  <c r="F265" i="1" l="1"/>
  <c r="C265" i="1"/>
  <c r="D266" i="1" s="1"/>
  <c r="B267" i="1"/>
  <c r="E266" i="1"/>
  <c r="F266" i="1" l="1"/>
  <c r="C266" i="1"/>
  <c r="D267" i="1" s="1"/>
  <c r="B268" i="1"/>
  <c r="E267" i="1"/>
  <c r="F267" i="1" l="1"/>
  <c r="C267" i="1"/>
  <c r="D268" i="1" s="1"/>
  <c r="B269" i="1"/>
  <c r="E268" i="1"/>
  <c r="F268" i="1" l="1"/>
  <c r="C268" i="1"/>
  <c r="D269" i="1" s="1"/>
  <c r="B270" i="1"/>
  <c r="E269" i="1"/>
  <c r="F269" i="1" l="1"/>
  <c r="C269" i="1"/>
  <c r="D270" i="1" s="1"/>
  <c r="B271" i="1"/>
  <c r="E270" i="1"/>
  <c r="F270" i="1" l="1"/>
  <c r="C270" i="1"/>
  <c r="D271" i="1" s="1"/>
  <c r="B272" i="1"/>
  <c r="E271" i="1"/>
  <c r="F271" i="1" l="1"/>
  <c r="C271" i="1"/>
  <c r="D272" i="1" s="1"/>
  <c r="B273" i="1"/>
  <c r="E272" i="1"/>
  <c r="F272" i="1" l="1"/>
  <c r="C272" i="1"/>
  <c r="D273" i="1" s="1"/>
  <c r="B274" i="1"/>
  <c r="E273" i="1"/>
  <c r="F273" i="1" l="1"/>
  <c r="C273" i="1"/>
  <c r="D274" i="1" s="1"/>
  <c r="B275" i="1"/>
  <c r="E274" i="1"/>
  <c r="F274" i="1" l="1"/>
  <c r="C274" i="1"/>
  <c r="D275" i="1" s="1"/>
  <c r="B276" i="1"/>
  <c r="E275" i="1"/>
  <c r="F275" i="1" l="1"/>
  <c r="C275" i="1"/>
  <c r="D276" i="1" s="1"/>
  <c r="B277" i="1"/>
  <c r="E276" i="1"/>
  <c r="F276" i="1" l="1"/>
  <c r="C276" i="1"/>
  <c r="D277" i="1" s="1"/>
  <c r="B278" i="1"/>
  <c r="E277" i="1"/>
  <c r="F277" i="1" l="1"/>
  <c r="C277" i="1"/>
  <c r="D278" i="1" s="1"/>
  <c r="B279" i="1"/>
  <c r="E278" i="1"/>
  <c r="F278" i="1" l="1"/>
  <c r="C278" i="1"/>
  <c r="D279" i="1" s="1"/>
  <c r="B280" i="1"/>
  <c r="E279" i="1"/>
  <c r="F279" i="1" l="1"/>
  <c r="C279" i="1"/>
  <c r="D280" i="1" s="1"/>
  <c r="B281" i="1"/>
  <c r="E280" i="1"/>
  <c r="F280" i="1" l="1"/>
  <c r="C280" i="1"/>
  <c r="D281" i="1" s="1"/>
  <c r="B282" i="1"/>
  <c r="E281" i="1"/>
  <c r="F281" i="1" l="1"/>
  <c r="C281" i="1"/>
  <c r="D282" i="1" s="1"/>
  <c r="B283" i="1"/>
  <c r="E282" i="1"/>
  <c r="F282" i="1" l="1"/>
  <c r="C282" i="1"/>
  <c r="D283" i="1" s="1"/>
  <c r="B284" i="1"/>
  <c r="E283" i="1"/>
  <c r="F283" i="1" l="1"/>
  <c r="C283" i="1"/>
  <c r="D284" i="1" s="1"/>
  <c r="B285" i="1"/>
  <c r="E284" i="1"/>
  <c r="F284" i="1" l="1"/>
  <c r="C284" i="1"/>
  <c r="D285" i="1" s="1"/>
  <c r="B286" i="1"/>
  <c r="E285" i="1"/>
  <c r="F285" i="1" l="1"/>
  <c r="C285" i="1"/>
  <c r="D286" i="1" s="1"/>
  <c r="B287" i="1"/>
  <c r="E286" i="1"/>
  <c r="F286" i="1" l="1"/>
  <c r="C286" i="1"/>
  <c r="D287" i="1" s="1"/>
  <c r="B288" i="1"/>
  <c r="E287" i="1"/>
  <c r="F287" i="1" l="1"/>
  <c r="C287" i="1"/>
  <c r="D288" i="1" s="1"/>
  <c r="B289" i="1"/>
  <c r="E288" i="1"/>
  <c r="F288" i="1" l="1"/>
  <c r="C288" i="1"/>
  <c r="D289" i="1" s="1"/>
  <c r="B290" i="1"/>
  <c r="E289" i="1"/>
  <c r="F289" i="1" l="1"/>
  <c r="C289" i="1"/>
  <c r="D290" i="1" s="1"/>
  <c r="B291" i="1"/>
  <c r="E290" i="1"/>
  <c r="F290" i="1" l="1"/>
  <c r="C290" i="1"/>
  <c r="D291" i="1" s="1"/>
  <c r="B292" i="1"/>
  <c r="E291" i="1"/>
  <c r="F291" i="1" l="1"/>
  <c r="C291" i="1"/>
  <c r="D292" i="1" s="1"/>
  <c r="B293" i="1"/>
  <c r="E292" i="1"/>
  <c r="F292" i="1" l="1"/>
  <c r="C292" i="1"/>
  <c r="D293" i="1" s="1"/>
  <c r="B294" i="1"/>
  <c r="E293" i="1"/>
  <c r="F293" i="1" l="1"/>
  <c r="C293" i="1"/>
  <c r="D294" i="1" s="1"/>
  <c r="B295" i="1"/>
  <c r="E294" i="1"/>
  <c r="F294" i="1" l="1"/>
  <c r="C294" i="1"/>
  <c r="D295" i="1" s="1"/>
  <c r="B296" i="1"/>
  <c r="E295" i="1"/>
  <c r="F295" i="1" l="1"/>
  <c r="C295" i="1"/>
  <c r="D296" i="1" s="1"/>
  <c r="B297" i="1"/>
  <c r="E296" i="1"/>
  <c r="F296" i="1" l="1"/>
  <c r="C296" i="1"/>
  <c r="D297" i="1" s="1"/>
  <c r="B298" i="1"/>
  <c r="E297" i="1"/>
  <c r="F297" i="1" l="1"/>
  <c r="C297" i="1"/>
  <c r="D298" i="1" s="1"/>
  <c r="B299" i="1"/>
  <c r="E298" i="1"/>
  <c r="F298" i="1" l="1"/>
  <c r="C298" i="1"/>
  <c r="D299" i="1" s="1"/>
  <c r="B300" i="1"/>
  <c r="E299" i="1"/>
  <c r="F299" i="1" l="1"/>
  <c r="C299" i="1"/>
  <c r="D300" i="1" s="1"/>
  <c r="B301" i="1"/>
  <c r="E300" i="1"/>
  <c r="F300" i="1" l="1"/>
  <c r="C300" i="1"/>
  <c r="D301" i="1" s="1"/>
  <c r="B302" i="1"/>
  <c r="E301" i="1"/>
  <c r="F301" i="1" l="1"/>
  <c r="C301" i="1"/>
  <c r="D302" i="1" s="1"/>
  <c r="B303" i="1"/>
  <c r="E302" i="1"/>
  <c r="F302" i="1" l="1"/>
  <c r="C302" i="1"/>
  <c r="D303" i="1" s="1"/>
  <c r="B304" i="1"/>
  <c r="E303" i="1"/>
  <c r="F303" i="1" l="1"/>
  <c r="C303" i="1"/>
  <c r="D304" i="1" s="1"/>
  <c r="B305" i="1"/>
  <c r="E304" i="1"/>
  <c r="F304" i="1" l="1"/>
  <c r="C304" i="1"/>
  <c r="D305" i="1" s="1"/>
  <c r="B306" i="1"/>
  <c r="E305" i="1"/>
  <c r="F305" i="1" l="1"/>
  <c r="C305" i="1"/>
  <c r="D306" i="1" s="1"/>
  <c r="B307" i="1"/>
  <c r="E306" i="1"/>
  <c r="F306" i="1" l="1"/>
  <c r="C306" i="1"/>
  <c r="D307" i="1" s="1"/>
  <c r="B308" i="1"/>
  <c r="E307" i="1"/>
  <c r="F307" i="1" l="1"/>
  <c r="C307" i="1"/>
  <c r="D308" i="1" s="1"/>
  <c r="B309" i="1"/>
  <c r="E308" i="1"/>
  <c r="F308" i="1" l="1"/>
  <c r="C308" i="1"/>
  <c r="D309" i="1" s="1"/>
  <c r="B310" i="1"/>
  <c r="E309" i="1"/>
  <c r="F309" i="1" l="1"/>
  <c r="C309" i="1"/>
  <c r="D310" i="1" s="1"/>
  <c r="B311" i="1"/>
  <c r="E310" i="1"/>
  <c r="F310" i="1" l="1"/>
  <c r="C310" i="1"/>
  <c r="D311" i="1" s="1"/>
  <c r="B312" i="1"/>
  <c r="E311" i="1"/>
  <c r="F311" i="1" l="1"/>
  <c r="C311" i="1"/>
  <c r="D312" i="1" s="1"/>
  <c r="B313" i="1"/>
  <c r="E312" i="1"/>
  <c r="F312" i="1" l="1"/>
  <c r="C312" i="1"/>
  <c r="D313" i="1" s="1"/>
  <c r="B314" i="1"/>
  <c r="E313" i="1"/>
  <c r="F313" i="1" l="1"/>
  <c r="C313" i="1"/>
  <c r="D314" i="1" s="1"/>
  <c r="B315" i="1"/>
  <c r="E314" i="1"/>
  <c r="F314" i="1" l="1"/>
  <c r="C314" i="1"/>
  <c r="D315" i="1" s="1"/>
  <c r="B316" i="1"/>
  <c r="E315" i="1"/>
  <c r="F315" i="1" l="1"/>
  <c r="C315" i="1"/>
  <c r="D316" i="1" s="1"/>
  <c r="B317" i="1"/>
  <c r="E316" i="1"/>
  <c r="F316" i="1" l="1"/>
  <c r="C316" i="1"/>
  <c r="D317" i="1" s="1"/>
  <c r="B318" i="1"/>
  <c r="E317" i="1"/>
  <c r="F317" i="1" l="1"/>
  <c r="C317" i="1"/>
  <c r="D318" i="1" s="1"/>
  <c r="B319" i="1"/>
  <c r="E318" i="1"/>
  <c r="F318" i="1" l="1"/>
  <c r="C318" i="1"/>
  <c r="D319" i="1" s="1"/>
  <c r="B320" i="1"/>
  <c r="E319" i="1"/>
  <c r="F319" i="1" l="1"/>
  <c r="C319" i="1"/>
  <c r="D320" i="1" s="1"/>
  <c r="B321" i="1"/>
  <c r="E320" i="1"/>
  <c r="F320" i="1" l="1"/>
  <c r="C320" i="1"/>
  <c r="D321" i="1" s="1"/>
  <c r="B322" i="1"/>
  <c r="E321" i="1"/>
  <c r="F321" i="1" l="1"/>
  <c r="C321" i="1"/>
  <c r="D322" i="1" s="1"/>
  <c r="B323" i="1"/>
  <c r="E322" i="1"/>
  <c r="F322" i="1" l="1"/>
  <c r="C322" i="1"/>
  <c r="D323" i="1" s="1"/>
  <c r="B324" i="1"/>
  <c r="E323" i="1"/>
  <c r="F323" i="1" l="1"/>
  <c r="C323" i="1"/>
  <c r="D324" i="1" s="1"/>
  <c r="B325" i="1"/>
  <c r="E324" i="1"/>
  <c r="F324" i="1" l="1"/>
  <c r="C324" i="1"/>
  <c r="D325" i="1" s="1"/>
  <c r="B326" i="1"/>
  <c r="E325" i="1"/>
  <c r="F325" i="1" l="1"/>
  <c r="C325" i="1"/>
  <c r="D326" i="1" s="1"/>
  <c r="B327" i="1"/>
  <c r="E326" i="1"/>
  <c r="F326" i="1" l="1"/>
  <c r="C326" i="1"/>
  <c r="D327" i="1" s="1"/>
  <c r="B328" i="1"/>
  <c r="E327" i="1"/>
  <c r="F327" i="1" l="1"/>
  <c r="C327" i="1"/>
  <c r="D328" i="1" s="1"/>
  <c r="B329" i="1"/>
  <c r="E328" i="1"/>
  <c r="F328" i="1" l="1"/>
  <c r="C328" i="1"/>
  <c r="D329" i="1" s="1"/>
  <c r="B330" i="1"/>
  <c r="E329" i="1"/>
  <c r="F329" i="1" l="1"/>
  <c r="C329" i="1"/>
  <c r="D330" i="1" s="1"/>
  <c r="B331" i="1"/>
  <c r="E330" i="1"/>
  <c r="F330" i="1" l="1"/>
  <c r="C330" i="1"/>
  <c r="D331" i="1" s="1"/>
  <c r="B332" i="1"/>
  <c r="E331" i="1"/>
  <c r="F331" i="1" l="1"/>
  <c r="C331" i="1"/>
  <c r="D332" i="1" s="1"/>
  <c r="B333" i="1"/>
  <c r="E332" i="1"/>
  <c r="F332" i="1" l="1"/>
  <c r="C332" i="1"/>
  <c r="D333" i="1" s="1"/>
  <c r="B334" i="1"/>
  <c r="E333" i="1"/>
  <c r="F333" i="1" l="1"/>
  <c r="C333" i="1"/>
  <c r="D334" i="1" s="1"/>
  <c r="B335" i="1"/>
  <c r="E334" i="1"/>
  <c r="F334" i="1" l="1"/>
  <c r="C334" i="1"/>
  <c r="D335" i="1" s="1"/>
  <c r="B336" i="1"/>
  <c r="E335" i="1"/>
  <c r="F335" i="1" l="1"/>
  <c r="C335" i="1"/>
  <c r="D336" i="1" s="1"/>
  <c r="B337" i="1"/>
  <c r="E336" i="1"/>
  <c r="F336" i="1" l="1"/>
  <c r="C336" i="1"/>
  <c r="D337" i="1" s="1"/>
  <c r="B338" i="1"/>
  <c r="E337" i="1"/>
  <c r="F337" i="1" l="1"/>
  <c r="C337" i="1"/>
  <c r="D338" i="1" s="1"/>
  <c r="B339" i="1"/>
  <c r="E338" i="1"/>
  <c r="F338" i="1" l="1"/>
  <c r="C338" i="1"/>
  <c r="D339" i="1" s="1"/>
  <c r="B340" i="1"/>
  <c r="E339" i="1"/>
  <c r="F339" i="1" l="1"/>
  <c r="C339" i="1"/>
  <c r="D340" i="1" s="1"/>
  <c r="B341" i="1"/>
  <c r="E340" i="1"/>
  <c r="F340" i="1" l="1"/>
  <c r="C340" i="1"/>
  <c r="D341" i="1" s="1"/>
  <c r="B342" i="1"/>
  <c r="E341" i="1"/>
  <c r="F341" i="1" l="1"/>
  <c r="C341" i="1"/>
  <c r="D342" i="1" s="1"/>
  <c r="B343" i="1"/>
  <c r="E342" i="1"/>
  <c r="F342" i="1" l="1"/>
  <c r="C342" i="1"/>
  <c r="D343" i="1" s="1"/>
  <c r="B344" i="1"/>
  <c r="E343" i="1"/>
  <c r="F343" i="1" l="1"/>
  <c r="C343" i="1"/>
  <c r="D344" i="1" s="1"/>
  <c r="B345" i="1"/>
  <c r="E344" i="1"/>
  <c r="F344" i="1" l="1"/>
  <c r="C344" i="1"/>
  <c r="D345" i="1" s="1"/>
  <c r="B346" i="1"/>
  <c r="E345" i="1"/>
  <c r="F345" i="1" l="1"/>
  <c r="C345" i="1"/>
  <c r="D346" i="1" s="1"/>
  <c r="B347" i="1"/>
  <c r="E346" i="1"/>
  <c r="F346" i="1" l="1"/>
  <c r="C346" i="1"/>
  <c r="D347" i="1" s="1"/>
  <c r="B348" i="1"/>
  <c r="E347" i="1"/>
  <c r="F347" i="1" l="1"/>
  <c r="C347" i="1"/>
  <c r="D348" i="1" s="1"/>
  <c r="B349" i="1"/>
  <c r="E348" i="1"/>
  <c r="F348" i="1" l="1"/>
  <c r="C348" i="1"/>
  <c r="D349" i="1" s="1"/>
  <c r="B350" i="1"/>
  <c r="E349" i="1"/>
  <c r="F349" i="1" l="1"/>
  <c r="C349" i="1"/>
  <c r="D350" i="1" s="1"/>
  <c r="B351" i="1"/>
  <c r="E350" i="1"/>
  <c r="F350" i="1" l="1"/>
  <c r="C350" i="1"/>
  <c r="D351" i="1" s="1"/>
  <c r="B352" i="1"/>
  <c r="E351" i="1"/>
  <c r="F351" i="1" l="1"/>
  <c r="C351" i="1"/>
  <c r="D352" i="1" s="1"/>
  <c r="B353" i="1"/>
  <c r="E352" i="1"/>
  <c r="F352" i="1" l="1"/>
  <c r="C352" i="1"/>
  <c r="D353" i="1" s="1"/>
  <c r="B354" i="1"/>
  <c r="E353" i="1"/>
  <c r="F353" i="1" l="1"/>
  <c r="C353" i="1"/>
  <c r="D354" i="1" s="1"/>
  <c r="B355" i="1"/>
  <c r="E354" i="1"/>
  <c r="F354" i="1" l="1"/>
  <c r="C354" i="1"/>
  <c r="D355" i="1" s="1"/>
  <c r="B356" i="1"/>
  <c r="E355" i="1"/>
  <c r="F355" i="1" l="1"/>
  <c r="C355" i="1"/>
  <c r="D356" i="1" s="1"/>
  <c r="B357" i="1"/>
  <c r="E356" i="1"/>
  <c r="F356" i="1" l="1"/>
  <c r="C356" i="1"/>
  <c r="D357" i="1" s="1"/>
  <c r="B358" i="1"/>
  <c r="E357" i="1"/>
  <c r="F357" i="1" l="1"/>
  <c r="C357" i="1"/>
  <c r="D358" i="1" s="1"/>
  <c r="B359" i="1"/>
  <c r="E358" i="1"/>
  <c r="F358" i="1" l="1"/>
  <c r="C358" i="1"/>
  <c r="D359" i="1" s="1"/>
  <c r="B360" i="1"/>
  <c r="E359" i="1"/>
  <c r="F359" i="1" l="1"/>
  <c r="C359" i="1"/>
  <c r="D360" i="1" s="1"/>
  <c r="B361" i="1"/>
  <c r="E360" i="1"/>
  <c r="F360" i="1" l="1"/>
  <c r="C360" i="1"/>
  <c r="D361" i="1" s="1"/>
  <c r="B362" i="1"/>
  <c r="E361" i="1"/>
  <c r="F361" i="1" l="1"/>
  <c r="C361" i="1"/>
  <c r="D362" i="1" s="1"/>
  <c r="B363" i="1"/>
  <c r="E362" i="1"/>
  <c r="F362" i="1" l="1"/>
  <c r="C362" i="1"/>
  <c r="D363" i="1" s="1"/>
  <c r="B364" i="1"/>
  <c r="E363" i="1"/>
  <c r="F363" i="1" l="1"/>
  <c r="C363" i="1"/>
  <c r="D364" i="1" s="1"/>
  <c r="B365" i="1"/>
  <c r="E364" i="1"/>
  <c r="F364" i="1" l="1"/>
  <c r="C364" i="1"/>
  <c r="D365" i="1" s="1"/>
  <c r="B366" i="1"/>
  <c r="E365" i="1"/>
  <c r="F365" i="1" l="1"/>
  <c r="C365" i="1"/>
  <c r="D366" i="1" s="1"/>
  <c r="B367" i="1"/>
  <c r="E366" i="1"/>
  <c r="F366" i="1" l="1"/>
  <c r="C366" i="1"/>
  <c r="D367" i="1" s="1"/>
  <c r="B368" i="1"/>
  <c r="E367" i="1"/>
  <c r="F367" i="1" l="1"/>
  <c r="C367" i="1"/>
  <c r="D368" i="1" s="1"/>
  <c r="B369" i="1"/>
  <c r="E368" i="1"/>
  <c r="F368" i="1" l="1"/>
  <c r="C368" i="1"/>
  <c r="D369" i="1" s="1"/>
  <c r="B370" i="1"/>
  <c r="E369" i="1"/>
  <c r="F369" i="1" l="1"/>
  <c r="C369" i="1"/>
  <c r="D370" i="1" s="1"/>
  <c r="B371" i="1"/>
  <c r="E370" i="1"/>
  <c r="F370" i="1" l="1"/>
  <c r="C370" i="1"/>
  <c r="D371" i="1" s="1"/>
  <c r="B372" i="1"/>
  <c r="E371" i="1"/>
  <c r="F371" i="1" l="1"/>
  <c r="C371" i="1"/>
  <c r="D372" i="1" s="1"/>
  <c r="B373" i="1"/>
  <c r="E372" i="1"/>
  <c r="F372" i="1" l="1"/>
  <c r="C372" i="1"/>
  <c r="D373" i="1" s="1"/>
  <c r="B374" i="1"/>
  <c r="E373" i="1"/>
  <c r="F373" i="1" l="1"/>
  <c r="C373" i="1"/>
  <c r="D374" i="1" s="1"/>
  <c r="B375" i="1"/>
  <c r="E374" i="1"/>
  <c r="F374" i="1" l="1"/>
  <c r="C374" i="1"/>
  <c r="D375" i="1" s="1"/>
  <c r="B376" i="1"/>
  <c r="E375" i="1"/>
  <c r="F375" i="1" l="1"/>
  <c r="C375" i="1"/>
  <c r="D376" i="1" s="1"/>
  <c r="B377" i="1"/>
  <c r="E376" i="1"/>
  <c r="F376" i="1" l="1"/>
  <c r="C376" i="1"/>
  <c r="D377" i="1" s="1"/>
  <c r="B378" i="1"/>
  <c r="E377" i="1"/>
  <c r="F377" i="1" l="1"/>
  <c r="C377" i="1"/>
  <c r="D378" i="1" s="1"/>
  <c r="B379" i="1"/>
  <c r="E378" i="1"/>
  <c r="F378" i="1" l="1"/>
  <c r="C378" i="1"/>
  <c r="D379" i="1" s="1"/>
  <c r="B380" i="1"/>
  <c r="E379" i="1"/>
  <c r="F379" i="1" l="1"/>
  <c r="C379" i="1"/>
  <c r="D380" i="1" s="1"/>
  <c r="B381" i="1"/>
  <c r="E380" i="1"/>
  <c r="F380" i="1" l="1"/>
  <c r="C380" i="1"/>
  <c r="D381" i="1" s="1"/>
  <c r="B382" i="1"/>
  <c r="E381" i="1"/>
  <c r="F381" i="1" l="1"/>
  <c r="C381" i="1"/>
  <c r="D382" i="1" s="1"/>
  <c r="B383" i="1"/>
  <c r="E382" i="1"/>
  <c r="F382" i="1" l="1"/>
  <c r="C382" i="1"/>
  <c r="D383" i="1" s="1"/>
  <c r="B384" i="1"/>
  <c r="E383" i="1"/>
  <c r="F383" i="1" l="1"/>
  <c r="C383" i="1"/>
  <c r="D384" i="1" s="1"/>
  <c r="B385" i="1"/>
  <c r="E384" i="1"/>
  <c r="F384" i="1" l="1"/>
  <c r="C384" i="1"/>
  <c r="D385" i="1" s="1"/>
  <c r="B386" i="1"/>
  <c r="E385" i="1"/>
  <c r="F385" i="1" l="1"/>
  <c r="C385" i="1"/>
  <c r="D386" i="1" s="1"/>
  <c r="B387" i="1"/>
  <c r="E386" i="1"/>
  <c r="F386" i="1" l="1"/>
  <c r="C386" i="1"/>
  <c r="D387" i="1" s="1"/>
  <c r="B388" i="1"/>
  <c r="E387" i="1"/>
  <c r="F387" i="1" l="1"/>
  <c r="C387" i="1"/>
  <c r="D388" i="1" s="1"/>
  <c r="B389" i="1"/>
  <c r="E388" i="1"/>
  <c r="F388" i="1" l="1"/>
  <c r="C388" i="1"/>
  <c r="D389" i="1" s="1"/>
  <c r="B390" i="1"/>
  <c r="E389" i="1"/>
  <c r="F389" i="1" l="1"/>
  <c r="C389" i="1"/>
  <c r="D390" i="1" s="1"/>
  <c r="B391" i="1"/>
  <c r="E390" i="1"/>
  <c r="F390" i="1" l="1"/>
  <c r="C390" i="1"/>
  <c r="D391" i="1" s="1"/>
  <c r="B392" i="1"/>
  <c r="E391" i="1"/>
  <c r="F391" i="1" l="1"/>
  <c r="C391" i="1"/>
  <c r="D392" i="1" s="1"/>
  <c r="B393" i="1"/>
  <c r="E392" i="1"/>
  <c r="F392" i="1" l="1"/>
  <c r="C392" i="1"/>
  <c r="D393" i="1" s="1"/>
  <c r="B394" i="1"/>
  <c r="E393" i="1"/>
  <c r="F393" i="1" l="1"/>
  <c r="C393" i="1"/>
  <c r="D394" i="1" s="1"/>
  <c r="B395" i="1"/>
  <c r="E394" i="1"/>
  <c r="F394" i="1" l="1"/>
  <c r="C394" i="1"/>
  <c r="D395" i="1" s="1"/>
  <c r="B396" i="1"/>
  <c r="E395" i="1"/>
  <c r="F395" i="1" l="1"/>
  <c r="C395" i="1"/>
  <c r="D396" i="1" s="1"/>
  <c r="B397" i="1"/>
  <c r="E396" i="1"/>
  <c r="F396" i="1" l="1"/>
  <c r="C396" i="1"/>
  <c r="D397" i="1" s="1"/>
  <c r="B398" i="1"/>
  <c r="E397" i="1"/>
  <c r="F397" i="1" l="1"/>
  <c r="C397" i="1"/>
  <c r="D398" i="1" s="1"/>
  <c r="B399" i="1"/>
  <c r="E398" i="1"/>
  <c r="F398" i="1" l="1"/>
  <c r="C398" i="1"/>
  <c r="D399" i="1" s="1"/>
  <c r="B400" i="1"/>
  <c r="E399" i="1"/>
  <c r="F399" i="1" l="1"/>
  <c r="C399" i="1"/>
  <c r="D400" i="1" s="1"/>
  <c r="B401" i="1"/>
  <c r="E400" i="1"/>
  <c r="F400" i="1" l="1"/>
  <c r="C400" i="1"/>
  <c r="D401" i="1" s="1"/>
  <c r="B402" i="1"/>
  <c r="E401" i="1"/>
  <c r="F401" i="1" l="1"/>
  <c r="C401" i="1"/>
  <c r="D402" i="1" s="1"/>
  <c r="B403" i="1"/>
  <c r="E402" i="1"/>
  <c r="F402" i="1" l="1"/>
  <c r="C402" i="1"/>
  <c r="D403" i="1" s="1"/>
  <c r="B404" i="1"/>
  <c r="E403" i="1"/>
  <c r="F403" i="1" l="1"/>
  <c r="C403" i="1"/>
  <c r="D404" i="1" s="1"/>
  <c r="B405" i="1"/>
  <c r="E404" i="1"/>
  <c r="F404" i="1" l="1"/>
  <c r="C404" i="1"/>
  <c r="D405" i="1" s="1"/>
  <c r="B406" i="1"/>
  <c r="E405" i="1"/>
  <c r="F405" i="1" l="1"/>
  <c r="C405" i="1"/>
  <c r="D406" i="1" s="1"/>
  <c r="B407" i="1"/>
  <c r="E406" i="1"/>
  <c r="F406" i="1" l="1"/>
  <c r="C406" i="1"/>
  <c r="D407" i="1" s="1"/>
  <c r="B408" i="1"/>
  <c r="E407" i="1"/>
  <c r="F407" i="1" l="1"/>
  <c r="C407" i="1"/>
  <c r="D408" i="1" s="1"/>
  <c r="B409" i="1"/>
  <c r="E408" i="1"/>
  <c r="F408" i="1" l="1"/>
  <c r="C408" i="1"/>
  <c r="D409" i="1" s="1"/>
  <c r="B410" i="1"/>
  <c r="E409" i="1"/>
  <c r="F409" i="1" l="1"/>
  <c r="C409" i="1"/>
  <c r="D410" i="1" s="1"/>
  <c r="B411" i="1"/>
  <c r="E410" i="1"/>
  <c r="F410" i="1" l="1"/>
  <c r="C410" i="1"/>
  <c r="D411" i="1" s="1"/>
  <c r="B412" i="1"/>
  <c r="E411" i="1"/>
  <c r="F411" i="1" l="1"/>
  <c r="C411" i="1"/>
  <c r="D412" i="1" s="1"/>
  <c r="E412" i="1"/>
  <c r="B413" i="1"/>
  <c r="F412" i="1" l="1"/>
  <c r="C412" i="1"/>
  <c r="D413" i="1" s="1"/>
  <c r="E413" i="1"/>
  <c r="B414" i="1"/>
  <c r="F413" i="1" l="1"/>
  <c r="C413" i="1"/>
  <c r="D414" i="1" s="1"/>
  <c r="B415" i="1"/>
  <c r="E414" i="1"/>
  <c r="F414" i="1" l="1"/>
  <c r="C414" i="1"/>
  <c r="D415" i="1" s="1"/>
  <c r="E415" i="1"/>
  <c r="B416" i="1"/>
  <c r="F415" i="1" l="1"/>
  <c r="C415" i="1"/>
  <c r="D416" i="1" s="1"/>
  <c r="E416" i="1"/>
  <c r="B417" i="1"/>
  <c r="F416" i="1" l="1"/>
  <c r="C416" i="1"/>
  <c r="D417" i="1" s="1"/>
  <c r="E417" i="1"/>
  <c r="B418" i="1"/>
  <c r="F417" i="1" l="1"/>
  <c r="C417" i="1"/>
  <c r="D418" i="1" s="1"/>
  <c r="B419" i="1"/>
  <c r="E418" i="1"/>
  <c r="F418" i="1" l="1"/>
  <c r="C418" i="1"/>
  <c r="D419" i="1" s="1"/>
  <c r="E419" i="1"/>
  <c r="B420" i="1"/>
  <c r="F419" i="1" l="1"/>
  <c r="C419" i="1"/>
  <c r="D420" i="1" s="1"/>
  <c r="E420" i="1"/>
  <c r="B421" i="1"/>
  <c r="F420" i="1" l="1"/>
  <c r="C420" i="1"/>
  <c r="D421" i="1" s="1"/>
  <c r="E421" i="1"/>
  <c r="B422" i="1"/>
  <c r="F421" i="1" l="1"/>
  <c r="C421" i="1"/>
  <c r="D422" i="1" s="1"/>
  <c r="B423" i="1"/>
  <c r="E422" i="1"/>
  <c r="F422" i="1" l="1"/>
  <c r="C422" i="1"/>
  <c r="D423" i="1" s="1"/>
  <c r="E423" i="1"/>
  <c r="B424" i="1"/>
  <c r="F423" i="1" l="1"/>
  <c r="C423" i="1"/>
  <c r="D424" i="1" s="1"/>
  <c r="E424" i="1"/>
  <c r="B425" i="1"/>
  <c r="F424" i="1" l="1"/>
  <c r="C424" i="1"/>
  <c r="D425" i="1" s="1"/>
  <c r="E425" i="1"/>
  <c r="B426" i="1"/>
  <c r="F425" i="1" l="1"/>
  <c r="C425" i="1"/>
  <c r="D426" i="1" s="1"/>
  <c r="B427" i="1"/>
  <c r="E426" i="1"/>
  <c r="F426" i="1" l="1"/>
  <c r="C426" i="1"/>
  <c r="D427" i="1" s="1"/>
  <c r="E427" i="1"/>
  <c r="B428" i="1"/>
  <c r="F427" i="1" l="1"/>
  <c r="C427" i="1"/>
  <c r="D428" i="1" s="1"/>
  <c r="E428" i="1"/>
  <c r="B429" i="1"/>
  <c r="F428" i="1" l="1"/>
  <c r="C428" i="1"/>
  <c r="D429" i="1" s="1"/>
  <c r="E429" i="1"/>
  <c r="B430" i="1"/>
  <c r="F429" i="1" l="1"/>
  <c r="C429" i="1"/>
  <c r="D430" i="1" s="1"/>
  <c r="B431" i="1"/>
  <c r="E430" i="1"/>
  <c r="F430" i="1" l="1"/>
  <c r="C430" i="1"/>
  <c r="D431" i="1" s="1"/>
  <c r="E431" i="1"/>
  <c r="B432" i="1"/>
  <c r="F431" i="1" l="1"/>
  <c r="C431" i="1"/>
  <c r="D432" i="1" s="1"/>
  <c r="E432" i="1"/>
  <c r="B433" i="1"/>
  <c r="F432" i="1" l="1"/>
  <c r="C432" i="1"/>
  <c r="D433" i="1" s="1"/>
  <c r="E433" i="1"/>
  <c r="B434" i="1"/>
  <c r="F433" i="1" l="1"/>
  <c r="C433" i="1"/>
  <c r="D434" i="1" s="1"/>
  <c r="B435" i="1"/>
  <c r="E434" i="1"/>
  <c r="F434" i="1" l="1"/>
  <c r="C434" i="1"/>
  <c r="D435" i="1" s="1"/>
  <c r="E435" i="1"/>
  <c r="B436" i="1"/>
  <c r="F435" i="1" l="1"/>
  <c r="C435" i="1"/>
  <c r="D436" i="1" s="1"/>
  <c r="E436" i="1"/>
  <c r="B437" i="1"/>
  <c r="F436" i="1" l="1"/>
  <c r="C436" i="1"/>
  <c r="D437" i="1" s="1"/>
  <c r="E437" i="1"/>
  <c r="B438" i="1"/>
  <c r="F437" i="1" l="1"/>
  <c r="C437" i="1"/>
  <c r="D438" i="1" s="1"/>
  <c r="B439" i="1"/>
  <c r="E438" i="1"/>
  <c r="F438" i="1" l="1"/>
  <c r="C438" i="1"/>
  <c r="D439" i="1" s="1"/>
  <c r="E439" i="1"/>
  <c r="B440" i="1"/>
  <c r="F439" i="1" l="1"/>
  <c r="C439" i="1"/>
  <c r="D440" i="1" s="1"/>
  <c r="E440" i="1"/>
  <c r="B441" i="1"/>
  <c r="F440" i="1" l="1"/>
  <c r="C440" i="1"/>
  <c r="D441" i="1" s="1"/>
  <c r="E441" i="1"/>
  <c r="B442" i="1"/>
  <c r="F441" i="1" l="1"/>
  <c r="C441" i="1"/>
  <c r="D442" i="1" s="1"/>
  <c r="B443" i="1"/>
  <c r="E442" i="1"/>
  <c r="F442" i="1" l="1"/>
  <c r="C442" i="1"/>
  <c r="D443" i="1" s="1"/>
  <c r="E443" i="1"/>
  <c r="B444" i="1"/>
  <c r="F443" i="1" l="1"/>
  <c r="C443" i="1"/>
  <c r="D444" i="1" s="1"/>
  <c r="E444" i="1"/>
  <c r="B445" i="1"/>
  <c r="F444" i="1" l="1"/>
  <c r="C444" i="1"/>
  <c r="D445" i="1" s="1"/>
  <c r="E445" i="1"/>
  <c r="B446" i="1"/>
  <c r="F445" i="1" l="1"/>
  <c r="C445" i="1"/>
  <c r="D446" i="1" s="1"/>
  <c r="B447" i="1"/>
  <c r="E446" i="1"/>
  <c r="F446" i="1" l="1"/>
  <c r="C446" i="1"/>
  <c r="D447" i="1" s="1"/>
  <c r="E447" i="1"/>
  <c r="B448" i="1"/>
  <c r="F447" i="1" l="1"/>
  <c r="C447" i="1"/>
  <c r="D448" i="1" s="1"/>
  <c r="E448" i="1"/>
  <c r="B449" i="1"/>
  <c r="F448" i="1" l="1"/>
  <c r="C448" i="1"/>
  <c r="D449" i="1" s="1"/>
  <c r="E449" i="1"/>
  <c r="B450" i="1"/>
  <c r="F449" i="1" l="1"/>
  <c r="C449" i="1"/>
  <c r="D450" i="1" s="1"/>
  <c r="B451" i="1"/>
  <c r="E450" i="1"/>
  <c r="F450" i="1" l="1"/>
  <c r="C450" i="1"/>
  <c r="D451" i="1" s="1"/>
  <c r="E451" i="1"/>
  <c r="B452" i="1"/>
  <c r="F451" i="1" l="1"/>
  <c r="C451" i="1"/>
  <c r="D452" i="1" s="1"/>
  <c r="E452" i="1"/>
  <c r="B453" i="1"/>
  <c r="F452" i="1" l="1"/>
  <c r="C452" i="1"/>
  <c r="D453" i="1" s="1"/>
  <c r="E453" i="1"/>
  <c r="B454" i="1"/>
  <c r="F453" i="1" l="1"/>
  <c r="C453" i="1"/>
  <c r="D454" i="1" s="1"/>
  <c r="B455" i="1"/>
  <c r="E454" i="1"/>
  <c r="F454" i="1" l="1"/>
  <c r="C454" i="1"/>
  <c r="D455" i="1" s="1"/>
  <c r="E455" i="1"/>
  <c r="B456" i="1"/>
  <c r="F455" i="1" l="1"/>
  <c r="C455" i="1"/>
  <c r="D456" i="1" s="1"/>
  <c r="E456" i="1"/>
  <c r="B457" i="1"/>
  <c r="F456" i="1" l="1"/>
  <c r="C456" i="1"/>
  <c r="D457" i="1" s="1"/>
  <c r="E457" i="1"/>
  <c r="B458" i="1"/>
  <c r="F457" i="1" l="1"/>
  <c r="C457" i="1"/>
  <c r="D458" i="1" s="1"/>
  <c r="B459" i="1"/>
  <c r="E458" i="1"/>
  <c r="F458" i="1" l="1"/>
  <c r="C458" i="1"/>
  <c r="D459" i="1" s="1"/>
  <c r="E459" i="1"/>
  <c r="B460" i="1"/>
  <c r="F459" i="1" l="1"/>
  <c r="C459" i="1"/>
  <c r="D460" i="1" s="1"/>
  <c r="E460" i="1"/>
  <c r="B461" i="1"/>
  <c r="F460" i="1" l="1"/>
  <c r="C460" i="1"/>
  <c r="D461" i="1" s="1"/>
  <c r="E461" i="1"/>
  <c r="B462" i="1"/>
  <c r="F461" i="1" l="1"/>
  <c r="C461" i="1"/>
  <c r="D462" i="1" s="1"/>
  <c r="B463" i="1"/>
  <c r="E462" i="1"/>
  <c r="F462" i="1" l="1"/>
  <c r="C462" i="1"/>
  <c r="D463" i="1" s="1"/>
  <c r="E463" i="1"/>
  <c r="B464" i="1"/>
  <c r="F463" i="1" l="1"/>
  <c r="C463" i="1"/>
  <c r="D464" i="1" s="1"/>
  <c r="E464" i="1"/>
  <c r="B465" i="1"/>
  <c r="F464" i="1" l="1"/>
  <c r="C464" i="1"/>
  <c r="D465" i="1" s="1"/>
  <c r="E465" i="1"/>
  <c r="B466" i="1"/>
  <c r="F465" i="1" l="1"/>
  <c r="C465" i="1"/>
  <c r="D466" i="1" s="1"/>
  <c r="B467" i="1"/>
  <c r="E466" i="1"/>
  <c r="F466" i="1" l="1"/>
  <c r="C466" i="1"/>
  <c r="D467" i="1" s="1"/>
  <c r="E467" i="1"/>
  <c r="B468" i="1"/>
  <c r="F467" i="1" l="1"/>
  <c r="C467" i="1"/>
  <c r="D468" i="1" s="1"/>
  <c r="E468" i="1"/>
  <c r="B469" i="1"/>
  <c r="F468" i="1" l="1"/>
  <c r="C468" i="1"/>
  <c r="D469" i="1" s="1"/>
  <c r="E469" i="1"/>
  <c r="B470" i="1"/>
  <c r="F469" i="1" l="1"/>
  <c r="C469" i="1"/>
  <c r="D470" i="1" s="1"/>
  <c r="B471" i="1"/>
  <c r="E470" i="1"/>
  <c r="F470" i="1" l="1"/>
  <c r="C470" i="1"/>
  <c r="D471" i="1" s="1"/>
  <c r="E471" i="1"/>
  <c r="B472" i="1"/>
  <c r="F471" i="1" l="1"/>
  <c r="C471" i="1"/>
  <c r="D472" i="1" s="1"/>
  <c r="E472" i="1"/>
  <c r="B473" i="1"/>
  <c r="F472" i="1" l="1"/>
  <c r="C472" i="1"/>
  <c r="D473" i="1" s="1"/>
  <c r="E473" i="1"/>
  <c r="B474" i="1"/>
  <c r="F473" i="1" l="1"/>
  <c r="C473" i="1"/>
  <c r="D474" i="1" s="1"/>
  <c r="B475" i="1"/>
  <c r="E474" i="1"/>
  <c r="F474" i="1" l="1"/>
  <c r="C474" i="1"/>
  <c r="D475" i="1" s="1"/>
  <c r="E475" i="1"/>
  <c r="B476" i="1"/>
  <c r="F475" i="1" l="1"/>
  <c r="C475" i="1"/>
  <c r="D476" i="1" s="1"/>
  <c r="E476" i="1"/>
  <c r="B477" i="1"/>
  <c r="F476" i="1" l="1"/>
  <c r="C476" i="1"/>
  <c r="D477" i="1" s="1"/>
  <c r="E477" i="1"/>
  <c r="B478" i="1"/>
  <c r="F477" i="1" l="1"/>
  <c r="C477" i="1"/>
  <c r="D478" i="1" s="1"/>
  <c r="B479" i="1"/>
  <c r="E478" i="1"/>
  <c r="F478" i="1" l="1"/>
  <c r="C478" i="1"/>
  <c r="D479" i="1" s="1"/>
  <c r="E479" i="1"/>
  <c r="B480" i="1"/>
  <c r="F479" i="1" l="1"/>
  <c r="C479" i="1"/>
  <c r="D480" i="1" s="1"/>
  <c r="E480" i="1"/>
  <c r="B481" i="1"/>
  <c r="F480" i="1" l="1"/>
  <c r="C480" i="1"/>
  <c r="D481" i="1" s="1"/>
  <c r="E481" i="1"/>
  <c r="B482" i="1"/>
  <c r="F481" i="1" l="1"/>
  <c r="C481" i="1"/>
  <c r="D482" i="1" s="1"/>
  <c r="B483" i="1"/>
  <c r="E482" i="1"/>
  <c r="F482" i="1" l="1"/>
  <c r="C482" i="1"/>
  <c r="D483" i="1" s="1"/>
  <c r="E483" i="1"/>
  <c r="B484" i="1"/>
  <c r="F483" i="1" l="1"/>
  <c r="C483" i="1"/>
  <c r="D484" i="1" s="1"/>
  <c r="E484" i="1"/>
  <c r="B485" i="1"/>
  <c r="F484" i="1" l="1"/>
  <c r="C484" i="1"/>
  <c r="D485" i="1" s="1"/>
  <c r="E485" i="1"/>
  <c r="B486" i="1"/>
  <c r="F485" i="1" l="1"/>
  <c r="C485" i="1"/>
  <c r="D486" i="1" s="1"/>
  <c r="B487" i="1"/>
  <c r="E486" i="1"/>
  <c r="F486" i="1" l="1"/>
  <c r="C486" i="1"/>
  <c r="D487" i="1" s="1"/>
  <c r="E487" i="1"/>
  <c r="B488" i="1"/>
  <c r="F487" i="1" l="1"/>
  <c r="C487" i="1"/>
  <c r="D488" i="1" s="1"/>
  <c r="E488" i="1"/>
  <c r="B489" i="1"/>
  <c r="F488" i="1" l="1"/>
  <c r="C488" i="1"/>
  <c r="D489" i="1" s="1"/>
  <c r="E489" i="1"/>
  <c r="B490" i="1"/>
  <c r="F489" i="1" l="1"/>
  <c r="C489" i="1"/>
  <c r="D490" i="1" s="1"/>
  <c r="B491" i="1"/>
  <c r="E490" i="1"/>
  <c r="F490" i="1" l="1"/>
  <c r="C490" i="1"/>
  <c r="D491" i="1" s="1"/>
  <c r="E491" i="1"/>
  <c r="B492" i="1"/>
  <c r="F491" i="1" l="1"/>
  <c r="C491" i="1"/>
  <c r="D492" i="1" s="1"/>
  <c r="E492" i="1"/>
  <c r="B493" i="1"/>
  <c r="F492" i="1" l="1"/>
  <c r="C492" i="1"/>
  <c r="D493" i="1" s="1"/>
  <c r="E493" i="1"/>
  <c r="B494" i="1"/>
  <c r="F493" i="1" l="1"/>
  <c r="C493" i="1"/>
  <c r="D494" i="1" s="1"/>
  <c r="B495" i="1"/>
  <c r="E494" i="1"/>
  <c r="F494" i="1" l="1"/>
  <c r="C494" i="1"/>
  <c r="D495" i="1" s="1"/>
  <c r="E495" i="1"/>
  <c r="B496" i="1"/>
  <c r="F495" i="1" l="1"/>
  <c r="C495" i="1"/>
  <c r="D496" i="1" s="1"/>
  <c r="E496" i="1"/>
  <c r="B497" i="1"/>
  <c r="F496" i="1" l="1"/>
  <c r="C496" i="1"/>
  <c r="D497" i="1" s="1"/>
  <c r="E497" i="1"/>
  <c r="B498" i="1"/>
  <c r="F497" i="1" l="1"/>
  <c r="C497" i="1"/>
  <c r="D498" i="1" s="1"/>
  <c r="B499" i="1"/>
  <c r="E498" i="1"/>
  <c r="F498" i="1" l="1"/>
  <c r="C498" i="1"/>
  <c r="D499" i="1" s="1"/>
  <c r="E499" i="1"/>
  <c r="B500" i="1"/>
  <c r="F499" i="1" l="1"/>
  <c r="C499" i="1"/>
  <c r="D500" i="1" s="1"/>
  <c r="E500" i="1"/>
  <c r="B501" i="1"/>
  <c r="F500" i="1" l="1"/>
  <c r="C500" i="1"/>
  <c r="D501" i="1" s="1"/>
  <c r="E501" i="1"/>
  <c r="B502" i="1"/>
  <c r="F501" i="1" l="1"/>
  <c r="C501" i="1"/>
  <c r="D502" i="1" s="1"/>
  <c r="B503" i="1"/>
  <c r="E502" i="1"/>
  <c r="F502" i="1" l="1"/>
  <c r="C502" i="1"/>
  <c r="D503" i="1" s="1"/>
  <c r="E503" i="1"/>
  <c r="B504" i="1"/>
  <c r="F503" i="1" l="1"/>
  <c r="C503" i="1"/>
  <c r="D504" i="1" s="1"/>
  <c r="E504" i="1"/>
  <c r="B505" i="1"/>
  <c r="F504" i="1" l="1"/>
  <c r="C504" i="1"/>
  <c r="D505" i="1" s="1"/>
  <c r="E505" i="1"/>
  <c r="F505" i="1" l="1"/>
  <c r="G6" i="1" s="1"/>
  <c r="C505" i="1"/>
  <c r="G5" i="1" l="1"/>
  <c r="G3" i="1"/>
  <c r="G4" i="1"/>
</calcChain>
</file>

<file path=xl/sharedStrings.xml><?xml version="1.0" encoding="utf-8"?>
<sst xmlns="http://schemas.openxmlformats.org/spreadsheetml/2006/main" count="14" uniqueCount="13">
  <si>
    <t>Time</t>
  </si>
  <si>
    <t>(Years)</t>
  </si>
  <si>
    <r>
      <t>( gC/(yr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)</t>
    </r>
  </si>
  <si>
    <r>
      <t>(gC/m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</si>
  <si>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x(t)=600-600e</t>
    </r>
    <r>
      <rPr>
        <vertAlign val="superscript"/>
        <sz val="11"/>
        <color theme="1"/>
        <rFont val="Calibri"/>
        <family val="2"/>
        <scheme val="minor"/>
      </rPr>
      <t>-0.4t</t>
    </r>
  </si>
  <si>
    <t>x'(t)=240-0.4x(t)</t>
  </si>
  <si>
    <r>
      <t>x(t)≈x(t-</t>
    </r>
    <r>
      <rPr>
        <sz val="11"/>
        <color theme="1"/>
        <rFont val="Sylfaen"/>
        <family val="1"/>
      </rPr>
      <t>d</t>
    </r>
    <r>
      <rPr>
        <sz val="11"/>
        <color theme="1"/>
        <rFont val="Calibri"/>
        <family val="2"/>
        <scheme val="minor"/>
      </rPr>
      <t>t)+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t*x'(t-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</si>
  <si>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</t>
    </r>
  </si>
  <si>
    <r>
      <t>Max Difference, gC/m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</si>
  <si>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Min Difference, gC/m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</si>
  <si>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Symbol"/>
        <family val="1"/>
        <charset val="2"/>
      </rPr>
      <t>|D</t>
    </r>
    <r>
      <rPr>
        <sz val="11"/>
        <color theme="1"/>
        <rFont val="Calibri"/>
        <family val="2"/>
        <scheme val="minor"/>
      </rPr>
      <t>x|</t>
    </r>
  </si>
  <si>
    <r>
      <t>Average Difference, gC/m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</si>
  <si>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Standard Deviation, gC/m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</si>
</sst>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Sylfaen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5" fillId="0" borderId="0" xfId="0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64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Carbon Density in Litter</a:t>
            </a:r>
            <a:r>
              <a:rPr lang="en-CA" baseline="0"/>
              <a:t> Obtained Analytically &amp; </a:t>
            </a:r>
            <a:r>
              <a:rPr lang="en-CA" sz="1400" b="0" i="0" u="none" strike="noStrike" baseline="0">
                <a:effectLst/>
              </a:rPr>
              <a:t>Using dt=0.01yr</a:t>
            </a:r>
            <a:r>
              <a:rPr lang="en-CA" baseline="0"/>
              <a:t> Numerically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854890334353381E-2"/>
          <c:y val="7.4803365304221034E-2"/>
          <c:w val="0.89800552709834958"/>
          <c:h val="0.83564374171342504"/>
        </c:manualLayout>
      </c:layout>
      <c:scatterChart>
        <c:scatterStyle val="lineMarker"/>
        <c:varyColors val="0"/>
        <c:ser>
          <c:idx val="0"/>
          <c:order val="0"/>
          <c:tx>
            <c:v>Numerical Solution, x(t)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</c:numCache>
            </c:numRef>
          </c:xVal>
          <c:yVal>
            <c:numRef>
              <c:f>Sheet1!$D$5:$D$505</c:f>
              <c:numCache>
                <c:formatCode>General</c:formatCode>
                <c:ptCount val="501"/>
                <c:pt idx="0">
                  <c:v>0</c:v>
                </c:pt>
                <c:pt idx="1">
                  <c:v>24</c:v>
                </c:pt>
                <c:pt idx="2">
                  <c:v>47.040000000000006</c:v>
                </c:pt>
                <c:pt idx="3">
                  <c:v>69.1584</c:v>
                </c:pt>
                <c:pt idx="4">
                  <c:v>90.392064000000005</c:v>
                </c:pt>
                <c:pt idx="5">
                  <c:v>110.77638144000001</c:v>
                </c:pt>
                <c:pt idx="6">
                  <c:v>130.34532618240002</c:v>
                </c:pt>
                <c:pt idx="7">
                  <c:v>149.131513135104</c:v>
                </c:pt>
                <c:pt idx="8">
                  <c:v>167.16625260969985</c:v>
                </c:pt>
                <c:pt idx="9">
                  <c:v>184.47960250531185</c:v>
                </c:pt>
                <c:pt idx="10">
                  <c:v>201.10041840509936</c:v>
                </c:pt>
                <c:pt idx="11">
                  <c:v>217.05640166889538</c:v>
                </c:pt>
                <c:pt idx="12">
                  <c:v>232.37414560213955</c:v>
                </c:pt>
                <c:pt idx="13">
                  <c:v>247.07917977805397</c:v>
                </c:pt>
                <c:pt idx="14">
                  <c:v>261.19601258693183</c:v>
                </c:pt>
                <c:pt idx="15">
                  <c:v>274.74817208345456</c:v>
                </c:pt>
                <c:pt idx="16">
                  <c:v>287.75824520011639</c:v>
                </c:pt>
                <c:pt idx="17">
                  <c:v>300.24791539211174</c:v>
                </c:pt>
                <c:pt idx="18">
                  <c:v>312.23799877642728</c:v>
                </c:pt>
                <c:pt idx="19">
                  <c:v>323.74847882537017</c:v>
                </c:pt>
                <c:pt idx="20">
                  <c:v>334.79853967235539</c:v>
                </c:pt>
                <c:pt idx="21">
                  <c:v>345.40659808546116</c:v>
                </c:pt>
                <c:pt idx="22">
                  <c:v>355.59033416204272</c:v>
                </c:pt>
                <c:pt idx="23">
                  <c:v>365.36672079556104</c:v>
                </c:pt>
                <c:pt idx="24">
                  <c:v>374.75205196373861</c:v>
                </c:pt>
                <c:pt idx="25">
                  <c:v>383.76196988518905</c:v>
                </c:pt>
                <c:pt idx="26">
                  <c:v>392.41149108978146</c:v>
                </c:pt>
                <c:pt idx="27">
                  <c:v>400.71503144619021</c:v>
                </c:pt>
                <c:pt idx="28">
                  <c:v>408.68643018834263</c:v>
                </c:pt>
                <c:pt idx="29">
                  <c:v>416.33897298080893</c:v>
                </c:pt>
                <c:pt idx="30">
                  <c:v>423.68541406157658</c:v>
                </c:pt>
                <c:pt idx="31">
                  <c:v>430.73799749911353</c:v>
                </c:pt>
                <c:pt idx="32">
                  <c:v>437.50847759914899</c:v>
                </c:pt>
                <c:pt idx="33">
                  <c:v>444.008138495183</c:v>
                </c:pt>
                <c:pt idx="34">
                  <c:v>450.24781295537571</c:v>
                </c:pt>
                <c:pt idx="35">
                  <c:v>456.2379004371607</c:v>
                </c:pt>
                <c:pt idx="36">
                  <c:v>461.98838441967428</c:v>
                </c:pt>
                <c:pt idx="37">
                  <c:v>467.50884904288728</c:v>
                </c:pt>
                <c:pt idx="38">
                  <c:v>472.80849508117177</c:v>
                </c:pt>
                <c:pt idx="39">
                  <c:v>477.89615527792489</c:v>
                </c:pt>
                <c:pt idx="40">
                  <c:v>482.78030906680789</c:v>
                </c:pt>
                <c:pt idx="41">
                  <c:v>487.46909670413555</c:v>
                </c:pt>
                <c:pt idx="42">
                  <c:v>491.97033283597011</c:v>
                </c:pt>
                <c:pt idx="43">
                  <c:v>496.2915195225313</c:v>
                </c:pt>
                <c:pt idx="44">
                  <c:v>500.43985874163008</c:v>
                </c:pt>
                <c:pt idx="45">
                  <c:v>504.42226439196486</c:v>
                </c:pt>
                <c:pt idx="46">
                  <c:v>508.24537381628625</c:v>
                </c:pt>
                <c:pt idx="47">
                  <c:v>511.91555886363477</c:v>
                </c:pt>
                <c:pt idx="48">
                  <c:v>515.43893650908933</c:v>
                </c:pt>
                <c:pt idx="49">
                  <c:v>518.8213790487257</c:v>
                </c:pt>
                <c:pt idx="50">
                  <c:v>522.06852388677669</c:v>
                </c:pt>
                <c:pt idx="51">
                  <c:v>525.18578293130565</c:v>
                </c:pt>
                <c:pt idx="52">
                  <c:v>528.17835161405344</c:v>
                </c:pt>
                <c:pt idx="53">
                  <c:v>531.0512175494913</c:v>
                </c:pt>
                <c:pt idx="54">
                  <c:v>533.80916884751161</c:v>
                </c:pt>
                <c:pt idx="55">
                  <c:v>536.45680209361115</c:v>
                </c:pt>
                <c:pt idx="56">
                  <c:v>538.99853000986673</c:v>
                </c:pt>
                <c:pt idx="57">
                  <c:v>541.43858880947209</c:v>
                </c:pt>
                <c:pt idx="58">
                  <c:v>543.78104525709318</c:v>
                </c:pt>
                <c:pt idx="59">
                  <c:v>546.02980344680941</c:v>
                </c:pt>
                <c:pt idx="60">
                  <c:v>548.18861130893708</c:v>
                </c:pt>
                <c:pt idx="61">
                  <c:v>550.26106685657965</c:v>
                </c:pt>
                <c:pt idx="62">
                  <c:v>552.25062418231641</c:v>
                </c:pt>
                <c:pt idx="63">
                  <c:v>554.16059921502381</c:v>
                </c:pt>
                <c:pt idx="64">
                  <c:v>555.99417524642286</c:v>
                </c:pt>
                <c:pt idx="65">
                  <c:v>557.75440823656595</c:v>
                </c:pt>
                <c:pt idx="66">
                  <c:v>559.44423190710336</c:v>
                </c:pt>
                <c:pt idx="67">
                  <c:v>561.06646263081927</c:v>
                </c:pt>
                <c:pt idx="68">
                  <c:v>562.6238041255865</c:v>
                </c:pt>
                <c:pt idx="69">
                  <c:v>564.11885196056301</c:v>
                </c:pt>
                <c:pt idx="70">
                  <c:v>565.55409788214047</c:v>
                </c:pt>
                <c:pt idx="71">
                  <c:v>566.9319339668549</c:v>
                </c:pt>
                <c:pt idx="72">
                  <c:v>568.25465660818065</c:v>
                </c:pt>
                <c:pt idx="73">
                  <c:v>569.52447034385341</c:v>
                </c:pt>
                <c:pt idx="74">
                  <c:v>570.74349153009928</c:v>
                </c:pt>
                <c:pt idx="75">
                  <c:v>571.91375186889536</c:v>
                </c:pt>
                <c:pt idx="76">
                  <c:v>573.03720179413949</c:v>
                </c:pt>
                <c:pt idx="77">
                  <c:v>574.11571372237393</c:v>
                </c:pt>
                <c:pt idx="78">
                  <c:v>575.15108517347892</c:v>
                </c:pt>
                <c:pt idx="79">
                  <c:v>576.14504176653975</c:v>
                </c:pt>
                <c:pt idx="80">
                  <c:v>577.09924009587814</c:v>
                </c:pt>
                <c:pt idx="81">
                  <c:v>578.01527049204299</c:v>
                </c:pt>
                <c:pt idx="82">
                  <c:v>578.89465967236129</c:v>
                </c:pt>
                <c:pt idx="83">
                  <c:v>579.73887328546687</c:v>
                </c:pt>
                <c:pt idx="84">
                  <c:v>580.54931835404818</c:v>
                </c:pt>
                <c:pt idx="85">
                  <c:v>581.32734561988627</c:v>
                </c:pt>
                <c:pt idx="86">
                  <c:v>582.07425179509085</c:v>
                </c:pt>
                <c:pt idx="87">
                  <c:v>582.79128172328717</c:v>
                </c:pt>
                <c:pt idx="88">
                  <c:v>583.47963045435563</c:v>
                </c:pt>
                <c:pt idx="89">
                  <c:v>584.14044523618145</c:v>
                </c:pt>
                <c:pt idx="90">
                  <c:v>584.77482742673419</c:v>
                </c:pt>
                <c:pt idx="91">
                  <c:v>585.38383432966486</c:v>
                </c:pt>
                <c:pt idx="92">
                  <c:v>585.96848095647829</c:v>
                </c:pt>
                <c:pt idx="93">
                  <c:v>586.52974171821916</c:v>
                </c:pt>
                <c:pt idx="94">
                  <c:v>587.06855204949034</c:v>
                </c:pt>
                <c:pt idx="95">
                  <c:v>587.58580996751073</c:v>
                </c:pt>
                <c:pt idx="96">
                  <c:v>588.08237756881033</c:v>
                </c:pt>
                <c:pt idx="97">
                  <c:v>588.55908246605793</c:v>
                </c:pt>
                <c:pt idx="98">
                  <c:v>589.01671916741566</c:v>
                </c:pt>
                <c:pt idx="99">
                  <c:v>589.45605040071905</c:v>
                </c:pt>
                <c:pt idx="100">
                  <c:v>589.8778083846903</c:v>
                </c:pt>
                <c:pt idx="101">
                  <c:v>590.28269604930267</c:v>
                </c:pt>
                <c:pt idx="102">
                  <c:v>590.67138820733055</c:v>
                </c:pt>
                <c:pt idx="103">
                  <c:v>591.04453267903727</c:v>
                </c:pt>
                <c:pt idx="104">
                  <c:v>591.40275137187575</c:v>
                </c:pt>
                <c:pt idx="105">
                  <c:v>591.74664131700069</c:v>
                </c:pt>
                <c:pt idx="106">
                  <c:v>592.07677566432062</c:v>
                </c:pt>
                <c:pt idx="107">
                  <c:v>592.39370463774776</c:v>
                </c:pt>
                <c:pt idx="108">
                  <c:v>592.6979564522378</c:v>
                </c:pt>
                <c:pt idx="109">
                  <c:v>592.99003819414827</c:v>
                </c:pt>
                <c:pt idx="110">
                  <c:v>593.27043666638235</c:v>
                </c:pt>
                <c:pt idx="111">
                  <c:v>593.5396191997271</c:v>
                </c:pt>
                <c:pt idx="112">
                  <c:v>593.79803443173796</c:v>
                </c:pt>
                <c:pt idx="113">
                  <c:v>594.04611305446849</c:v>
                </c:pt>
                <c:pt idx="114">
                  <c:v>594.28426853228973</c:v>
                </c:pt>
                <c:pt idx="115">
                  <c:v>594.51289779099818</c:v>
                </c:pt>
                <c:pt idx="116">
                  <c:v>594.73238187935829</c:v>
                </c:pt>
                <c:pt idx="117">
                  <c:v>594.94308660418392</c:v>
                </c:pt>
                <c:pt idx="118">
                  <c:v>595.14536314001657</c:v>
                </c:pt>
                <c:pt idx="119">
                  <c:v>595.33954861441589</c:v>
                </c:pt>
                <c:pt idx="120">
                  <c:v>595.52596666983925</c:v>
                </c:pt>
                <c:pt idx="121">
                  <c:v>595.70492800304567</c:v>
                </c:pt>
                <c:pt idx="122">
                  <c:v>595.87673088292388</c:v>
                </c:pt>
                <c:pt idx="123">
                  <c:v>596.04166164760693</c:v>
                </c:pt>
                <c:pt idx="124">
                  <c:v>596.19999518170266</c:v>
                </c:pt>
                <c:pt idx="125">
                  <c:v>596.35199537443452</c:v>
                </c:pt>
                <c:pt idx="126">
                  <c:v>596.49791555945717</c:v>
                </c:pt>
                <c:pt idx="127">
                  <c:v>596.63799893707892</c:v>
                </c:pt>
                <c:pt idx="128">
                  <c:v>596.7724789795958</c:v>
                </c:pt>
                <c:pt idx="129">
                  <c:v>596.90157982041194</c:v>
                </c:pt>
                <c:pt idx="130">
                  <c:v>597.02551662759549</c:v>
                </c:pt>
                <c:pt idx="131">
                  <c:v>597.14449596249165</c:v>
                </c:pt>
                <c:pt idx="132">
                  <c:v>597.25871612399203</c:v>
                </c:pt>
                <c:pt idx="133">
                  <c:v>597.36836747903237</c:v>
                </c:pt>
                <c:pt idx="134">
                  <c:v>597.47363277987108</c:v>
                </c:pt>
                <c:pt idx="135">
                  <c:v>597.57468746867619</c:v>
                </c:pt>
                <c:pt idx="136">
                  <c:v>597.67169996992914</c:v>
                </c:pt>
                <c:pt idx="137">
                  <c:v>597.76483197113203</c:v>
                </c:pt>
                <c:pt idx="138">
                  <c:v>597.8542386922868</c:v>
                </c:pt>
                <c:pt idx="139">
                  <c:v>597.94006914459533</c:v>
                </c:pt>
                <c:pt idx="140">
                  <c:v>598.02246637881149</c:v>
                </c:pt>
                <c:pt idx="141">
                  <c:v>598.10156772365906</c:v>
                </c:pt>
                <c:pt idx="142">
                  <c:v>598.17750501471266</c:v>
                </c:pt>
                <c:pt idx="143">
                  <c:v>598.25040481412418</c:v>
                </c:pt>
                <c:pt idx="144">
                  <c:v>598.32038862155923</c:v>
                </c:pt>
                <c:pt idx="145">
                  <c:v>598.38757307669687</c:v>
                </c:pt>
                <c:pt idx="146">
                  <c:v>598.45207015362894</c:v>
                </c:pt>
                <c:pt idx="147">
                  <c:v>598.51398734748375</c:v>
                </c:pt>
                <c:pt idx="148">
                  <c:v>598.57342785358435</c:v>
                </c:pt>
                <c:pt idx="149">
                  <c:v>598.63049073944103</c:v>
                </c:pt>
                <c:pt idx="150">
                  <c:v>598.68527110986338</c:v>
                </c:pt>
                <c:pt idx="151">
                  <c:v>598.73786026546884</c:v>
                </c:pt>
                <c:pt idx="152">
                  <c:v>598.78834585485004</c:v>
                </c:pt>
                <c:pt idx="153">
                  <c:v>598.836812020656</c:v>
                </c:pt>
                <c:pt idx="154">
                  <c:v>598.88333953982976</c:v>
                </c:pt>
                <c:pt idx="155">
                  <c:v>598.92800595823655</c:v>
                </c:pt>
                <c:pt idx="156">
                  <c:v>598.97088571990707</c:v>
                </c:pt>
                <c:pt idx="157">
                  <c:v>599.01205029111077</c:v>
                </c:pt>
                <c:pt idx="158">
                  <c:v>599.05156827946632</c:v>
                </c:pt>
                <c:pt idx="159">
                  <c:v>599.08950554828766</c:v>
                </c:pt>
                <c:pt idx="160">
                  <c:v>599.1259253263562</c:v>
                </c:pt>
                <c:pt idx="161">
                  <c:v>599.16088831330194</c:v>
                </c:pt>
                <c:pt idx="162">
                  <c:v>599.19445278076989</c:v>
                </c:pt>
                <c:pt idx="163">
                  <c:v>599.22667466953908</c:v>
                </c:pt>
                <c:pt idx="164">
                  <c:v>599.25760768275757</c:v>
                </c:pt>
                <c:pt idx="165">
                  <c:v>599.28730337544721</c:v>
                </c:pt>
                <c:pt idx="166">
                  <c:v>599.3158112404293</c:v>
                </c:pt>
                <c:pt idx="167">
                  <c:v>599.34317879081209</c:v>
                </c:pt>
                <c:pt idx="168">
                  <c:v>599.3694516391796</c:v>
                </c:pt>
                <c:pt idx="169">
                  <c:v>599.39467357361241</c:v>
                </c:pt>
                <c:pt idx="170">
                  <c:v>599.41888663066788</c:v>
                </c:pt>
                <c:pt idx="171">
                  <c:v>599.4421311654412</c:v>
                </c:pt>
                <c:pt idx="172">
                  <c:v>599.46444591882357</c:v>
                </c:pt>
                <c:pt idx="173">
                  <c:v>599.48586808207062</c:v>
                </c:pt>
                <c:pt idx="174">
                  <c:v>599.50643335878783</c:v>
                </c:pt>
                <c:pt idx="175">
                  <c:v>599.52617602443627</c:v>
                </c:pt>
                <c:pt idx="176">
                  <c:v>599.54512898345877</c:v>
                </c:pt>
                <c:pt idx="177">
                  <c:v>599.5633238241204</c:v>
                </c:pt>
                <c:pt idx="178">
                  <c:v>599.58079087115561</c:v>
                </c:pt>
                <c:pt idx="179">
                  <c:v>599.59755923630939</c:v>
                </c:pt>
                <c:pt idx="180">
                  <c:v>599.61365686685701</c:v>
                </c:pt>
                <c:pt idx="181">
                  <c:v>599.62911059218277</c:v>
                </c:pt>
                <c:pt idx="182">
                  <c:v>599.6439461684954</c:v>
                </c:pt>
                <c:pt idx="183">
                  <c:v>599.65818832175557</c:v>
                </c:pt>
                <c:pt idx="184">
                  <c:v>599.6718607888854</c:v>
                </c:pt>
                <c:pt idx="185">
                  <c:v>599.68498635732999</c:v>
                </c:pt>
                <c:pt idx="186">
                  <c:v>599.69758690303684</c:v>
                </c:pt>
                <c:pt idx="187">
                  <c:v>599.70968342691538</c:v>
                </c:pt>
                <c:pt idx="188">
                  <c:v>599.7212960898388</c:v>
                </c:pt>
                <c:pt idx="189">
                  <c:v>599.73244424624522</c:v>
                </c:pt>
                <c:pt idx="190">
                  <c:v>599.7431464763954</c:v>
                </c:pt>
                <c:pt idx="191">
                  <c:v>599.75342061733954</c:v>
                </c:pt>
                <c:pt idx="192">
                  <c:v>599.76328379264601</c:v>
                </c:pt>
                <c:pt idx="193">
                  <c:v>599.77275244094017</c:v>
                </c:pt>
                <c:pt idx="194">
                  <c:v>599.78184234330251</c:v>
                </c:pt>
                <c:pt idx="195">
                  <c:v>599.79056864957045</c:v>
                </c:pt>
                <c:pt idx="196">
                  <c:v>599.79894590358765</c:v>
                </c:pt>
                <c:pt idx="197">
                  <c:v>599.80698806744419</c:v>
                </c:pt>
                <c:pt idx="198">
                  <c:v>599.8147085447464</c:v>
                </c:pt>
                <c:pt idx="199">
                  <c:v>599.82212020295651</c:v>
                </c:pt>
                <c:pt idx="200">
                  <c:v>599.82923539483829</c:v>
                </c:pt>
                <c:pt idx="201">
                  <c:v>599.83606597904475</c:v>
                </c:pt>
                <c:pt idx="202">
                  <c:v>599.84262333988295</c:v>
                </c:pt>
                <c:pt idx="203">
                  <c:v>599.84891840628768</c:v>
                </c:pt>
                <c:pt idx="204">
                  <c:v>599.85496167003612</c:v>
                </c:pt>
                <c:pt idx="205">
                  <c:v>599.86076320323468</c:v>
                </c:pt>
                <c:pt idx="206">
                  <c:v>599.86633267510524</c:v>
                </c:pt>
                <c:pt idx="207">
                  <c:v>599.87167936810101</c:v>
                </c:pt>
                <c:pt idx="208">
                  <c:v>599.87681219337696</c:v>
                </c:pt>
                <c:pt idx="209">
                  <c:v>599.88173970564185</c:v>
                </c:pt>
                <c:pt idx="210">
                  <c:v>599.88647011741614</c:v>
                </c:pt>
                <c:pt idx="211">
                  <c:v>599.89101131271946</c:v>
                </c:pt>
                <c:pt idx="212">
                  <c:v>599.89537086021073</c:v>
                </c:pt>
                <c:pt idx="213">
                  <c:v>599.89955602580233</c:v>
                </c:pt>
                <c:pt idx="214">
                  <c:v>599.90357378477029</c:v>
                </c:pt>
                <c:pt idx="215">
                  <c:v>599.90743083337952</c:v>
                </c:pt>
                <c:pt idx="216">
                  <c:v>599.91113360004431</c:v>
                </c:pt>
                <c:pt idx="217">
                  <c:v>599.9146882560425</c:v>
                </c:pt>
                <c:pt idx="218">
                  <c:v>599.91810072580074</c:v>
                </c:pt>
                <c:pt idx="219">
                  <c:v>599.92137669676868</c:v>
                </c:pt>
                <c:pt idx="220">
                  <c:v>599.92452162889788</c:v>
                </c:pt>
                <c:pt idx="221">
                  <c:v>599.92754076374194</c:v>
                </c:pt>
                <c:pt idx="222">
                  <c:v>599.93043913319229</c:v>
                </c:pt>
                <c:pt idx="223">
                  <c:v>599.93322156786462</c:v>
                </c:pt>
                <c:pt idx="224">
                  <c:v>599.93589270515008</c:v>
                </c:pt>
                <c:pt idx="225">
                  <c:v>599.93845699694407</c:v>
                </c:pt>
                <c:pt idx="226">
                  <c:v>599.94091871706632</c:v>
                </c:pt>
                <c:pt idx="227">
                  <c:v>599.94328196838364</c:v>
                </c:pt>
                <c:pt idx="228">
                  <c:v>599.94555068964826</c:v>
                </c:pt>
                <c:pt idx="229">
                  <c:v>599.94772866206233</c:v>
                </c:pt>
                <c:pt idx="230">
                  <c:v>599.94981951557986</c:v>
                </c:pt>
                <c:pt idx="231">
                  <c:v>599.95182673495663</c:v>
                </c:pt>
                <c:pt idx="232">
                  <c:v>599.95375366555834</c:v>
                </c:pt>
                <c:pt idx="233">
                  <c:v>599.95560351893596</c:v>
                </c:pt>
                <c:pt idx="234">
                  <c:v>599.95737937817853</c:v>
                </c:pt>
                <c:pt idx="235">
                  <c:v>599.95908420305136</c:v>
                </c:pt>
                <c:pt idx="236">
                  <c:v>599.96072083492936</c:v>
                </c:pt>
                <c:pt idx="237">
                  <c:v>599.96229200153221</c:v>
                </c:pt>
                <c:pt idx="238">
                  <c:v>599.9638003214709</c:v>
                </c:pt>
                <c:pt idx="239">
                  <c:v>599.9652483086121</c:v>
                </c:pt>
                <c:pt idx="240">
                  <c:v>599.96663837626761</c:v>
                </c:pt>
                <c:pt idx="241">
                  <c:v>599.96797284121692</c:v>
                </c:pt>
                <c:pt idx="242">
                  <c:v>599.96925392756827</c:v>
                </c:pt>
                <c:pt idx="243">
                  <c:v>599.97048377046553</c:v>
                </c:pt>
                <c:pt idx="244">
                  <c:v>599.97166441964691</c:v>
                </c:pt>
                <c:pt idx="245">
                  <c:v>599.97279784286104</c:v>
                </c:pt>
                <c:pt idx="246">
                  <c:v>599.9738859291466</c:v>
                </c:pt>
                <c:pt idx="247">
                  <c:v>599.97493049198079</c:v>
                </c:pt>
                <c:pt idx="248">
                  <c:v>599.97593327230152</c:v>
                </c:pt>
                <c:pt idx="249">
                  <c:v>599.97689594140945</c:v>
                </c:pt>
                <c:pt idx="250">
                  <c:v>599.97782010375306</c:v>
                </c:pt>
                <c:pt idx="251">
                  <c:v>599.97870729960289</c:v>
                </c:pt>
                <c:pt idx="252">
                  <c:v>599.97955900761872</c:v>
                </c:pt>
                <c:pt idx="253">
                  <c:v>599.98037664731396</c:v>
                </c:pt>
                <c:pt idx="254">
                  <c:v>599.98116158142136</c:v>
                </c:pt>
                <c:pt idx="255">
                  <c:v>599.98191511816447</c:v>
                </c:pt>
                <c:pt idx="256">
                  <c:v>599.98263851343791</c:v>
                </c:pt>
                <c:pt idx="257">
                  <c:v>599.98333297290037</c:v>
                </c:pt>
                <c:pt idx="258">
                  <c:v>599.98399965398437</c:v>
                </c:pt>
                <c:pt idx="259">
                  <c:v>599.98463966782504</c:v>
                </c:pt>
                <c:pt idx="260">
                  <c:v>599.98525408111209</c:v>
                </c:pt>
                <c:pt idx="261">
                  <c:v>599.98584391786756</c:v>
                </c:pt>
                <c:pt idx="262">
                  <c:v>599.98641016115289</c:v>
                </c:pt>
                <c:pt idx="263">
                  <c:v>599.98695375470675</c:v>
                </c:pt>
                <c:pt idx="264">
                  <c:v>599.98747560451852</c:v>
                </c:pt>
                <c:pt idx="265">
                  <c:v>599.98797658033777</c:v>
                </c:pt>
                <c:pt idx="266">
                  <c:v>599.98845751712429</c:v>
                </c:pt>
                <c:pt idx="267">
                  <c:v>599.98891921643929</c:v>
                </c:pt>
                <c:pt idx="268">
                  <c:v>599.98936244778167</c:v>
                </c:pt>
                <c:pt idx="269">
                  <c:v>599.98978794987045</c:v>
                </c:pt>
                <c:pt idx="270">
                  <c:v>599.99019643187557</c:v>
                </c:pt>
                <c:pt idx="271">
                  <c:v>599.99058857460057</c:v>
                </c:pt>
                <c:pt idx="272">
                  <c:v>599.9909650316165</c:v>
                </c:pt>
                <c:pt idx="273">
                  <c:v>599.99132643035182</c:v>
                </c:pt>
                <c:pt idx="274">
                  <c:v>599.9916733731377</c:v>
                </c:pt>
                <c:pt idx="275">
                  <c:v>599.99200643821223</c:v>
                </c:pt>
                <c:pt idx="276">
                  <c:v>599.99232618068379</c:v>
                </c:pt>
                <c:pt idx="277">
                  <c:v>599.99263313345648</c:v>
                </c:pt>
                <c:pt idx="278">
                  <c:v>599.99292780811822</c:v>
                </c:pt>
                <c:pt idx="279">
                  <c:v>599.99321069579355</c:v>
                </c:pt>
                <c:pt idx="280">
                  <c:v>599.99348226796178</c:v>
                </c:pt>
                <c:pt idx="281">
                  <c:v>599.9937429772433</c:v>
                </c:pt>
                <c:pt idx="282">
                  <c:v>599.99399325815352</c:v>
                </c:pt>
                <c:pt idx="283">
                  <c:v>599.99423352782742</c:v>
                </c:pt>
                <c:pt idx="284">
                  <c:v>599.99446418671437</c:v>
                </c:pt>
                <c:pt idx="285">
                  <c:v>599.99468561924584</c:v>
                </c:pt>
                <c:pt idx="286">
                  <c:v>599.99489819447604</c:v>
                </c:pt>
                <c:pt idx="287">
                  <c:v>599.99510226669702</c:v>
                </c:pt>
                <c:pt idx="288">
                  <c:v>599.99529817602911</c:v>
                </c:pt>
                <c:pt idx="289">
                  <c:v>599.99548624898796</c:v>
                </c:pt>
                <c:pt idx="290">
                  <c:v>599.99566679902841</c:v>
                </c:pt>
                <c:pt idx="291">
                  <c:v>599.99584012706725</c:v>
                </c:pt>
                <c:pt idx="292">
                  <c:v>599.99600652198455</c:v>
                </c:pt>
                <c:pt idx="293">
                  <c:v>599.99616626110515</c:v>
                </c:pt>
                <c:pt idx="294">
                  <c:v>599.99631961066098</c:v>
                </c:pt>
                <c:pt idx="295">
                  <c:v>599.9964668262345</c:v>
                </c:pt>
                <c:pt idx="296">
                  <c:v>599.99660815318509</c:v>
                </c:pt>
                <c:pt idx="297">
                  <c:v>599.99674382705768</c:v>
                </c:pt>
                <c:pt idx="298">
                  <c:v>599.99687407397539</c:v>
                </c:pt>
                <c:pt idx="299">
                  <c:v>599.99699911101641</c:v>
                </c:pt>
                <c:pt idx="300">
                  <c:v>599.99711914657576</c:v>
                </c:pt>
                <c:pt idx="301">
                  <c:v>599.99723438071271</c:v>
                </c:pt>
                <c:pt idx="302">
                  <c:v>599.99734500548425</c:v>
                </c:pt>
                <c:pt idx="303">
                  <c:v>599.99745120526484</c:v>
                </c:pt>
                <c:pt idx="304">
                  <c:v>599.9975531570542</c:v>
                </c:pt>
                <c:pt idx="305">
                  <c:v>599.99765103077198</c:v>
                </c:pt>
                <c:pt idx="306">
                  <c:v>599.99774498954105</c:v>
                </c:pt>
                <c:pt idx="307">
                  <c:v>599.99783518995946</c:v>
                </c:pt>
                <c:pt idx="308">
                  <c:v>599.99792178236112</c:v>
                </c:pt>
                <c:pt idx="309">
                  <c:v>599.99800491106669</c:v>
                </c:pt>
                <c:pt idx="310">
                  <c:v>599.99808471462404</c:v>
                </c:pt>
                <c:pt idx="311">
                  <c:v>599.99816132603905</c:v>
                </c:pt>
                <c:pt idx="312">
                  <c:v>599.9982348729975</c:v>
                </c:pt>
                <c:pt idx="313">
                  <c:v>599.99830547807755</c:v>
                </c:pt>
                <c:pt idx="314">
                  <c:v>599.99837325895442</c:v>
                </c:pt>
                <c:pt idx="315">
                  <c:v>599.99843832859619</c:v>
                </c:pt>
                <c:pt idx="316">
                  <c:v>599.9985007954524</c:v>
                </c:pt>
                <c:pt idx="317">
                  <c:v>599.99856076363426</c:v>
                </c:pt>
                <c:pt idx="318">
                  <c:v>599.99861833308887</c:v>
                </c:pt>
                <c:pt idx="319">
                  <c:v>599.99867359976531</c:v>
                </c:pt>
                <c:pt idx="320">
                  <c:v>599.9987266557747</c:v>
                </c:pt>
                <c:pt idx="321">
                  <c:v>599.99877758954369</c:v>
                </c:pt>
                <c:pt idx="322">
                  <c:v>599.9988264859619</c:v>
                </c:pt>
                <c:pt idx="323">
                  <c:v>599.99887342652346</c:v>
                </c:pt>
                <c:pt idx="324">
                  <c:v>599.99891848946254</c:v>
                </c:pt>
                <c:pt idx="325">
                  <c:v>599.99896174988407</c:v>
                </c:pt>
                <c:pt idx="326">
                  <c:v>599.99900327988871</c:v>
                </c:pt>
                <c:pt idx="327">
                  <c:v>599.9990431486932</c:v>
                </c:pt>
                <c:pt idx="328">
                  <c:v>599.99908142274546</c:v>
                </c:pt>
                <c:pt idx="329">
                  <c:v>599.99911816583563</c:v>
                </c:pt>
                <c:pt idx="330">
                  <c:v>599.99915343920225</c:v>
                </c:pt>
                <c:pt idx="331">
                  <c:v>599.99918730163415</c:v>
                </c:pt>
                <c:pt idx="332">
                  <c:v>599.99921980956879</c:v>
                </c:pt>
                <c:pt idx="333">
                  <c:v>599.999251017186</c:v>
                </c:pt>
                <c:pt idx="334">
                  <c:v>599.99928097649854</c:v>
                </c:pt>
                <c:pt idx="335">
                  <c:v>599.99930973743858</c:v>
                </c:pt>
                <c:pt idx="336">
                  <c:v>599.99933734794104</c:v>
                </c:pt>
                <c:pt idx="337">
                  <c:v>599.99936385402339</c:v>
                </c:pt>
                <c:pt idx="338">
                  <c:v>599.9993892998624</c:v>
                </c:pt>
                <c:pt idx="339">
                  <c:v>599.99941372786793</c:v>
                </c:pt>
                <c:pt idx="340">
                  <c:v>599.99943717875317</c:v>
                </c:pt>
                <c:pt idx="341">
                  <c:v>599.99945969160308</c:v>
                </c:pt>
                <c:pt idx="342">
                  <c:v>599.99948130393898</c:v>
                </c:pt>
                <c:pt idx="343">
                  <c:v>599.99950205178141</c:v>
                </c:pt>
                <c:pt idx="344">
                  <c:v>599.99952196971014</c:v>
                </c:pt>
                <c:pt idx="345">
                  <c:v>599.99954109092175</c:v>
                </c:pt>
                <c:pt idx="346">
                  <c:v>599.99955944728492</c:v>
                </c:pt>
                <c:pt idx="347">
                  <c:v>599.99957706939358</c:v>
                </c:pt>
                <c:pt idx="348">
                  <c:v>599.99959398661781</c:v>
                </c:pt>
                <c:pt idx="349">
                  <c:v>599.99961022715308</c:v>
                </c:pt>
                <c:pt idx="350">
                  <c:v>599.99962581806699</c:v>
                </c:pt>
                <c:pt idx="351">
                  <c:v>599.99964078534435</c:v>
                </c:pt>
                <c:pt idx="352">
                  <c:v>599.99965515393058</c:v>
                </c:pt>
                <c:pt idx="353">
                  <c:v>599.99966894777333</c:v>
                </c:pt>
                <c:pt idx="354">
                  <c:v>599.99968218986237</c:v>
                </c:pt>
                <c:pt idx="355">
                  <c:v>599.99969490226783</c:v>
                </c:pt>
                <c:pt idx="356">
                  <c:v>599.99970710617708</c:v>
                </c:pt>
                <c:pt idx="357">
                  <c:v>599.99971882192995</c:v>
                </c:pt>
                <c:pt idx="358">
                  <c:v>599.9997300690527</c:v>
                </c:pt>
                <c:pt idx="359">
                  <c:v>599.99974086629061</c:v>
                </c:pt>
                <c:pt idx="360">
                  <c:v>599.99975123163904</c:v>
                </c:pt>
                <c:pt idx="361">
                  <c:v>599.9997611823735</c:v>
                </c:pt>
                <c:pt idx="362">
                  <c:v>599.99977073507853</c:v>
                </c:pt>
                <c:pt idx="363">
                  <c:v>599.99977990567538</c:v>
                </c:pt>
                <c:pt idx="364">
                  <c:v>599.99978870944835</c:v>
                </c:pt>
                <c:pt idx="365">
                  <c:v>599.99979716107043</c:v>
                </c:pt>
                <c:pt idx="366">
                  <c:v>599.99980527462765</c:v>
                </c:pt>
                <c:pt idx="367">
                  <c:v>599.99981306364259</c:v>
                </c:pt>
                <c:pt idx="368">
                  <c:v>599.99982054109694</c:v>
                </c:pt>
                <c:pt idx="369">
                  <c:v>599.99982771945304</c:v>
                </c:pt>
                <c:pt idx="370">
                  <c:v>599.99983461067495</c:v>
                </c:pt>
                <c:pt idx="371">
                  <c:v>599.99984122624801</c:v>
                </c:pt>
                <c:pt idx="372">
                  <c:v>599.99984757719812</c:v>
                </c:pt>
                <c:pt idx="373">
                  <c:v>599.99985367411023</c:v>
                </c:pt>
                <c:pt idx="374">
                  <c:v>599.99985952714587</c:v>
                </c:pt>
                <c:pt idx="375">
                  <c:v>599.99986514606007</c:v>
                </c:pt>
                <c:pt idx="376">
                  <c:v>599.99987054021767</c:v>
                </c:pt>
                <c:pt idx="377">
                  <c:v>599.99987571860902</c:v>
                </c:pt>
                <c:pt idx="378">
                  <c:v>599.99988068986465</c:v>
                </c:pt>
                <c:pt idx="379">
                  <c:v>599.99988546227007</c:v>
                </c:pt>
                <c:pt idx="380">
                  <c:v>599.99989004377926</c:v>
                </c:pt>
                <c:pt idx="381">
                  <c:v>599.99989444202811</c:v>
                </c:pt>
                <c:pt idx="382">
                  <c:v>599.99989866434703</c:v>
                </c:pt>
                <c:pt idx="383">
                  <c:v>599.99990271777313</c:v>
                </c:pt>
                <c:pt idx="384">
                  <c:v>599.99990660906224</c:v>
                </c:pt>
                <c:pt idx="385">
                  <c:v>599.99991034469974</c:v>
                </c:pt>
                <c:pt idx="386">
                  <c:v>599.9999139309117</c:v>
                </c:pt>
                <c:pt idx="387">
                  <c:v>599.9999173736752</c:v>
                </c:pt>
                <c:pt idx="388">
                  <c:v>599.99992067872824</c:v>
                </c:pt>
                <c:pt idx="389">
                  <c:v>599.99992385157907</c:v>
                </c:pt>
                <c:pt idx="390">
                  <c:v>599.99992689751593</c:v>
                </c:pt>
                <c:pt idx="391">
                  <c:v>599.9999298216153</c:v>
                </c:pt>
                <c:pt idx="392">
                  <c:v>599.99993262875068</c:v>
                </c:pt>
                <c:pt idx="393">
                  <c:v>599.99993532360065</c:v>
                </c:pt>
                <c:pt idx="394">
                  <c:v>599.99993791065663</c:v>
                </c:pt>
                <c:pt idx="395">
                  <c:v>599.99994039423041</c:v>
                </c:pt>
                <c:pt idx="396">
                  <c:v>599.99994277846122</c:v>
                </c:pt>
                <c:pt idx="397">
                  <c:v>599.99994506732276</c:v>
                </c:pt>
                <c:pt idx="398">
                  <c:v>599.9999472646299</c:v>
                </c:pt>
                <c:pt idx="399">
                  <c:v>599.99994937404472</c:v>
                </c:pt>
                <c:pt idx="400">
                  <c:v>599.99995139908287</c:v>
                </c:pt>
                <c:pt idx="401">
                  <c:v>599.99995334311961</c:v>
                </c:pt>
                <c:pt idx="402">
                  <c:v>599.99995520939478</c:v>
                </c:pt>
                <c:pt idx="403">
                  <c:v>599.99995700101897</c:v>
                </c:pt>
                <c:pt idx="404">
                  <c:v>599.99995872097816</c:v>
                </c:pt>
                <c:pt idx="405">
                  <c:v>599.99996037213907</c:v>
                </c:pt>
                <c:pt idx="406">
                  <c:v>599.9999619572535</c:v>
                </c:pt>
                <c:pt idx="407">
                  <c:v>599.99996347896331</c:v>
                </c:pt>
                <c:pt idx="408">
                  <c:v>599.99996493980473</c:v>
                </c:pt>
                <c:pt idx="409">
                  <c:v>599.99996634221259</c:v>
                </c:pt>
                <c:pt idx="410">
                  <c:v>599.99996768852407</c:v>
                </c:pt>
                <c:pt idx="411">
                  <c:v>599.99996898098311</c:v>
                </c:pt>
                <c:pt idx="412">
                  <c:v>599.99997022174375</c:v>
                </c:pt>
                <c:pt idx="413">
                  <c:v>599.99997141287395</c:v>
                </c:pt>
                <c:pt idx="414">
                  <c:v>599.99997255635901</c:v>
                </c:pt>
                <c:pt idx="415">
                  <c:v>599.99997365410468</c:v>
                </c:pt>
                <c:pt idx="416">
                  <c:v>599.99997470794051</c:v>
                </c:pt>
                <c:pt idx="417">
                  <c:v>599.99997571962285</c:v>
                </c:pt>
                <c:pt idx="418">
                  <c:v>599.99997669083791</c:v>
                </c:pt>
                <c:pt idx="419">
                  <c:v>599.99997762320436</c:v>
                </c:pt>
                <c:pt idx="420">
                  <c:v>599.99997851827618</c:v>
                </c:pt>
                <c:pt idx="421">
                  <c:v>599.99997937754517</c:v>
                </c:pt>
                <c:pt idx="422">
                  <c:v>599.99998020244334</c:v>
                </c:pt>
                <c:pt idx="423">
                  <c:v>599.99998099434561</c:v>
                </c:pt>
                <c:pt idx="424">
                  <c:v>599.99998175457176</c:v>
                </c:pt>
                <c:pt idx="425">
                  <c:v>599.99998248438885</c:v>
                </c:pt>
                <c:pt idx="426">
                  <c:v>599.99998318501332</c:v>
                </c:pt>
                <c:pt idx="427">
                  <c:v>599.99998385761273</c:v>
                </c:pt>
                <c:pt idx="428">
                  <c:v>599.99998450330827</c:v>
                </c:pt>
                <c:pt idx="429">
                  <c:v>599.99998512317597</c:v>
                </c:pt>
                <c:pt idx="430">
                  <c:v>599.99998571824892</c:v>
                </c:pt>
                <c:pt idx="431">
                  <c:v>599.99998628951892</c:v>
                </c:pt>
                <c:pt idx="432">
                  <c:v>599.9999868379382</c:v>
                </c:pt>
                <c:pt idx="433">
                  <c:v>599.99998736442069</c:v>
                </c:pt>
                <c:pt idx="434">
                  <c:v>599.99998786984384</c:v>
                </c:pt>
                <c:pt idx="435">
                  <c:v>599.99998835505005</c:v>
                </c:pt>
                <c:pt idx="436">
                  <c:v>599.9999888208481</c:v>
                </c:pt>
                <c:pt idx="437">
                  <c:v>599.99998926801413</c:v>
                </c:pt>
                <c:pt idx="438">
                  <c:v>599.99998969729359</c:v>
                </c:pt>
                <c:pt idx="439">
                  <c:v>599.99999010940189</c:v>
                </c:pt>
                <c:pt idx="440">
                  <c:v>599.99999050502583</c:v>
                </c:pt>
                <c:pt idx="441">
                  <c:v>599.9999908848248</c:v>
                </c:pt>
                <c:pt idx="442">
                  <c:v>599.99999124943179</c:v>
                </c:pt>
                <c:pt idx="443">
                  <c:v>599.99999159945446</c:v>
                </c:pt>
                <c:pt idx="444">
                  <c:v>599.99999193547626</c:v>
                </c:pt>
                <c:pt idx="445">
                  <c:v>599.9999922580572</c:v>
                </c:pt>
                <c:pt idx="446">
                  <c:v>599.99999256773492</c:v>
                </c:pt>
                <c:pt idx="447">
                  <c:v>599.99999286502555</c:v>
                </c:pt>
                <c:pt idx="448">
                  <c:v>599.99999315042453</c:v>
                </c:pt>
                <c:pt idx="449">
                  <c:v>599.99999342440753</c:v>
                </c:pt>
                <c:pt idx="450">
                  <c:v>599.99999368743124</c:v>
                </c:pt>
                <c:pt idx="451">
                  <c:v>599.99999393993403</c:v>
                </c:pt>
                <c:pt idx="452">
                  <c:v>599.99999418233665</c:v>
                </c:pt>
                <c:pt idx="453">
                  <c:v>599.99999441504315</c:v>
                </c:pt>
                <c:pt idx="454">
                  <c:v>599.99999463844142</c:v>
                </c:pt>
                <c:pt idx="455">
                  <c:v>599.9999948529038</c:v>
                </c:pt>
                <c:pt idx="456">
                  <c:v>599.99999505878759</c:v>
                </c:pt>
                <c:pt idx="457">
                  <c:v>599.99999525643614</c:v>
                </c:pt>
                <c:pt idx="458">
                  <c:v>599.99999544617867</c:v>
                </c:pt>
                <c:pt idx="459">
                  <c:v>599.99999562833148</c:v>
                </c:pt>
                <c:pt idx="460">
                  <c:v>599.9999958031982</c:v>
                </c:pt>
                <c:pt idx="461">
                  <c:v>599.99999597107023</c:v>
                </c:pt>
                <c:pt idx="462">
                  <c:v>599.99999613222747</c:v>
                </c:pt>
                <c:pt idx="463">
                  <c:v>599.99999628693831</c:v>
                </c:pt>
                <c:pt idx="464">
                  <c:v>599.99999643546073</c:v>
                </c:pt>
                <c:pt idx="465">
                  <c:v>599.99999657804233</c:v>
                </c:pt>
                <c:pt idx="466">
                  <c:v>599.9999967149206</c:v>
                </c:pt>
                <c:pt idx="467">
                  <c:v>599.99999684632382</c:v>
                </c:pt>
                <c:pt idx="468">
                  <c:v>599.99999697247085</c:v>
                </c:pt>
                <c:pt idx="469">
                  <c:v>599.99999709357201</c:v>
                </c:pt>
                <c:pt idx="470">
                  <c:v>599.99999720982908</c:v>
                </c:pt>
                <c:pt idx="471">
                  <c:v>599.9999973214359</c:v>
                </c:pt>
                <c:pt idx="472">
                  <c:v>599.99999742857847</c:v>
                </c:pt>
                <c:pt idx="473">
                  <c:v>599.99999753143538</c:v>
                </c:pt>
                <c:pt idx="474">
                  <c:v>599.99999763017797</c:v>
                </c:pt>
                <c:pt idx="475">
                  <c:v>599.99999772497085</c:v>
                </c:pt>
                <c:pt idx="476">
                  <c:v>599.99999781597205</c:v>
                </c:pt>
                <c:pt idx="477">
                  <c:v>599.99999790333322</c:v>
                </c:pt>
                <c:pt idx="478">
                  <c:v>599.99999798719989</c:v>
                </c:pt>
                <c:pt idx="479">
                  <c:v>599.99999806771189</c:v>
                </c:pt>
                <c:pt idx="480">
                  <c:v>599.99999814500336</c:v>
                </c:pt>
                <c:pt idx="481">
                  <c:v>599.99999821920323</c:v>
                </c:pt>
                <c:pt idx="482">
                  <c:v>599.99999829043509</c:v>
                </c:pt>
                <c:pt idx="483">
                  <c:v>599.99999835881772</c:v>
                </c:pt>
                <c:pt idx="484">
                  <c:v>599.99999842446505</c:v>
                </c:pt>
                <c:pt idx="485">
                  <c:v>599.99999848748644</c:v>
                </c:pt>
                <c:pt idx="486">
                  <c:v>599.99999854798693</c:v>
                </c:pt>
                <c:pt idx="487">
                  <c:v>599.99999860606749</c:v>
                </c:pt>
                <c:pt idx="488">
                  <c:v>599.99999866182475</c:v>
                </c:pt>
                <c:pt idx="489">
                  <c:v>599.99999871535181</c:v>
                </c:pt>
                <c:pt idx="490">
                  <c:v>599.99999876673769</c:v>
                </c:pt>
                <c:pt idx="491">
                  <c:v>599.99999881606823</c:v>
                </c:pt>
                <c:pt idx="492">
                  <c:v>599.9999988634255</c:v>
                </c:pt>
                <c:pt idx="493">
                  <c:v>599.99999890888853</c:v>
                </c:pt>
                <c:pt idx="494">
                  <c:v>599.99999895253302</c:v>
                </c:pt>
                <c:pt idx="495">
                  <c:v>599.99999899443173</c:v>
                </c:pt>
                <c:pt idx="496">
                  <c:v>599.99999903465448</c:v>
                </c:pt>
                <c:pt idx="497">
                  <c:v>599.99999907326833</c:v>
                </c:pt>
                <c:pt idx="498">
                  <c:v>599.99999911033763</c:v>
                </c:pt>
                <c:pt idx="499">
                  <c:v>599.99999914592411</c:v>
                </c:pt>
                <c:pt idx="500">
                  <c:v>599.99999918008712</c:v>
                </c:pt>
              </c:numCache>
            </c:numRef>
          </c:yVal>
          <c:smooth val="0"/>
        </c:ser>
        <c:ser>
          <c:idx val="1"/>
          <c:order val="1"/>
          <c:tx>
            <c:v>Analytical Solution x(t)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0">
                <a:noFill/>
              </a:ln>
              <a:effectLst/>
            </c:spPr>
          </c:marker>
          <c:xVal>
            <c:numRef>
              <c:f>Sheet1!$B$5:$B$505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</c:numCache>
            </c:numRef>
          </c:xVal>
          <c:yVal>
            <c:numRef>
              <c:f>Sheet1!$E$5:$E$505</c:f>
              <c:numCache>
                <c:formatCode>General</c:formatCode>
                <c:ptCount val="501"/>
                <c:pt idx="0">
                  <c:v>0</c:v>
                </c:pt>
                <c:pt idx="1">
                  <c:v>23.52633650860605</c:v>
                </c:pt>
                <c:pt idx="2">
                  <c:v>46.130192168018539</c:v>
                </c:pt>
                <c:pt idx="3">
                  <c:v>67.847737969705463</c:v>
                </c:pt>
                <c:pt idx="4">
                  <c:v>88.713726620273178</c:v>
                </c:pt>
                <c:pt idx="5">
                  <c:v>108.76154815321092</c:v>
                </c:pt>
                <c:pt idx="6">
                  <c:v>128.02328336006792</c:v>
                </c:pt>
                <c:pt idx="7">
                  <c:v>146.52975512656474</c:v>
                </c:pt>
                <c:pt idx="8">
                  <c:v>164.31057775578546</c:v>
                </c:pt>
                <c:pt idx="9">
                  <c:v>181.3942043573814</c:v>
                </c:pt>
                <c:pt idx="10">
                  <c:v>197.8079723786164</c:v>
                </c:pt>
                <c:pt idx="11">
                  <c:v>213.57814735011516</c:v>
                </c:pt>
                <c:pt idx="12">
                  <c:v>228.72996491631551</c:v>
                </c:pt>
                <c:pt idx="13">
                  <c:v>243.28767121788337</c:v>
                </c:pt>
                <c:pt idx="14">
                  <c:v>257.2745616907111</c:v>
                </c:pt>
                <c:pt idx="15">
                  <c:v>270.71301834358417</c:v>
                </c:pt>
                <c:pt idx="16">
                  <c:v>283.6245455741709</c:v>
                </c:pt>
                <c:pt idx="17">
                  <c:v>296.02980458064627</c:v>
                </c:pt>
                <c:pt idx="18">
                  <c:v>307.94864642401706</c:v>
                </c:pt>
                <c:pt idx="19">
                  <c:v>319.40014379405454</c:v>
                </c:pt>
                <c:pt idx="20">
                  <c:v>330.4026215296671</c:v>
                </c:pt>
                <c:pt idx="21">
                  <c:v>340.97368594255227</c:v>
                </c:pt>
                <c:pt idx="22">
                  <c:v>351.13025299105129</c:v>
                </c:pt>
                <c:pt idx="23">
                  <c:v>360.88857534929161</c:v>
                </c:pt>
                <c:pt idx="24">
                  <c:v>370.26426841493287</c:v>
                </c:pt>
                <c:pt idx="25">
                  <c:v>379.2723352971347</c:v>
                </c:pt>
                <c:pt idx="26">
                  <c:v>387.92719082473201</c:v>
                </c:pt>
                <c:pt idx="27">
                  <c:v>396.2426846130366</c:v>
                </c:pt>
                <c:pt idx="28">
                  <c:v>404.23212322617644</c:v>
                </c:pt>
                <c:pt idx="29">
                  <c:v>411.90829147043695</c:v>
                </c:pt>
                <c:pt idx="30">
                  <c:v>419.28347285267887</c:v>
                </c:pt>
                <c:pt idx="31">
                  <c:v>426.36946923656973</c:v>
                </c:pt>
                <c:pt idx="32">
                  <c:v>433.17761972808364</c:v>
                </c:pt>
                <c:pt idx="33">
                  <c:v>439.7188188204899</c:v>
                </c:pt>
                <c:pt idx="34">
                  <c:v>446.00353382786659</c:v>
                </c:pt>
                <c:pt idx="35">
                  <c:v>452.04182163503623</c:v>
                </c:pt>
                <c:pt idx="36">
                  <c:v>457.84334479072709</c:v>
                </c:pt>
                <c:pt idx="37">
                  <c:v>463.41738696971248</c:v>
                </c:pt>
                <c:pt idx="38">
                  <c:v>468.77286782867128</c:v>
                </c:pt>
                <c:pt idx="39">
                  <c:v>473.91835727954128</c:v>
                </c:pt>
                <c:pt idx="40">
                  <c:v>478.86208920320684</c:v>
                </c:pt>
                <c:pt idx="41">
                  <c:v>483.61197462546494</c:v>
                </c:pt>
                <c:pt idx="42">
                  <c:v>488.17561437635408</c:v>
                </c:pt>
                <c:pt idx="43">
                  <c:v>492.56031125310415</c:v>
                </c:pt>
                <c:pt idx="44">
                  <c:v>496.77308170616971</c:v>
                </c:pt>
                <c:pt idx="45">
                  <c:v>500.82066706704808</c:v>
                </c:pt>
                <c:pt idx="46">
                  <c:v>504.70954433584757</c:v>
                </c:pt>
                <c:pt idx="47">
                  <c:v>508.4459365458697</c:v>
                </c:pt>
                <c:pt idx="48">
                  <c:v>512.03582272178983</c:v>
                </c:pt>
                <c:pt idx="49">
                  <c:v>515.48494744737297</c:v>
                </c:pt>
                <c:pt idx="50">
                  <c:v>518.79883005803231</c:v>
                </c:pt>
                <c:pt idx="51">
                  <c:v>521.98277347294436</c:v>
                </c:pt>
                <c:pt idx="52">
                  <c:v>525.04187268085047</c:v>
                </c:pt>
                <c:pt idx="53">
                  <c:v>527.9810228931259</c:v>
                </c:pt>
                <c:pt idx="54">
                  <c:v>530.80492737716236</c:v>
                </c:pt>
                <c:pt idx="55">
                  <c:v>533.51810498259965</c:v>
                </c:pt>
                <c:pt idx="56">
                  <c:v>536.12489737244823</c:v>
                </c:pt>
                <c:pt idx="57">
                  <c:v>538.62947597067739</c:v>
                </c:pt>
                <c:pt idx="58">
                  <c:v>541.03584863738297</c:v>
                </c:pt>
                <c:pt idx="59">
                  <c:v>543.3478660822185</c:v>
                </c:pt>
                <c:pt idx="60">
                  <c:v>545.56922802635245</c:v>
                </c:pt>
                <c:pt idx="61">
                  <c:v>547.70348912281111</c:v>
                </c:pt>
                <c:pt idx="62">
                  <c:v>549.75406464468233</c:v>
                </c:pt>
                <c:pt idx="63">
                  <c:v>551.72423595028044</c:v>
                </c:pt>
                <c:pt idx="64">
                  <c:v>553.61715573402</c:v>
                </c:pt>
                <c:pt idx="65">
                  <c:v>555.43585307139961</c:v>
                </c:pt>
                <c:pt idx="66">
                  <c:v>557.18323826616825</c:v>
                </c:pt>
                <c:pt idx="67">
                  <c:v>558.86210750743317</c:v>
                </c:pt>
                <c:pt idx="68">
                  <c:v>560.47514734415813</c:v>
                </c:pt>
                <c:pt idx="69">
                  <c:v>562.0249389842154</c:v>
                </c:pt>
                <c:pt idx="70">
                  <c:v>563.51396242486908</c:v>
                </c:pt>
                <c:pt idx="71">
                  <c:v>564.94460042129936</c:v>
                </c:pt>
                <c:pt idx="72">
                  <c:v>566.31914229951963</c:v>
                </c:pt>
                <c:pt idx="73">
                  <c:v>567.63978761978626</c:v>
                </c:pt>
                <c:pt idx="74">
                  <c:v>568.90864969636436</c:v>
                </c:pt>
                <c:pt idx="75">
                  <c:v>570.12775897928157</c:v>
                </c:pt>
                <c:pt idx="76">
                  <c:v>571.2990663034808</c:v>
                </c:pt>
                <c:pt idx="77">
                  <c:v>572.42444601057332</c:v>
                </c:pt>
                <c:pt idx="78">
                  <c:v>573.5056989481842</c:v>
                </c:pt>
                <c:pt idx="79">
                  <c:v>574.54455535169302</c:v>
                </c:pt>
                <c:pt idx="80">
                  <c:v>575.54267761298013</c:v>
                </c:pt>
                <c:pt idx="81">
                  <c:v>576.50166294060762</c:v>
                </c:pt>
                <c:pt idx="82">
                  <c:v>577.42304591569416</c:v>
                </c:pt>
                <c:pt idx="83">
                  <c:v>578.30830094757209</c:v>
                </c:pt>
                <c:pt idx="84">
                  <c:v>579.15884463315672</c:v>
                </c:pt>
                <c:pt idx="85">
                  <c:v>579.97603802380422</c:v>
                </c:pt>
                <c:pt idx="86">
                  <c:v>580.7611888032834</c:v>
                </c:pt>
                <c:pt idx="87">
                  <c:v>581.51555338034927</c:v>
                </c:pt>
                <c:pt idx="88">
                  <c:v>582.24033889926466</c:v>
                </c:pt>
                <c:pt idx="89">
                  <c:v>582.93670517148917</c:v>
                </c:pt>
                <c:pt idx="90">
                  <c:v>583.60576653162434</c:v>
                </c:pt>
                <c:pt idx="91">
                  <c:v>584.24859362058714</c:v>
                </c:pt>
                <c:pt idx="92">
                  <c:v>584.86621509886356</c:v>
                </c:pt>
                <c:pt idx="93">
                  <c:v>585.45961929258522</c:v>
                </c:pt>
                <c:pt idx="94">
                  <c:v>586.02975577506174</c:v>
                </c:pt>
                <c:pt idx="95">
                  <c:v>586.57753688630055</c:v>
                </c:pt>
                <c:pt idx="96">
                  <c:v>587.103839192946</c:v>
                </c:pt>
                <c:pt idx="97">
                  <c:v>587.6095048909724</c:v>
                </c:pt>
                <c:pt idx="98">
                  <c:v>588.09534315337771</c:v>
                </c:pt>
                <c:pt idx="99">
                  <c:v>588.56213142503293</c:v>
                </c:pt>
                <c:pt idx="100">
                  <c:v>589.01061666675946</c:v>
                </c:pt>
                <c:pt idx="101">
                  <c:v>589.44151655062592</c:v>
                </c:pt>
                <c:pt idx="102">
                  <c:v>589.85552060837676</c:v>
                </c:pt>
                <c:pt idx="103">
                  <c:v>590.25329133483001</c:v>
                </c:pt>
                <c:pt idx="104">
                  <c:v>590.63546524801018</c:v>
                </c:pt>
                <c:pt idx="105">
                  <c:v>591.00265390771335</c:v>
                </c:pt>
                <c:pt idx="106">
                  <c:v>591.35544489413246</c:v>
                </c:pt>
                <c:pt idx="107">
                  <c:v>591.69440274811222</c:v>
                </c:pt>
                <c:pt idx="108">
                  <c:v>592.02006987453365</c:v>
                </c:pt>
                <c:pt idx="109">
                  <c:v>592.33296741027846</c:v>
                </c:pt>
                <c:pt idx="110">
                  <c:v>592.6335960581589</c:v>
                </c:pt>
                <c:pt idx="111">
                  <c:v>592.92243688814904</c:v>
                </c:pt>
                <c:pt idx="112">
                  <c:v>593.19995210719946</c:v>
                </c:pt>
                <c:pt idx="113">
                  <c:v>593.4665857988673</c:v>
                </c:pt>
                <c:pt idx="114">
                  <c:v>593.72276463394383</c:v>
                </c:pt>
                <c:pt idx="115">
                  <c:v>593.96889855321979</c:v>
                </c:pt>
                <c:pt idx="116">
                  <c:v>594.20538142347732</c:v>
                </c:pt>
                <c:pt idx="117">
                  <c:v>594.43259166776113</c:v>
                </c:pt>
                <c:pt idx="118">
                  <c:v>594.65089287093622</c:v>
                </c:pt>
                <c:pt idx="119">
                  <c:v>594.86063436150107</c:v>
                </c:pt>
                <c:pt idx="120">
                  <c:v>595.06215177058789</c:v>
                </c:pt>
                <c:pt idx="121">
                  <c:v>595.25576756904388</c:v>
                </c:pt>
                <c:pt idx="122">
                  <c:v>595.44179158345344</c:v>
                </c:pt>
                <c:pt idx="123">
                  <c:v>595.62052149192675</c:v>
                </c:pt>
                <c:pt idx="124">
                  <c:v>595.79224330044872</c:v>
                </c:pt>
                <c:pt idx="125">
                  <c:v>595.9572318005487</c:v>
                </c:pt>
                <c:pt idx="126">
                  <c:v>596.11575100902633</c:v>
                </c:pt>
                <c:pt idx="127">
                  <c:v>596.26805459043442</c:v>
                </c:pt>
                <c:pt idx="128">
                  <c:v>596.41438626299635</c:v>
                </c:pt>
                <c:pt idx="129">
                  <c:v>596.55498018860749</c:v>
                </c:pt>
                <c:pt idx="130">
                  <c:v>596.69006134754352</c:v>
                </c:pt>
                <c:pt idx="131">
                  <c:v>596.81984589847775</c:v>
                </c:pt>
                <c:pt idx="132">
                  <c:v>596.9445415243805</c:v>
                </c:pt>
                <c:pt idx="133">
                  <c:v>597.06434776485628</c:v>
                </c:pt>
                <c:pt idx="134">
                  <c:v>597.17945633545003</c:v>
                </c:pt>
                <c:pt idx="135">
                  <c:v>597.29005143443237</c:v>
                </c:pt>
                <c:pt idx="136">
                  <c:v>597.39631003755665</c:v>
                </c:pt>
                <c:pt idx="137">
                  <c:v>597.49840218125746</c:v>
                </c:pt>
                <c:pt idx="138">
                  <c:v>597.59649123474571</c:v>
                </c:pt>
                <c:pt idx="139">
                  <c:v>597.69073416143362</c:v>
                </c:pt>
                <c:pt idx="140">
                  <c:v>597.78128177011024</c:v>
                </c:pt>
                <c:pt idx="141">
                  <c:v>597.8682789562672</c:v>
                </c:pt>
                <c:pt idx="142">
                  <c:v>597.95186493396272</c:v>
                </c:pt>
                <c:pt idx="143">
                  <c:v>598.03217345859377</c:v>
                </c:pt>
                <c:pt idx="144">
                  <c:v>598.10933304093328</c:v>
                </c:pt>
                <c:pt idx="145">
                  <c:v>598.18346715277448</c:v>
                </c:pt>
                <c:pt idx="146">
                  <c:v>598.25469442451242</c:v>
                </c:pt>
                <c:pt idx="147">
                  <c:v>598.32312883497787</c:v>
                </c:pt>
                <c:pt idx="148">
                  <c:v>598.38887989382772</c:v>
                </c:pt>
                <c:pt idx="149">
                  <c:v>598.45205281678363</c:v>
                </c:pt>
                <c:pt idx="150">
                  <c:v>598.51274869400015</c:v>
                </c:pt>
                <c:pt idx="151">
                  <c:v>598.57106465182983</c:v>
                </c:pt>
                <c:pt idx="152">
                  <c:v>598.62709400824667</c:v>
                </c:pt>
                <c:pt idx="153">
                  <c:v>598.68092642217448</c:v>
                </c:pt>
                <c:pt idx="154">
                  <c:v>598.73264803696031</c:v>
                </c:pt>
                <c:pt idx="155">
                  <c:v>598.78234161822252</c:v>
                </c:pt>
                <c:pt idx="156">
                  <c:v>598.83008668629293</c:v>
                </c:pt>
                <c:pt idx="157">
                  <c:v>598.87595964346656</c:v>
                </c:pt>
                <c:pt idx="158">
                  <c:v>598.92003389626166</c:v>
                </c:pt>
                <c:pt idx="159">
                  <c:v>598.96237997288574</c:v>
                </c:pt>
                <c:pt idx="160">
                  <c:v>599.00306563609558</c:v>
                </c:pt>
                <c:pt idx="161">
                  <c:v>599.04215599163263</c:v>
                </c:pt>
                <c:pt idx="162">
                  <c:v>599.07971359240526</c:v>
                </c:pt>
                <c:pt idx="163">
                  <c:v>599.11579853858757</c:v>
                </c:pt>
                <c:pt idx="164">
                  <c:v>599.15046857379195</c:v>
                </c:pt>
                <c:pt idx="165">
                  <c:v>599.18377917747125</c:v>
                </c:pt>
                <c:pt idx="166">
                  <c:v>599.21578365369817</c:v>
                </c:pt>
                <c:pt idx="167">
                  <c:v>599.24653321646258</c:v>
                </c:pt>
                <c:pt idx="168">
                  <c:v>599.2760770716252</c:v>
                </c:pt>
                <c:pt idx="169">
                  <c:v>599.30446249565728</c:v>
                </c:pt>
                <c:pt idx="170">
                  <c:v>599.3317349112931</c:v>
                </c:pt>
                <c:pt idx="171">
                  <c:v>599.35793796021619</c:v>
                </c:pt>
                <c:pt idx="172">
                  <c:v>599.38311357289513</c:v>
                </c:pt>
                <c:pt idx="173">
                  <c:v>599.40730203568125</c:v>
                </c:pt>
                <c:pt idx="174">
                  <c:v>599.43054205527551</c:v>
                </c:pt>
                <c:pt idx="175">
                  <c:v>599.45287082066727</c:v>
                </c:pt>
                <c:pt idx="176">
                  <c:v>599.474324062645</c:v>
                </c:pt>
                <c:pt idx="177">
                  <c:v>599.49493611097284</c:v>
                </c:pt>
                <c:pt idx="178">
                  <c:v>599.51473994932553</c:v>
                </c:pt>
                <c:pt idx="179">
                  <c:v>599.53376726806948</c:v>
                </c:pt>
                <c:pt idx="180">
                  <c:v>599.55204851497399</c:v>
                </c:pt>
                <c:pt idx="181">
                  <c:v>599.56961294393443</c:v>
                </c:pt>
                <c:pt idx="182">
                  <c:v>599.5864886617843</c:v>
                </c:pt>
                <c:pt idx="183">
                  <c:v>599.60270267327269</c:v>
                </c:pt>
                <c:pt idx="184">
                  <c:v>599.61828092427686</c:v>
                </c:pt>
                <c:pt idx="185">
                  <c:v>599.63324834332229</c:v>
                </c:pt>
                <c:pt idx="186">
                  <c:v>599.64762888147243</c:v>
                </c:pt>
                <c:pt idx="187">
                  <c:v>599.66144555065637</c:v>
                </c:pt>
                <c:pt idx="188">
                  <c:v>599.67472046049261</c:v>
                </c:pt>
                <c:pt idx="189">
                  <c:v>599.68747485366896</c:v>
                </c:pt>
                <c:pt idx="190">
                  <c:v>599.69972913993558</c:v>
                </c:pt>
                <c:pt idx="191">
                  <c:v>599.71150292876496</c:v>
                </c:pt>
                <c:pt idx="192">
                  <c:v>599.72281506073102</c:v>
                </c:pt>
                <c:pt idx="193">
                  <c:v>599.73368363765826</c:v>
                </c:pt>
                <c:pt idx="194">
                  <c:v>599.74412605158864</c:v>
                </c:pt>
                <c:pt idx="195">
                  <c:v>599.75415901261215</c:v>
                </c:pt>
                <c:pt idx="196">
                  <c:v>599.76379857560698</c:v>
                </c:pt>
                <c:pt idx="197">
                  <c:v>599.77306016593047</c:v>
                </c:pt>
                <c:pt idx="198">
                  <c:v>599.78195860410301</c:v>
                </c:pt>
                <c:pt idx="199">
                  <c:v>599.79050812952414</c:v>
                </c:pt>
                <c:pt idx="200">
                  <c:v>599.79872242325848</c:v>
                </c:pt>
                <c:pt idx="201">
                  <c:v>599.80661462992862</c:v>
                </c:pt>
                <c:pt idx="202">
                  <c:v>599.81419737874887</c:v>
                </c:pt>
                <c:pt idx="203">
                  <c:v>599.82148280373508</c:v>
                </c:pt>
                <c:pt idx="204">
                  <c:v>599.82848256312161</c:v>
                </c:pt>
                <c:pt idx="205">
                  <c:v>599.8352078580167</c:v>
                </c:pt>
                <c:pt idx="206">
                  <c:v>599.84166945032712</c:v>
                </c:pt>
                <c:pt idx="207">
                  <c:v>599.84787767997921</c:v>
                </c:pt>
                <c:pt idx="208">
                  <c:v>599.85384248146465</c:v>
                </c:pt>
                <c:pt idx="209">
                  <c:v>599.85957339973845</c:v>
                </c:pt>
                <c:pt idx="210">
                  <c:v>599.86507960549272</c:v>
                </c:pt>
                <c:pt idx="211">
                  <c:v>599.87036990983108</c:v>
                </c:pt>
                <c:pt idx="212">
                  <c:v>599.87545277836932</c:v>
                </c:pt>
                <c:pt idx="213">
                  <c:v>599.88033634478154</c:v>
                </c:pt>
                <c:pt idx="214">
                  <c:v>599.8850284238157</c:v>
                </c:pt>
                <c:pt idx="215">
                  <c:v>599.88953652379951</c:v>
                </c:pt>
                <c:pt idx="216">
                  <c:v>599.89386785865452</c:v>
                </c:pt>
                <c:pt idx="217">
                  <c:v>599.89802935944056</c:v>
                </c:pt>
                <c:pt idx="218">
                  <c:v>599.90202768544691</c:v>
                </c:pt>
                <c:pt idx="219">
                  <c:v>599.90586923484807</c:v>
                </c:pt>
                <c:pt idx="220">
                  <c:v>599.90956015494271</c:v>
                </c:pt>
                <c:pt idx="221">
                  <c:v>599.91310635199034</c:v>
                </c:pt>
                <c:pt idx="222">
                  <c:v>599.91651350066297</c:v>
                </c:pt>
                <c:pt idx="223">
                  <c:v>599.91978705312511</c:v>
                </c:pt>
                <c:pt idx="224">
                  <c:v>599.92293224775938</c:v>
                </c:pt>
                <c:pt idx="225">
                  <c:v>599.92595411754803</c:v>
                </c:pt>
                <c:pt idx="226">
                  <c:v>599.9288574981274</c:v>
                </c:pt>
                <c:pt idx="227">
                  <c:v>599.93164703552588</c:v>
                </c:pt>
                <c:pt idx="228">
                  <c:v>599.93432719359851</c:v>
                </c:pt>
                <c:pt idx="229">
                  <c:v>599.93690226116996</c:v>
                </c:pt>
                <c:pt idx="230">
                  <c:v>599.93937635889779</c:v>
                </c:pt>
                <c:pt idx="231">
                  <c:v>599.94175344586597</c:v>
                </c:pt>
                <c:pt idx="232">
                  <c:v>599.94403732592104</c:v>
                </c:pt>
                <c:pt idx="233">
                  <c:v>599.94623165375822</c:v>
                </c:pt>
                <c:pt idx="234">
                  <c:v>599.94833994077021</c:v>
                </c:pt>
                <c:pt idx="235">
                  <c:v>599.950365560666</c:v>
                </c:pt>
                <c:pt idx="236">
                  <c:v>599.9523117548697</c:v>
                </c:pt>
                <c:pt idx="237">
                  <c:v>599.95418163770705</c:v>
                </c:pt>
                <c:pt idx="238">
                  <c:v>599.95597820138971</c:v>
                </c:pt>
                <c:pt idx="239">
                  <c:v>599.95770432080269</c:v>
                </c:pt>
                <c:pt idx="240">
                  <c:v>599.9593627581055</c:v>
                </c:pt>
                <c:pt idx="241">
                  <c:v>599.96095616715149</c:v>
                </c:pt>
                <c:pt idx="242">
                  <c:v>599.96248709773511</c:v>
                </c:pt>
                <c:pt idx="243">
                  <c:v>599.96395799967195</c:v>
                </c:pt>
                <c:pt idx="244">
                  <c:v>599.96537122671884</c:v>
                </c:pt>
                <c:pt idx="245">
                  <c:v>599.96672904034074</c:v>
                </c:pt>
                <c:pt idx="246">
                  <c:v>599.96803361332888</c:v>
                </c:pt>
                <c:pt idx="247">
                  <c:v>599.96928703327853</c:v>
                </c:pt>
                <c:pt idx="248">
                  <c:v>599.97049130592893</c:v>
                </c:pt>
                <c:pt idx="249">
                  <c:v>599.97164835837339</c:v>
                </c:pt>
                <c:pt idx="250">
                  <c:v>599.97276004214245</c:v>
                </c:pt>
                <c:pt idx="251">
                  <c:v>599.97382813616753</c:v>
                </c:pt>
                <c:pt idx="252">
                  <c:v>599.97485434962687</c:v>
                </c:pt>
                <c:pt idx="253">
                  <c:v>599.97584032468092</c:v>
                </c:pt>
                <c:pt idx="254">
                  <c:v>599.97678763910005</c:v>
                </c:pt>
                <c:pt idx="255">
                  <c:v>599.97769780878957</c:v>
                </c:pt>
                <c:pt idx="256">
                  <c:v>599.97857229021497</c:v>
                </c:pt>
                <c:pt idx="257">
                  <c:v>599.97941248273332</c:v>
                </c:pt>
                <c:pt idx="258">
                  <c:v>599.98021973083189</c:v>
                </c:pt>
                <c:pt idx="259">
                  <c:v>599.98099532627964</c:v>
                </c:pt>
                <c:pt idx="260">
                  <c:v>599.98174051019498</c:v>
                </c:pt>
                <c:pt idx="261">
                  <c:v>599.98245647503097</c:v>
                </c:pt>
                <c:pt idx="262">
                  <c:v>599.98314436648434</c:v>
                </c:pt>
                <c:pt idx="263">
                  <c:v>599.98380528532789</c:v>
                </c:pt>
                <c:pt idx="264">
                  <c:v>599.98444028917299</c:v>
                </c:pt>
                <c:pt idx="265">
                  <c:v>599.98505039416114</c:v>
                </c:pt>
                <c:pt idx="266">
                  <c:v>599.98563657659054</c:v>
                </c:pt>
                <c:pt idx="267">
                  <c:v>599.98619977447811</c:v>
                </c:pt>
                <c:pt idx="268">
                  <c:v>599.98674088906057</c:v>
                </c:pt>
                <c:pt idx="269">
                  <c:v>599.9872607862369</c:v>
                </c:pt>
                <c:pt idx="270">
                  <c:v>599.98776029795329</c:v>
                </c:pt>
                <c:pt idx="271">
                  <c:v>599.98824022353517</c:v>
                </c:pt>
                <c:pt idx="272">
                  <c:v>599.9887013309658</c:v>
                </c:pt>
                <c:pt idx="273">
                  <c:v>599.98914435811548</c:v>
                </c:pt>
                <c:pt idx="274">
                  <c:v>599.98957001392216</c:v>
                </c:pt>
                <c:pt idx="275">
                  <c:v>599.98997897952586</c:v>
                </c:pt>
                <c:pt idx="276">
                  <c:v>599.99037190935894</c:v>
                </c:pt>
                <c:pt idx="277">
                  <c:v>599.99074943219284</c:v>
                </c:pt>
                <c:pt idx="278">
                  <c:v>599.99111215214475</c:v>
                </c:pt>
                <c:pt idx="279">
                  <c:v>599.99146064964384</c:v>
                </c:pt>
                <c:pt idx="280">
                  <c:v>599.99179548236054</c:v>
                </c:pt>
                <c:pt idx="281">
                  <c:v>599.99211718609877</c:v>
                </c:pt>
                <c:pt idx="282">
                  <c:v>599.99242627565286</c:v>
                </c:pt>
                <c:pt idx="283">
                  <c:v>599.99272324563219</c:v>
                </c:pt>
                <c:pt idx="284">
                  <c:v>599.99300857125206</c:v>
                </c:pt>
                <c:pt idx="285">
                  <c:v>599.9932827090945</c:v>
                </c:pt>
                <c:pt idx="286">
                  <c:v>599.99354609783825</c:v>
                </c:pt>
                <c:pt idx="287">
                  <c:v>599.99379915896168</c:v>
                </c:pt>
                <c:pt idx="288">
                  <c:v>599.99404229741651</c:v>
                </c:pt>
                <c:pt idx="289">
                  <c:v>599.99427590227617</c:v>
                </c:pt>
                <c:pt idx="290">
                  <c:v>599.99450034735821</c:v>
                </c:pt>
                <c:pt idx="291">
                  <c:v>599.99471599182277</c:v>
                </c:pt>
                <c:pt idx="292">
                  <c:v>599.99492318074692</c:v>
                </c:pt>
                <c:pt idx="293">
                  <c:v>599.99512224567718</c:v>
                </c:pt>
                <c:pt idx="294">
                  <c:v>599.99531350515986</c:v>
                </c:pt>
                <c:pt idx="295">
                  <c:v>599.99549726525095</c:v>
                </c:pt>
                <c:pt idx="296">
                  <c:v>599.99567382000578</c:v>
                </c:pt>
                <c:pt idx="297">
                  <c:v>599.99584345194967</c:v>
                </c:pt>
                <c:pt idx="298">
                  <c:v>599.99600643252995</c:v>
                </c:pt>
                <c:pt idx="299">
                  <c:v>599.99616302255026</c:v>
                </c:pt>
                <c:pt idx="300">
                  <c:v>599.99631347258799</c:v>
                </c:pt>
                <c:pt idx="301">
                  <c:v>599.99645802339546</c:v>
                </c:pt>
                <c:pt idx="302">
                  <c:v>599.99659690628459</c:v>
                </c:pt>
                <c:pt idx="303">
                  <c:v>599.9967303434978</c:v>
                </c:pt>
                <c:pt idx="304">
                  <c:v>599.99685854856307</c:v>
                </c:pt>
                <c:pt idx="305">
                  <c:v>599.99698172663568</c:v>
                </c:pt>
                <c:pt idx="306">
                  <c:v>599.99710007482713</c:v>
                </c:pt>
                <c:pt idx="307">
                  <c:v>599.99721378251957</c:v>
                </c:pt>
                <c:pt idx="308">
                  <c:v>599.99732303166968</c:v>
                </c:pt>
                <c:pt idx="309">
                  <c:v>599.99742799709929</c:v>
                </c:pt>
                <c:pt idx="310">
                  <c:v>599.99752884677548</c:v>
                </c:pt>
                <c:pt idx="311">
                  <c:v>599.99762574207932</c:v>
                </c:pt>
                <c:pt idx="312">
                  <c:v>599.99771883806397</c:v>
                </c:pt>
                <c:pt idx="313">
                  <c:v>599.99780828370297</c:v>
                </c:pt>
                <c:pt idx="314">
                  <c:v>599.99789422212814</c:v>
                </c:pt>
                <c:pt idx="315">
                  <c:v>599.99797679085952</c:v>
                </c:pt>
                <c:pt idx="316">
                  <c:v>599.99805612202465</c:v>
                </c:pt>
                <c:pt idx="317">
                  <c:v>599.99813234257022</c:v>
                </c:pt>
                <c:pt idx="318">
                  <c:v>599.9982055744656</c:v>
                </c:pt>
                <c:pt idx="319">
                  <c:v>599.99827593489715</c:v>
                </c:pt>
                <c:pt idx="320">
                  <c:v>599.99834353645679</c:v>
                </c:pt>
                <c:pt idx="321">
                  <c:v>599.99840848732129</c:v>
                </c:pt>
                <c:pt idx="322">
                  <c:v>599.99847089142611</c:v>
                </c:pt>
                <c:pt idx="323">
                  <c:v>599.99853084863082</c:v>
                </c:pt>
                <c:pt idx="324">
                  <c:v>599.99858845487995</c:v>
                </c:pt>
                <c:pt idx="325">
                  <c:v>599.99864380235579</c:v>
                </c:pt>
                <c:pt idx="326">
                  <c:v>599.99869697962606</c:v>
                </c:pt>
                <c:pt idx="327">
                  <c:v>599.99874807178571</c:v>
                </c:pt>
                <c:pt idx="328">
                  <c:v>599.99879716059309</c:v>
                </c:pt>
                <c:pt idx="329">
                  <c:v>599.9988443246009</c:v>
                </c:pt>
                <c:pt idx="330">
                  <c:v>599.9988896392814</c:v>
                </c:pt>
                <c:pt idx="331">
                  <c:v>599.99893317714793</c:v>
                </c:pt>
                <c:pt idx="332">
                  <c:v>599.99897500787029</c:v>
                </c:pt>
                <c:pt idx="333">
                  <c:v>599.99901519838659</c:v>
                </c:pt>
                <c:pt idx="334">
                  <c:v>599.99905381301016</c:v>
                </c:pt>
                <c:pt idx="335">
                  <c:v>599.99909091353277</c:v>
                </c:pt>
                <c:pt idx="336">
                  <c:v>599.99912655932292</c:v>
                </c:pt>
                <c:pt idx="337">
                  <c:v>599.99916080742173</c:v>
                </c:pt>
                <c:pt idx="338">
                  <c:v>599.99919371263343</c:v>
                </c:pt>
                <c:pt idx="339">
                  <c:v>599.99922532761332</c:v>
                </c:pt>
                <c:pt idx="340">
                  <c:v>599.99925570295204</c:v>
                </c:pt>
                <c:pt idx="341">
                  <c:v>599.99928488725675</c:v>
                </c:pt>
                <c:pt idx="342">
                  <c:v>599.9993129272284</c:v>
                </c:pt>
                <c:pt idx="343">
                  <c:v>599.99933986773715</c:v>
                </c:pt>
                <c:pt idx="344">
                  <c:v>599.99936575189338</c:v>
                </c:pt>
                <c:pt idx="345">
                  <c:v>599.99939062111741</c:v>
                </c:pt>
                <c:pt idx="346">
                  <c:v>599.9994145152051</c:v>
                </c:pt>
                <c:pt idx="347">
                  <c:v>599.99943747239229</c:v>
                </c:pt>
                <c:pt idx="348">
                  <c:v>599.99945952941528</c:v>
                </c:pt>
                <c:pt idx="349">
                  <c:v>599.99948072157008</c:v>
                </c:pt>
                <c:pt idx="350">
                  <c:v>599.99950108276857</c:v>
                </c:pt>
                <c:pt idx="351">
                  <c:v>599.99952064559295</c:v>
                </c:pt>
                <c:pt idx="352">
                  <c:v>599.99953944134813</c:v>
                </c:pt>
                <c:pt idx="353">
                  <c:v>599.99955750011122</c:v>
                </c:pt>
                <c:pt idx="354">
                  <c:v>599.99957485078005</c:v>
                </c:pt>
                <c:pt idx="355">
                  <c:v>599.99959152111933</c:v>
                </c:pt>
                <c:pt idx="356">
                  <c:v>599.99960753780533</c:v>
                </c:pt>
                <c:pt idx="357">
                  <c:v>599.99962292646808</c:v>
                </c:pt>
                <c:pt idx="358">
                  <c:v>599.99963771173282</c:v>
                </c:pt>
                <c:pt idx="359">
                  <c:v>599.99965191725892</c:v>
                </c:pt>
                <c:pt idx="360">
                  <c:v>599.9996655657784</c:v>
                </c:pt>
                <c:pt idx="361">
                  <c:v>599.99967867913188</c:v>
                </c:pt>
                <c:pt idx="362">
                  <c:v>599.99969127830332</c:v>
                </c:pt>
                <c:pt idx="363">
                  <c:v>599.99970338345418</c:v>
                </c:pt>
                <c:pt idx="364">
                  <c:v>599.99971501395532</c:v>
                </c:pt>
                <c:pt idx="365">
                  <c:v>599.99972618841798</c:v>
                </c:pt>
                <c:pt idx="366">
                  <c:v>599.99973692472361</c:v>
                </c:pt>
                <c:pt idx="367">
                  <c:v>599.99974724005278</c:v>
                </c:pt>
                <c:pt idx="368">
                  <c:v>599.99975715091205</c:v>
                </c:pt>
                <c:pt idx="369">
                  <c:v>599.99976667316093</c:v>
                </c:pt>
                <c:pt idx="370">
                  <c:v>599.99977582203724</c:v>
                </c:pt>
                <c:pt idx="371">
                  <c:v>599.99978461218086</c:v>
                </c:pt>
                <c:pt idx="372">
                  <c:v>599.99979305765805</c:v>
                </c:pt>
                <c:pt idx="373">
                  <c:v>599.99980117198334</c:v>
                </c:pt>
                <c:pt idx="374">
                  <c:v>599.99980896814134</c:v>
                </c:pt>
                <c:pt idx="375">
                  <c:v>599.99981645860771</c:v>
                </c:pt>
                <c:pt idx="376">
                  <c:v>599.99982365536869</c:v>
                </c:pt>
                <c:pt idx="377">
                  <c:v>599.99983056994051</c:v>
                </c:pt>
                <c:pt idx="378">
                  <c:v>599.99983721338822</c:v>
                </c:pt>
                <c:pt idx="379">
                  <c:v>599.99984359634254</c:v>
                </c:pt>
                <c:pt idx="380">
                  <c:v>599.99984972901768</c:v>
                </c:pt>
                <c:pt idx="381">
                  <c:v>599.9998556212272</c:v>
                </c:pt>
                <c:pt idx="382">
                  <c:v>599.99986128239982</c:v>
                </c:pt>
                <c:pt idx="383">
                  <c:v>599.99986672159469</c:v>
                </c:pt>
                <c:pt idx="384">
                  <c:v>599.99987194751577</c:v>
                </c:pt>
                <c:pt idx="385">
                  <c:v>599.99987696852543</c:v>
                </c:pt>
                <c:pt idx="386">
                  <c:v>599.99988179265858</c:v>
                </c:pt>
                <c:pt idx="387">
                  <c:v>599.99988642763469</c:v>
                </c:pt>
                <c:pt idx="388">
                  <c:v>599.99989088087091</c:v>
                </c:pt>
                <c:pt idx="389">
                  <c:v>599.99989515949312</c:v>
                </c:pt>
                <c:pt idx="390">
                  <c:v>599.99989927034824</c:v>
                </c:pt>
                <c:pt idx="391">
                  <c:v>599.99990322001429</c:v>
                </c:pt>
                <c:pt idx="392">
                  <c:v>599.99990701481181</c:v>
                </c:pt>
                <c:pt idx="393">
                  <c:v>599.99991066081327</c:v>
                </c:pt>
                <c:pt idx="394">
                  <c:v>599.99991416385285</c:v>
                </c:pt>
                <c:pt idx="395">
                  <c:v>599.99991752953633</c:v>
                </c:pt>
                <c:pt idx="396">
                  <c:v>599.99992076324941</c:v>
                </c:pt>
                <c:pt idx="397">
                  <c:v>599.99992387016687</c:v>
                </c:pt>
                <c:pt idx="398">
                  <c:v>599.99992685526036</c:v>
                </c:pt>
                <c:pt idx="399">
                  <c:v>599.99992972330665</c:v>
                </c:pt>
                <c:pt idx="400">
                  <c:v>599.99993247889518</c:v>
                </c:pt>
                <c:pt idx="401">
                  <c:v>599.9999351264355</c:v>
                </c:pt>
                <c:pt idx="402">
                  <c:v>599.9999376701644</c:v>
                </c:pt>
                <c:pt idx="403">
                  <c:v>599.9999401141522</c:v>
                </c:pt>
                <c:pt idx="404">
                  <c:v>599.99994246230995</c:v>
                </c:pt>
                <c:pt idx="405">
                  <c:v>599.999944718395</c:v>
                </c:pt>
                <c:pt idx="406">
                  <c:v>599.99994688601771</c:v>
                </c:pt>
                <c:pt idx="407">
                  <c:v>599.99994896864678</c:v>
                </c:pt>
                <c:pt idx="408">
                  <c:v>599.9999509696147</c:v>
                </c:pt>
                <c:pt idx="409">
                  <c:v>599.9999528921237</c:v>
                </c:pt>
                <c:pt idx="410">
                  <c:v>599.99995473924992</c:v>
                </c:pt>
                <c:pt idx="411">
                  <c:v>599.99995651394931</c:v>
                </c:pt>
                <c:pt idx="412">
                  <c:v>599.99995821906168</c:v>
                </c:pt>
                <c:pt idx="413">
                  <c:v>599.99995985731573</c:v>
                </c:pt>
                <c:pt idx="414">
                  <c:v>599.99996143133296</c:v>
                </c:pt>
                <c:pt idx="415">
                  <c:v>599.999962943632</c:v>
                </c:pt>
                <c:pt idx="416">
                  <c:v>599.999964396633</c:v>
                </c:pt>
                <c:pt idx="417">
                  <c:v>599.99996579266099</c:v>
                </c:pt>
                <c:pt idx="418">
                  <c:v>599.99996713394989</c:v>
                </c:pt>
                <c:pt idx="419">
                  <c:v>599.99996842264613</c:v>
                </c:pt>
                <c:pt idx="420">
                  <c:v>599.99996966081187</c:v>
                </c:pt>
                <c:pt idx="421">
                  <c:v>599.99997085042844</c:v>
                </c:pt>
                <c:pt idx="422">
                  <c:v>599.99997199339953</c:v>
                </c:pt>
                <c:pt idx="423">
                  <c:v>599.99997309155401</c:v>
                </c:pt>
                <c:pt idx="424">
                  <c:v>599.99997414664927</c:v>
                </c:pt>
                <c:pt idx="425">
                  <c:v>599.99997516037365</c:v>
                </c:pt>
                <c:pt idx="426">
                  <c:v>599.99997613434937</c:v>
                </c:pt>
                <c:pt idx="427">
                  <c:v>599.99997707013495</c:v>
                </c:pt>
                <c:pt idx="428">
                  <c:v>599.99997796922776</c:v>
                </c:pt>
                <c:pt idx="429">
                  <c:v>599.99997883306673</c:v>
                </c:pt>
                <c:pt idx="430">
                  <c:v>599.99997966303408</c:v>
                </c:pt>
                <c:pt idx="431">
                  <c:v>599.99998046045789</c:v>
                </c:pt>
                <c:pt idx="432">
                  <c:v>599.9999812266143</c:v>
                </c:pt>
                <c:pt idx="433">
                  <c:v>599.99998196272929</c:v>
                </c:pt>
                <c:pt idx="434">
                  <c:v>599.9999826699808</c:v>
                </c:pt>
                <c:pt idx="435">
                  <c:v>599.99998334950055</c:v>
                </c:pt>
                <c:pt idx="436">
                  <c:v>599.99998400237598</c:v>
                </c:pt>
                <c:pt idx="437">
                  <c:v>599.99998462965175</c:v>
                </c:pt>
                <c:pt idx="438">
                  <c:v>599.99998523233171</c:v>
                </c:pt>
                <c:pt idx="439">
                  <c:v>599.99998581138027</c:v>
                </c:pt>
                <c:pt idx="440">
                  <c:v>599.99998636772409</c:v>
                </c:pt>
                <c:pt idx="441">
                  <c:v>599.99998690225323</c:v>
                </c:pt>
                <c:pt idx="442">
                  <c:v>599.99998741582317</c:v>
                </c:pt>
                <c:pt idx="443">
                  <c:v>599.99998790925588</c:v>
                </c:pt>
                <c:pt idx="444">
                  <c:v>599.99998838334068</c:v>
                </c:pt>
                <c:pt idx="445">
                  <c:v>599.99998883883643</c:v>
                </c:pt>
                <c:pt idx="446">
                  <c:v>599.99998927647198</c:v>
                </c:pt>
                <c:pt idx="447">
                  <c:v>599.99998969694752</c:v>
                </c:pt>
                <c:pt idx="448">
                  <c:v>599.99999010093597</c:v>
                </c:pt>
                <c:pt idx="449">
                  <c:v>599.99999048908376</c:v>
                </c:pt>
                <c:pt idx="450">
                  <c:v>599.99999086201217</c:v>
                </c:pt>
                <c:pt idx="451">
                  <c:v>599.99999122031784</c:v>
                </c:pt>
                <c:pt idx="452">
                  <c:v>599.99999156457409</c:v>
                </c:pt>
                <c:pt idx="453">
                  <c:v>599.99999189533185</c:v>
                </c:pt>
                <c:pt idx="454">
                  <c:v>599.99999221312044</c:v>
                </c:pt>
                <c:pt idx="455">
                  <c:v>599.99999251844838</c:v>
                </c:pt>
                <c:pt idx="456">
                  <c:v>599.99999281180419</c:v>
                </c:pt>
                <c:pt idx="457">
                  <c:v>599.99999309365739</c:v>
                </c:pt>
                <c:pt idx="458">
                  <c:v>599.99999336445887</c:v>
                </c:pt>
                <c:pt idx="459">
                  <c:v>599.99999362464223</c:v>
                </c:pt>
                <c:pt idx="460">
                  <c:v>599.99999387462356</c:v>
                </c:pt>
                <c:pt idx="461">
                  <c:v>599.99999411480303</c:v>
                </c:pt>
                <c:pt idx="462">
                  <c:v>599.99999434556491</c:v>
                </c:pt>
                <c:pt idx="463">
                  <c:v>599.99999456727846</c:v>
                </c:pt>
                <c:pt idx="464">
                  <c:v>599.99999478029849</c:v>
                </c:pt>
                <c:pt idx="465">
                  <c:v>599.99999498496595</c:v>
                </c:pt>
                <c:pt idx="466">
                  <c:v>599.99999518160826</c:v>
                </c:pt>
                <c:pt idx="467">
                  <c:v>599.99999537054009</c:v>
                </c:pt>
                <c:pt idx="468">
                  <c:v>599.99999555206375</c:v>
                </c:pt>
                <c:pt idx="469">
                  <c:v>599.99999572646982</c:v>
                </c:pt>
                <c:pt idx="470">
                  <c:v>599.9999958940374</c:v>
                </c:pt>
                <c:pt idx="471">
                  <c:v>599.99999605503444</c:v>
                </c:pt>
                <c:pt idx="472">
                  <c:v>599.9999962097188</c:v>
                </c:pt>
                <c:pt idx="473">
                  <c:v>599.99999635833785</c:v>
                </c:pt>
                <c:pt idx="474">
                  <c:v>599.99999650112943</c:v>
                </c:pt>
                <c:pt idx="475">
                  <c:v>599.99999663832216</c:v>
                </c:pt>
                <c:pt idx="476">
                  <c:v>599.99999677013545</c:v>
                </c:pt>
                <c:pt idx="477">
                  <c:v>599.9999968967802</c:v>
                </c:pt>
                <c:pt idx="478">
                  <c:v>599.99999701845923</c:v>
                </c:pt>
                <c:pt idx="479">
                  <c:v>599.99999713536704</c:v>
                </c:pt>
                <c:pt idx="480">
                  <c:v>599.999997247691</c:v>
                </c:pt>
                <c:pt idx="481">
                  <c:v>599.9999973556105</c:v>
                </c:pt>
                <c:pt idx="482">
                  <c:v>599.99999745929858</c:v>
                </c:pt>
                <c:pt idx="483">
                  <c:v>599.99999755892088</c:v>
                </c:pt>
                <c:pt idx="484">
                  <c:v>599.9999976546369</c:v>
                </c:pt>
                <c:pt idx="485">
                  <c:v>599.99999774659989</c:v>
                </c:pt>
                <c:pt idx="486">
                  <c:v>599.99999783495707</c:v>
                </c:pt>
                <c:pt idx="487">
                  <c:v>599.99999791984953</c:v>
                </c:pt>
                <c:pt idx="488">
                  <c:v>599.99999800141347</c:v>
                </c:pt>
                <c:pt idx="489">
                  <c:v>599.99999807977917</c:v>
                </c:pt>
                <c:pt idx="490">
                  <c:v>599.99999815507203</c:v>
                </c:pt>
                <c:pt idx="491">
                  <c:v>599.99999822741268</c:v>
                </c:pt>
                <c:pt idx="492">
                  <c:v>599.99999829691683</c:v>
                </c:pt>
                <c:pt idx="493">
                  <c:v>599.99999836369568</c:v>
                </c:pt>
                <c:pt idx="494">
                  <c:v>599.9999984278561</c:v>
                </c:pt>
                <c:pt idx="495">
                  <c:v>599.99999848950074</c:v>
                </c:pt>
                <c:pt idx="496">
                  <c:v>599.99999854872829</c:v>
                </c:pt>
                <c:pt idx="497">
                  <c:v>599.99999860563344</c:v>
                </c:pt>
                <c:pt idx="498">
                  <c:v>599.99999866030737</c:v>
                </c:pt>
                <c:pt idx="499">
                  <c:v>599.99999871283751</c:v>
                </c:pt>
                <c:pt idx="500">
                  <c:v>599.99999876330787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60976"/>
        <c:axId val="218667136"/>
      </c:scatterChart>
      <c:valAx>
        <c:axId val="21866097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67136"/>
        <c:crosses val="autoZero"/>
        <c:crossBetween val="midCat"/>
      </c:valAx>
      <c:valAx>
        <c:axId val="218667136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Carbon</a:t>
                </a:r>
                <a:r>
                  <a:rPr lang="en-CA" baseline="0"/>
                  <a:t> Density    (g C/m</a:t>
                </a:r>
                <a:r>
                  <a:rPr lang="en-CA" baseline="30000"/>
                  <a:t>2</a:t>
                </a:r>
                <a:r>
                  <a:rPr lang="en-CA" baseline="0"/>
                  <a:t>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6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1406964909047"/>
          <c:y val="0.39345185699473867"/>
          <c:w val="0.14985666025952218"/>
          <c:h val="6.80677069049272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Evolution of the Difference in Numerical and Analytical Solutions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Sheet1!$B$5:$B$505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</c:numCache>
            </c:numRef>
          </c:xVal>
          <c:yVal>
            <c:numRef>
              <c:f>Sheet1!$F$5:$F$505</c:f>
              <c:numCache>
                <c:formatCode>General</c:formatCode>
                <c:ptCount val="501"/>
                <c:pt idx="0">
                  <c:v>0</c:v>
                </c:pt>
                <c:pt idx="1">
                  <c:v>0.4736634913939497</c:v>
                </c:pt>
                <c:pt idx="2">
                  <c:v>0.90980783198146753</c:v>
                </c:pt>
                <c:pt idx="3">
                  <c:v>1.3106620302945373</c:v>
                </c:pt>
                <c:pt idx="4">
                  <c:v>1.6783373797268268</c:v>
                </c:pt>
                <c:pt idx="5">
                  <c:v>2.0148332867890844</c:v>
                </c:pt>
                <c:pt idx="6">
                  <c:v>2.3220428223320937</c:v>
                </c:pt>
                <c:pt idx="7">
                  <c:v>2.6017580085392638</c:v>
                </c:pt>
                <c:pt idx="8">
                  <c:v>2.8556748539143939</c:v>
                </c:pt>
                <c:pt idx="9">
                  <c:v>3.085398147930448</c:v>
                </c:pt>
                <c:pt idx="10">
                  <c:v>3.2924460264829634</c:v>
                </c:pt>
                <c:pt idx="11">
                  <c:v>3.4782543187802162</c:v>
                </c:pt>
                <c:pt idx="12">
                  <c:v>3.6441806858240398</c:v>
                </c:pt>
                <c:pt idx="13">
                  <c:v>3.7915085601705982</c:v>
                </c:pt>
                <c:pt idx="14">
                  <c:v>3.9214508962207333</c:v>
                </c:pt>
                <c:pt idx="15">
                  <c:v>4.0351537398703954</c:v>
                </c:pt>
                <c:pt idx="16">
                  <c:v>4.1336996259454963</c:v>
                </c:pt>
                <c:pt idx="17">
                  <c:v>4.2181108114654648</c:v>
                </c:pt>
                <c:pt idx="18">
                  <c:v>4.2893523524102193</c:v>
                </c:pt>
                <c:pt idx="19">
                  <c:v>4.3483350313156279</c:v>
                </c:pt>
                <c:pt idx="20">
                  <c:v>4.3959181426882878</c:v>
                </c:pt>
                <c:pt idx="21">
                  <c:v>4.43291214290889</c:v>
                </c:pt>
                <c:pt idx="22">
                  <c:v>4.4600811709914296</c:v>
                </c:pt>
                <c:pt idx="23">
                  <c:v>4.4781454462694228</c:v>
                </c:pt>
                <c:pt idx="24">
                  <c:v>4.4877835488057372</c:v>
                </c:pt>
                <c:pt idx="25">
                  <c:v>4.4896345880543436</c:v>
                </c:pt>
                <c:pt idx="26">
                  <c:v>4.4843002650494554</c:v>
                </c:pt>
                <c:pt idx="27">
                  <c:v>4.4723468331536083</c:v>
                </c:pt>
                <c:pt idx="28">
                  <c:v>4.4543069621661857</c:v>
                </c:pt>
                <c:pt idx="29">
                  <c:v>4.4306815103719828</c:v>
                </c:pt>
                <c:pt idx="30">
                  <c:v>4.4019412088977106</c:v>
                </c:pt>
                <c:pt idx="31">
                  <c:v>4.3685282625438049</c:v>
                </c:pt>
                <c:pt idx="32">
                  <c:v>4.3308578710653478</c:v>
                </c:pt>
                <c:pt idx="33">
                  <c:v>4.2893196746931039</c:v>
                </c:pt>
                <c:pt idx="34">
                  <c:v>4.2442791275091167</c:v>
                </c:pt>
                <c:pt idx="35">
                  <c:v>4.1960788021244753</c:v>
                </c:pt>
                <c:pt idx="36">
                  <c:v>4.1450396289471882</c:v>
                </c:pt>
                <c:pt idx="37">
                  <c:v>4.0914620731747959</c:v>
                </c:pt>
                <c:pt idx="38">
                  <c:v>4.0356272525004897</c:v>
                </c:pt>
                <c:pt idx="39">
                  <c:v>3.9777979983836076</c:v>
                </c:pt>
                <c:pt idx="40">
                  <c:v>3.9182198636010526</c:v>
                </c:pt>
                <c:pt idx="41">
                  <c:v>3.8571220786706135</c:v>
                </c:pt>
                <c:pt idx="42">
                  <c:v>3.7947184596160355</c:v>
                </c:pt>
                <c:pt idx="43">
                  <c:v>3.7312082694271567</c:v>
                </c:pt>
                <c:pt idx="44">
                  <c:v>3.6667770354603704</c:v>
                </c:pt>
                <c:pt idx="45">
                  <c:v>3.6015973249167814</c:v>
                </c:pt>
                <c:pt idx="46">
                  <c:v>3.5358294804386787</c:v>
                </c:pt>
                <c:pt idx="47">
                  <c:v>3.4696223177650722</c:v>
                </c:pt>
                <c:pt idx="48">
                  <c:v>3.4031137872995032</c:v>
                </c:pt>
                <c:pt idx="49">
                  <c:v>3.3364316013527286</c:v>
                </c:pt>
                <c:pt idx="50">
                  <c:v>3.26969382874438</c:v>
                </c:pt>
                <c:pt idx="51">
                  <c:v>3.2030094583612936</c:v>
                </c:pt>
                <c:pt idx="52">
                  <c:v>3.1364789332029659</c:v>
                </c:pt>
                <c:pt idx="53">
                  <c:v>3.0701946563654019</c:v>
                </c:pt>
                <c:pt idx="54">
                  <c:v>3.0042414703492568</c:v>
                </c:pt>
                <c:pt idx="55">
                  <c:v>2.9386971110114928</c:v>
                </c:pt>
                <c:pt idx="56">
                  <c:v>2.8736326374184955</c:v>
                </c:pt>
                <c:pt idx="57">
                  <c:v>2.8091128387947037</c:v>
                </c:pt>
                <c:pt idx="58">
                  <c:v>2.7451966197102138</c:v>
                </c:pt>
                <c:pt idx="59">
                  <c:v>2.6819373645909081</c:v>
                </c:pt>
                <c:pt idx="60">
                  <c:v>2.6193832825846357</c:v>
                </c:pt>
                <c:pt idx="61">
                  <c:v>2.5575777337685395</c:v>
                </c:pt>
                <c:pt idx="62">
                  <c:v>2.4965595376340843</c:v>
                </c:pt>
                <c:pt idx="63">
                  <c:v>2.4363632647433633</c:v>
                </c:pt>
                <c:pt idx="64">
                  <c:v>2.3770195124028533</c:v>
                </c:pt>
                <c:pt idx="65">
                  <c:v>2.3185551651663445</c:v>
                </c:pt>
                <c:pt idx="66">
                  <c:v>2.2609936409351121</c:v>
                </c:pt>
                <c:pt idx="67">
                  <c:v>2.2043551233861081</c:v>
                </c:pt>
                <c:pt idx="68">
                  <c:v>2.1486567814283717</c:v>
                </c:pt>
                <c:pt idx="69">
                  <c:v>2.0939129763476103</c:v>
                </c:pt>
                <c:pt idx="70">
                  <c:v>2.0401354572713899</c:v>
                </c:pt>
                <c:pt idx="71">
                  <c:v>1.9873335455555434</c:v>
                </c:pt>
                <c:pt idx="72">
                  <c:v>1.9355143086610269</c:v>
                </c:pt>
                <c:pt idx="73">
                  <c:v>1.8846827240671473</c:v>
                </c:pt>
                <c:pt idx="74">
                  <c:v>1.8348418337349131</c:v>
                </c:pt>
                <c:pt idx="75">
                  <c:v>1.7859928896137944</c:v>
                </c:pt>
                <c:pt idx="76">
                  <c:v>1.7381354906586921</c:v>
                </c:pt>
                <c:pt idx="77">
                  <c:v>1.6912677118006059</c:v>
                </c:pt>
                <c:pt idx="78">
                  <c:v>1.6453862252947147</c:v>
                </c:pt>
                <c:pt idx="79">
                  <c:v>1.6004864148467277</c:v>
                </c:pt>
                <c:pt idx="80">
                  <c:v>1.5565624828980162</c:v>
                </c:pt>
                <c:pt idx="81">
                  <c:v>1.5136075514353706</c:v>
                </c:pt>
                <c:pt idx="82">
                  <c:v>1.471613756667125</c:v>
                </c:pt>
                <c:pt idx="83">
                  <c:v>1.4305723378947732</c:v>
                </c:pt>
                <c:pt idx="84">
                  <c:v>1.3904737208914639</c:v>
                </c:pt>
                <c:pt idx="85">
                  <c:v>1.3513075960820515</c:v>
                </c:pt>
                <c:pt idx="86">
                  <c:v>1.3130629918074419</c:v>
                </c:pt>
                <c:pt idx="87">
                  <c:v>1.2757283429378958</c:v>
                </c:pt>
                <c:pt idx="88">
                  <c:v>1.239291555090972</c:v>
                </c:pt>
                <c:pt idx="89">
                  <c:v>1.2037400646922833</c:v>
                </c:pt>
                <c:pt idx="90">
                  <c:v>1.1690608951098511</c:v>
                </c:pt>
                <c:pt idx="91">
                  <c:v>1.1352407090777206</c:v>
                </c:pt>
                <c:pt idx="92">
                  <c:v>1.1022658576147251</c:v>
                </c:pt>
                <c:pt idx="93">
                  <c:v>1.0701224256339401</c:v>
                </c:pt>
                <c:pt idx="94">
                  <c:v>1.0387962744285915</c:v>
                </c:pt>
                <c:pt idx="95">
                  <c:v>1.0082730812101772</c:v>
                </c:pt>
                <c:pt idx="96">
                  <c:v>0.97853837586433201</c:v>
                </c:pt>
                <c:pt idx="97">
                  <c:v>0.94957757508552731</c:v>
                </c:pt>
                <c:pt idx="98">
                  <c:v>0.92137601403794633</c:v>
                </c:pt>
                <c:pt idx="99">
                  <c:v>0.89391897568611967</c:v>
                </c:pt>
                <c:pt idx="100">
                  <c:v>0.8671917179308366</c:v>
                </c:pt>
                <c:pt idx="101">
                  <c:v>0.84117949867675179</c:v>
                </c:pt>
                <c:pt idx="102">
                  <c:v>0.81586759895378691</c:v>
                </c:pt>
                <c:pt idx="103">
                  <c:v>0.79124134420726477</c:v>
                </c:pt>
                <c:pt idx="104">
                  <c:v>0.76728612386557415</c:v>
                </c:pt>
                <c:pt idx="105">
                  <c:v>0.74398740928734242</c:v>
                </c:pt>
                <c:pt idx="106">
                  <c:v>0.72133077018816039</c:v>
                </c:pt>
                <c:pt idx="107">
                  <c:v>0.69930188963553519</c:v>
                </c:pt>
                <c:pt idx="108">
                  <c:v>0.67788657770415739</c:v>
                </c:pt>
                <c:pt idx="109">
                  <c:v>0.65707078386981266</c:v>
                </c:pt>
                <c:pt idx="110">
                  <c:v>0.63684060822345145</c:v>
                </c:pt>
                <c:pt idx="111">
                  <c:v>0.61718231157806258</c:v>
                </c:pt>
                <c:pt idx="112">
                  <c:v>0.59808232453849541</c:v>
                </c:pt>
                <c:pt idx="113">
                  <c:v>0.57952725560119234</c:v>
                </c:pt>
                <c:pt idx="114">
                  <c:v>0.56150389834590442</c:v>
                </c:pt>
                <c:pt idx="115">
                  <c:v>0.54399923777839376</c:v>
                </c:pt>
                <c:pt idx="116">
                  <c:v>0.527000455880966</c:v>
                </c:pt>
                <c:pt idx="117">
                  <c:v>0.51049493642278776</c:v>
                </c:pt>
                <c:pt idx="118">
                  <c:v>0.49447026908035241</c:v>
                </c:pt>
                <c:pt idx="119">
                  <c:v>0.47891425291481937</c:v>
                </c:pt>
                <c:pt idx="120">
                  <c:v>0.46381489925136066</c:v>
                </c:pt>
                <c:pt idx="121">
                  <c:v>0.44916043400178296</c:v>
                </c:pt>
                <c:pt idx="122">
                  <c:v>0.43493929947044307</c:v>
                </c:pt>
                <c:pt idx="123">
                  <c:v>0.42114015568017749</c:v>
                </c:pt>
                <c:pt idx="124">
                  <c:v>0.40775188125394379</c:v>
                </c:pt>
                <c:pt idx="125">
                  <c:v>0.39476357388582528</c:v>
                </c:pt>
                <c:pt idx="126">
                  <c:v>0.38216455043084352</c:v>
                </c:pt>
                <c:pt idx="127">
                  <c:v>0.36994434664450182</c:v>
                </c:pt>
                <c:pt idx="128">
                  <c:v>0.35809271659945807</c:v>
                </c:pt>
                <c:pt idx="129">
                  <c:v>0.34659963180445175</c:v>
                </c:pt>
                <c:pt idx="130">
                  <c:v>0.33545528005197411</c:v>
                </c:pt>
                <c:pt idx="131">
                  <c:v>0.32465006401389473</c:v>
                </c:pt>
                <c:pt idx="132">
                  <c:v>0.31417459961153327</c:v>
                </c:pt>
                <c:pt idx="133">
                  <c:v>0.30401971417609275</c:v>
                </c:pt>
                <c:pt idx="134">
                  <c:v>0.29417644442105484</c:v>
                </c:pt>
                <c:pt idx="135">
                  <c:v>0.28463603424381745</c:v>
                </c:pt>
                <c:pt idx="136">
                  <c:v>0.27538993237249088</c:v>
                </c:pt>
                <c:pt idx="137">
                  <c:v>0.26642978987456445</c:v>
                </c:pt>
                <c:pt idx="138">
                  <c:v>0.25774745754108608</c:v>
                </c:pt>
                <c:pt idx="139">
                  <c:v>0.24933498316170244</c:v>
                </c:pt>
                <c:pt idx="140">
                  <c:v>0.24118460870124636</c:v>
                </c:pt>
                <c:pt idx="141">
                  <c:v>0.23328876739185489</c:v>
                </c:pt>
                <c:pt idx="142">
                  <c:v>0.22564008074994035</c:v>
                </c:pt>
                <c:pt idx="143">
                  <c:v>0.21823135553040629</c:v>
                </c:pt>
                <c:pt idx="144">
                  <c:v>0.21105558062595264</c:v>
                </c:pt>
                <c:pt idx="145">
                  <c:v>0.20410592392238414</c:v>
                </c:pt>
                <c:pt idx="146">
                  <c:v>0.19737572911651569</c:v>
                </c:pt>
                <c:pt idx="147">
                  <c:v>0.19085851250588348</c:v>
                </c:pt>
                <c:pt idx="148">
                  <c:v>0.18454795975662819</c:v>
                </c:pt>
                <c:pt idx="149">
                  <c:v>0.17843792265739467</c:v>
                </c:pt>
                <c:pt idx="150">
                  <c:v>0.17252241586322725</c:v>
                </c:pt>
                <c:pt idx="151">
                  <c:v>0.1667956136390103</c:v>
                </c:pt>
                <c:pt idx="152">
                  <c:v>0.16125184660336345</c:v>
                </c:pt>
                <c:pt idx="153">
                  <c:v>0.15588559848151817</c:v>
                </c:pt>
                <c:pt idx="154">
                  <c:v>0.15069150286944932</c:v>
                </c:pt>
                <c:pt idx="155">
                  <c:v>0.1456643400140365</c:v>
                </c:pt>
                <c:pt idx="156">
                  <c:v>0.14079903361414381</c:v>
                </c:pt>
                <c:pt idx="157">
                  <c:v>0.13609064764420964</c:v>
                </c:pt>
                <c:pt idx="158">
                  <c:v>0.13153438320466648</c:v>
                </c:pt>
                <c:pt idx="159">
                  <c:v>0.12712557540191938</c:v>
                </c:pt>
                <c:pt idx="160">
                  <c:v>0.12285969026061139</c:v>
                </c:pt>
                <c:pt idx="161">
                  <c:v>0.11873232166931302</c:v>
                </c:pt>
                <c:pt idx="162">
                  <c:v>0.11473918836463781</c:v>
                </c:pt>
                <c:pt idx="163">
                  <c:v>0.11087613095151028</c:v>
                </c:pt>
                <c:pt idx="164">
                  <c:v>0.10713910896561174</c:v>
                </c:pt>
                <c:pt idx="165">
                  <c:v>0.10352419797595758</c:v>
                </c:pt>
                <c:pt idx="166">
                  <c:v>0.10002758673113021</c:v>
                </c:pt>
                <c:pt idx="167">
                  <c:v>9.6645574349508934E-2</c:v>
                </c:pt>
                <c:pt idx="168">
                  <c:v>9.3374567554405985E-2</c:v>
                </c:pt>
                <c:pt idx="169">
                  <c:v>9.0211077955132168E-2</c:v>
                </c:pt>
                <c:pt idx="170">
                  <c:v>8.7151719374787717E-2</c:v>
                </c:pt>
                <c:pt idx="171">
                  <c:v>8.419320522500584E-2</c:v>
                </c:pt>
                <c:pt idx="172">
                  <c:v>8.1332345928444738E-2</c:v>
                </c:pt>
                <c:pt idx="173">
                  <c:v>7.8566046389369149E-2</c:v>
                </c:pt>
                <c:pt idx="174">
                  <c:v>7.5891303512321429E-2</c:v>
                </c:pt>
                <c:pt idx="175">
                  <c:v>7.3305203768995852E-2</c:v>
                </c:pt>
                <c:pt idx="176">
                  <c:v>7.0804920813770877E-2</c:v>
                </c:pt>
                <c:pt idx="177">
                  <c:v>6.8387713147558316E-2</c:v>
                </c:pt>
                <c:pt idx="178">
                  <c:v>6.6050921830083098E-2</c:v>
                </c:pt>
                <c:pt idx="179">
                  <c:v>6.3791968239911512E-2</c:v>
                </c:pt>
                <c:pt idx="180">
                  <c:v>6.1608351883023715E-2</c:v>
                </c:pt>
                <c:pt idx="181">
                  <c:v>5.9497648248338919E-2</c:v>
                </c:pt>
                <c:pt idx="182">
                  <c:v>5.7457506711102724E-2</c:v>
                </c:pt>
                <c:pt idx="183">
                  <c:v>5.5485648482886063E-2</c:v>
                </c:pt>
                <c:pt idx="184">
                  <c:v>5.3579864608536809E-2</c:v>
                </c:pt>
                <c:pt idx="185">
                  <c:v>5.173801400769662E-2</c:v>
                </c:pt>
                <c:pt idx="186">
                  <c:v>4.9958021564407318E-2</c:v>
                </c:pt>
                <c:pt idx="187">
                  <c:v>4.8237876259008772E-2</c:v>
                </c:pt>
                <c:pt idx="188">
                  <c:v>4.6575629346193637E-2</c:v>
                </c:pt>
                <c:pt idx="189">
                  <c:v>4.496939257626309E-2</c:v>
                </c:pt>
                <c:pt idx="190">
                  <c:v>4.341733645981094E-2</c:v>
                </c:pt>
                <c:pt idx="191">
                  <c:v>4.1917688574585554E-2</c:v>
                </c:pt>
                <c:pt idx="192">
                  <c:v>4.0468731914984346E-2</c:v>
                </c:pt>
                <c:pt idx="193">
                  <c:v>3.9068803281907094E-2</c:v>
                </c:pt>
                <c:pt idx="194">
                  <c:v>3.7716291713877581E-2</c:v>
                </c:pt>
                <c:pt idx="195">
                  <c:v>3.6409636958296687E-2</c:v>
                </c:pt>
                <c:pt idx="196">
                  <c:v>3.5147327980666887E-2</c:v>
                </c:pt>
                <c:pt idx="197">
                  <c:v>3.3927901513720826E-2</c:v>
                </c:pt>
                <c:pt idx="198">
                  <c:v>3.2749940643384434E-2</c:v>
                </c:pt>
                <c:pt idx="199">
                  <c:v>3.161207343237038E-2</c:v>
                </c:pt>
                <c:pt idx="200">
                  <c:v>3.0512971579810255E-2</c:v>
                </c:pt>
                <c:pt idx="201">
                  <c:v>2.9451349116129677E-2</c:v>
                </c:pt>
                <c:pt idx="202">
                  <c:v>2.8425961134075806E-2</c:v>
                </c:pt>
                <c:pt idx="203">
                  <c:v>2.7435602552600358E-2</c:v>
                </c:pt>
                <c:pt idx="204">
                  <c:v>2.6479106914507611E-2</c:v>
                </c:pt>
                <c:pt idx="205">
                  <c:v>2.5555345217981085E-2</c:v>
                </c:pt>
                <c:pt idx="206">
                  <c:v>2.4663224778123549E-2</c:v>
                </c:pt>
                <c:pt idx="207">
                  <c:v>2.3801688121807274E-2</c:v>
                </c:pt>
                <c:pt idx="208">
                  <c:v>2.2969711912310231E-2</c:v>
                </c:pt>
                <c:pt idx="209">
                  <c:v>2.2166305903397188E-2</c:v>
                </c:pt>
                <c:pt idx="210">
                  <c:v>2.1390511923414124E-2</c:v>
                </c:pt>
                <c:pt idx="211">
                  <c:v>2.0641402888372795E-2</c:v>
                </c:pt>
                <c:pt idx="212">
                  <c:v>1.991808184141064E-2</c:v>
                </c:pt>
                <c:pt idx="213">
                  <c:v>1.9219681020786084E-2</c:v>
                </c:pt>
                <c:pt idx="214">
                  <c:v>1.8545360954590251E-2</c:v>
                </c:pt>
                <c:pt idx="215">
                  <c:v>1.7894309580015033E-2</c:v>
                </c:pt>
                <c:pt idx="216">
                  <c:v>1.7265741389792311E-2</c:v>
                </c:pt>
                <c:pt idx="217">
                  <c:v>1.6658896601938977E-2</c:v>
                </c:pt>
                <c:pt idx="218">
                  <c:v>1.6073040353830947E-2</c:v>
                </c:pt>
                <c:pt idx="219">
                  <c:v>1.5507461920606147E-2</c:v>
                </c:pt>
                <c:pt idx="220">
                  <c:v>1.4961473955168003E-2</c:v>
                </c:pt>
                <c:pt idx="221">
                  <c:v>1.4434411751608422E-2</c:v>
                </c:pt>
                <c:pt idx="222">
                  <c:v>1.3925632529321774E-2</c:v>
                </c:pt>
                <c:pt idx="223">
                  <c:v>1.343451473951518E-2</c:v>
                </c:pt>
                <c:pt idx="224">
                  <c:v>1.2960457390704505E-2</c:v>
                </c:pt>
                <c:pt idx="225">
                  <c:v>1.2502879396038225E-2</c:v>
                </c:pt>
                <c:pt idx="226">
                  <c:v>1.2061218938924867E-2</c:v>
                </c:pt>
                <c:pt idx="227">
                  <c:v>1.163493285775985E-2</c:v>
                </c:pt>
                <c:pt idx="228">
                  <c:v>1.1223496049751702E-2</c:v>
                </c:pt>
                <c:pt idx="229">
                  <c:v>1.0826400892369747E-2</c:v>
                </c:pt>
                <c:pt idx="230">
                  <c:v>1.0443156682072186E-2</c:v>
                </c:pt>
                <c:pt idx="231">
                  <c:v>1.0073289090655635E-2</c:v>
                </c:pt>
                <c:pt idx="232">
                  <c:v>9.7163396372934585E-3</c:v>
                </c:pt>
                <c:pt idx="233">
                  <c:v>9.3718651777408013E-3</c:v>
                </c:pt>
                <c:pt idx="234">
                  <c:v>9.0394374083189177E-3</c:v>
                </c:pt>
                <c:pt idx="235">
                  <c:v>8.7186423853609085E-3</c:v>
                </c:pt>
                <c:pt idx="236">
                  <c:v>8.4090800596641202E-3</c:v>
                </c:pt>
                <c:pt idx="237">
                  <c:v>8.1103638251533994E-3</c:v>
                </c:pt>
                <c:pt idx="238">
                  <c:v>7.8221200811867675E-3</c:v>
                </c:pt>
                <c:pt idx="239">
                  <c:v>7.5439878094130108E-3</c:v>
                </c:pt>
                <c:pt idx="240">
                  <c:v>7.2756181621116411E-3</c:v>
                </c:pt>
                <c:pt idx="241">
                  <c:v>7.0166740654258319E-3</c:v>
                </c:pt>
                <c:pt idx="242">
                  <c:v>6.7668298331682308E-3</c:v>
                </c:pt>
                <c:pt idx="243">
                  <c:v>6.5257707935870712E-3</c:v>
                </c:pt>
                <c:pt idx="244">
                  <c:v>6.2931929280694021E-3</c:v>
                </c:pt>
                <c:pt idx="245">
                  <c:v>6.0688025203035068E-3</c:v>
                </c:pt>
                <c:pt idx="246">
                  <c:v>5.8523158177195E-3</c:v>
                </c:pt>
                <c:pt idx="247">
                  <c:v>5.6434587022522464E-3</c:v>
                </c:pt>
                <c:pt idx="248">
                  <c:v>5.4419663725866485E-3</c:v>
                </c:pt>
                <c:pt idx="249">
                  <c:v>5.2475830360663167E-3</c:v>
                </c:pt>
                <c:pt idx="250">
                  <c:v>5.0600616106066809E-3</c:v>
                </c:pt>
                <c:pt idx="251">
                  <c:v>4.8791634353619884E-3</c:v>
                </c:pt>
                <c:pt idx="252">
                  <c:v>4.7046579918514908E-3</c:v>
                </c:pt>
                <c:pt idx="253">
                  <c:v>4.5363226330437101E-3</c:v>
                </c:pt>
                <c:pt idx="254">
                  <c:v>4.3739423213082773E-3</c:v>
                </c:pt>
                <c:pt idx="255">
                  <c:v>4.2173093748942847E-3</c:v>
                </c:pt>
                <c:pt idx="256">
                  <c:v>4.0662232229351503E-3</c:v>
                </c:pt>
                <c:pt idx="257">
                  <c:v>3.9204901670473191E-3</c:v>
                </c:pt>
                <c:pt idx="258">
                  <c:v>3.7799231524786592E-3</c:v>
                </c:pt>
                <c:pt idx="259">
                  <c:v>3.644341545395946E-3</c:v>
                </c:pt>
                <c:pt idx="260">
                  <c:v>3.5135709171072449E-3</c:v>
                </c:pt>
                <c:pt idx="261">
                  <c:v>3.3874428365834319E-3</c:v>
                </c:pt>
                <c:pt idx="262">
                  <c:v>3.2657946685503703E-3</c:v>
                </c:pt>
                <c:pt idx="263">
                  <c:v>3.1484693788570439E-3</c:v>
                </c:pt>
                <c:pt idx="264">
                  <c:v>3.0353153455280335E-3</c:v>
                </c:pt>
                <c:pt idx="265">
                  <c:v>2.9261861766372022E-3</c:v>
                </c:pt>
                <c:pt idx="266">
                  <c:v>2.8209405337520366E-3</c:v>
                </c:pt>
                <c:pt idx="267">
                  <c:v>2.7194419611760168E-3</c:v>
                </c:pt>
                <c:pt idx="268">
                  <c:v>2.6215587211027014E-3</c:v>
                </c:pt>
                <c:pt idx="269">
                  <c:v>2.5271636335446601E-3</c:v>
                </c:pt>
                <c:pt idx="270">
                  <c:v>2.4361339222878087E-3</c:v>
                </c:pt>
                <c:pt idx="271">
                  <c:v>2.3483510653932171E-3</c:v>
                </c:pt>
                <c:pt idx="272">
                  <c:v>2.2637006507011392E-3</c:v>
                </c:pt>
                <c:pt idx="273">
                  <c:v>2.1820722363372624E-3</c:v>
                </c:pt>
                <c:pt idx="274">
                  <c:v>2.1033592155390579E-3</c:v>
                </c:pt>
                <c:pt idx="275">
                  <c:v>2.0274586863706645E-3</c:v>
                </c:pt>
                <c:pt idx="276">
                  <c:v>1.9542713248483778E-3</c:v>
                </c:pt>
                <c:pt idx="277">
                  <c:v>1.8837012636367945E-3</c:v>
                </c:pt>
                <c:pt idx="278">
                  <c:v>1.8156559734734401E-3</c:v>
                </c:pt>
                <c:pt idx="279">
                  <c:v>1.7500461497093056E-3</c:v>
                </c:pt>
                <c:pt idx="280">
                  <c:v>1.6867856012368065E-3</c:v>
                </c:pt>
                <c:pt idx="281">
                  <c:v>1.6257911445336504E-3</c:v>
                </c:pt>
                <c:pt idx="282">
                  <c:v>1.5669825006625615E-3</c:v>
                </c:pt>
                <c:pt idx="283">
                  <c:v>1.5102821952268641E-3</c:v>
                </c:pt>
                <c:pt idx="284">
                  <c:v>1.4556154623051043E-3</c:v>
                </c:pt>
                <c:pt idx="285">
                  <c:v>1.4029101513415299E-3</c:v>
                </c:pt>
                <c:pt idx="286">
                  <c:v>1.352096637788236E-3</c:v>
                </c:pt>
                <c:pt idx="287">
                  <c:v>1.3031077353389264E-3</c:v>
                </c:pt>
                <c:pt idx="288">
                  <c:v>1.2558786125964616E-3</c:v>
                </c:pt>
                <c:pt idx="289">
                  <c:v>1.2103467117867694E-3</c:v>
                </c:pt>
                <c:pt idx="290">
                  <c:v>1.1664516702012406E-3</c:v>
                </c:pt>
                <c:pt idx="291">
                  <c:v>1.1241352444812946E-3</c:v>
                </c:pt>
                <c:pt idx="292">
                  <c:v>1.08334123763143E-3</c:v>
                </c:pt>
                <c:pt idx="293">
                  <c:v>1.0440154279649505E-3</c:v>
                </c:pt>
                <c:pt idx="294">
                  <c:v>1.0061055011192366E-3</c:v>
                </c:pt>
                <c:pt idx="295">
                  <c:v>9.6956098354894493E-4</c:v>
                </c:pt>
                <c:pt idx="296">
                  <c:v>9.3433317931612692E-4</c:v>
                </c:pt>
                <c:pt idx="297">
                  <c:v>9.003751080172151E-4</c:v>
                </c:pt>
                <c:pt idx="298">
                  <c:v>8.6764144543849397E-4</c:v>
                </c:pt>
                <c:pt idx="299">
                  <c:v>8.3608846614424692E-4</c:v>
                </c:pt>
                <c:pt idx="300">
                  <c:v>8.0567398777020571E-4</c:v>
                </c:pt>
                <c:pt idx="301">
                  <c:v>7.7635731724967627E-4</c:v>
                </c:pt>
                <c:pt idx="302">
                  <c:v>7.480991996544617E-4</c:v>
                </c:pt>
                <c:pt idx="303">
                  <c:v>7.2086176703578531E-4</c:v>
                </c:pt>
                <c:pt idx="304">
                  <c:v>6.9460849113056611E-4</c:v>
                </c:pt>
                <c:pt idx="305">
                  <c:v>6.6930413629506802E-4</c:v>
                </c:pt>
                <c:pt idx="306">
                  <c:v>6.4491471391647792E-4</c:v>
                </c:pt>
                <c:pt idx="307">
                  <c:v>6.2140743989402836E-4</c:v>
                </c:pt>
                <c:pt idx="308">
                  <c:v>5.9875069143799919E-4</c:v>
                </c:pt>
                <c:pt idx="309">
                  <c:v>5.7691396739301126E-4</c:v>
                </c:pt>
                <c:pt idx="310">
                  <c:v>5.5586784856131999E-4</c:v>
                </c:pt>
                <c:pt idx="311">
                  <c:v>5.355839597314116E-4</c:v>
                </c:pt>
                <c:pt idx="312">
                  <c:v>5.1603493352558871E-4</c:v>
                </c:pt>
                <c:pt idx="313">
                  <c:v>4.9719437458861648E-4</c:v>
                </c:pt>
                <c:pt idx="314">
                  <c:v>4.7903682627747912E-4</c:v>
                </c:pt>
                <c:pt idx="315">
                  <c:v>4.6153773666901543E-4</c:v>
                </c:pt>
                <c:pt idx="316">
                  <c:v>4.4467342775078578E-4</c:v>
                </c:pt>
                <c:pt idx="317">
                  <c:v>4.2842106404350488E-4</c:v>
                </c:pt>
                <c:pt idx="318">
                  <c:v>4.127586232698377E-4</c:v>
                </c:pt>
                <c:pt idx="319">
                  <c:v>3.9766486816006363E-4</c:v>
                </c:pt>
                <c:pt idx="320">
                  <c:v>3.831193179166803E-4</c:v>
                </c:pt>
                <c:pt idx="321">
                  <c:v>3.6910222240749135E-4</c:v>
                </c:pt>
                <c:pt idx="322">
                  <c:v>3.5559453579026012E-4</c:v>
                </c:pt>
                <c:pt idx="323">
                  <c:v>3.4257789263847371E-4</c:v>
                </c:pt>
                <c:pt idx="324">
                  <c:v>3.3003458258917817E-4</c:v>
                </c:pt>
                <c:pt idx="325">
                  <c:v>3.1794752828773198E-4</c:v>
                </c:pt>
                <c:pt idx="326">
                  <c:v>3.0630026265043853E-4</c:v>
                </c:pt>
                <c:pt idx="327">
                  <c:v>2.9507690749142057E-4</c:v>
                </c:pt>
                <c:pt idx="328">
                  <c:v>2.8426215237686847E-4</c:v>
                </c:pt>
                <c:pt idx="329">
                  <c:v>2.7384123472984356E-4</c:v>
                </c:pt>
                <c:pt idx="330">
                  <c:v>2.6379992084457626E-4</c:v>
                </c:pt>
                <c:pt idx="331">
                  <c:v>2.5412448621864314E-4</c:v>
                </c:pt>
                <c:pt idx="332">
                  <c:v>2.4480169849994127E-4</c:v>
                </c:pt>
                <c:pt idx="333">
                  <c:v>2.3581879941048101E-4</c:v>
                </c:pt>
                <c:pt idx="334">
                  <c:v>2.2716348837548139E-4</c:v>
                </c:pt>
                <c:pt idx="335">
                  <c:v>2.1882390581140498E-4</c:v>
                </c:pt>
                <c:pt idx="336">
                  <c:v>2.1078861811929528E-4</c:v>
                </c:pt>
                <c:pt idx="337">
                  <c:v>2.030466016549326E-4</c:v>
                </c:pt>
                <c:pt idx="338">
                  <c:v>1.9558722897272673E-4</c:v>
                </c:pt>
                <c:pt idx="339">
                  <c:v>1.8840025461486221E-4</c:v>
                </c:pt>
                <c:pt idx="340">
                  <c:v>1.8147580112781725E-4</c:v>
                </c:pt>
                <c:pt idx="341">
                  <c:v>1.7480434632943798E-4</c:v>
                </c:pt>
                <c:pt idx="342">
                  <c:v>1.6837671057601256E-4</c:v>
                </c:pt>
                <c:pt idx="343">
                  <c:v>1.6218404425671906E-4</c:v>
                </c:pt>
                <c:pt idx="344">
                  <c:v>1.5621781676600222E-4</c:v>
                </c:pt>
                <c:pt idx="345">
                  <c:v>1.5046980433908175E-4</c:v>
                </c:pt>
                <c:pt idx="346">
                  <c:v>1.4493207982013701E-4</c:v>
                </c:pt>
                <c:pt idx="347">
                  <c:v>1.3959700129362318E-4</c:v>
                </c:pt>
                <c:pt idx="348">
                  <c:v>1.3445720253457694E-4</c:v>
                </c:pt>
                <c:pt idx="349">
                  <c:v>1.295055830041747E-4</c:v>
                </c:pt>
                <c:pt idx="350">
                  <c:v>1.247352984137251E-4</c:v>
                </c:pt>
                <c:pt idx="351">
                  <c:v>1.2013975140234834E-4</c:v>
                </c:pt>
                <c:pt idx="352">
                  <c:v>1.1571258244202909E-4</c:v>
                </c:pt>
                <c:pt idx="353">
                  <c:v>1.1144766210691159E-4</c:v>
                </c:pt>
                <c:pt idx="354">
                  <c:v>1.0733908231941314E-4</c:v>
                </c:pt>
                <c:pt idx="355">
                  <c:v>1.0338114850583224E-4</c:v>
                </c:pt>
                <c:pt idx="356">
                  <c:v>9.9568371751956875E-5</c:v>
                </c:pt>
                <c:pt idx="357">
                  <c:v>9.5895461868167331E-5</c:v>
                </c:pt>
                <c:pt idx="358">
                  <c:v>9.235731988610496E-5</c:v>
                </c:pt>
                <c:pt idx="359">
                  <c:v>8.8949031692209246E-5</c:v>
                </c:pt>
                <c:pt idx="360">
                  <c:v>8.5665860638073354E-5</c:v>
                </c:pt>
                <c:pt idx="361">
                  <c:v>8.2503241628728574E-5</c:v>
                </c:pt>
                <c:pt idx="362">
                  <c:v>7.9456775210928754E-5</c:v>
                </c:pt>
                <c:pt idx="363">
                  <c:v>7.6522221206687391E-5</c:v>
                </c:pt>
                <c:pt idx="364">
                  <c:v>7.3695493028935743E-5</c:v>
                </c:pt>
                <c:pt idx="365">
                  <c:v>7.0972652451928298E-5</c:v>
                </c:pt>
                <c:pt idx="366">
                  <c:v>6.8349904040587717E-5</c:v>
                </c:pt>
                <c:pt idx="367">
                  <c:v>6.582358980722347E-5</c:v>
                </c:pt>
                <c:pt idx="368">
                  <c:v>6.3390184891432E-5</c:v>
                </c:pt>
                <c:pt idx="369">
                  <c:v>6.1046292103128508E-5</c:v>
                </c:pt>
                <c:pt idx="370">
                  <c:v>5.8788637716133962E-5</c:v>
                </c:pt>
                <c:pt idx="371">
                  <c:v>5.6614067148075264E-5</c:v>
                </c:pt>
                <c:pt idx="372">
                  <c:v>5.4519540071851225E-5</c:v>
                </c:pt>
                <c:pt idx="373">
                  <c:v>5.2502126891340595E-5</c:v>
                </c:pt>
                <c:pt idx="374">
                  <c:v>5.0559004534989072E-5</c:v>
                </c:pt>
                <c:pt idx="375">
                  <c:v>4.8687452363083139E-5</c:v>
                </c:pt>
                <c:pt idx="376">
                  <c:v>4.6884848984518612E-5</c:v>
                </c:pt>
                <c:pt idx="377">
                  <c:v>4.5148668505134992E-5</c:v>
                </c:pt>
                <c:pt idx="378">
                  <c:v>4.3476476434989308E-5</c:v>
                </c:pt>
                <c:pt idx="379">
                  <c:v>4.1865927528306202E-5</c:v>
                </c:pt>
                <c:pt idx="380">
                  <c:v>4.0314761577064928E-5</c:v>
                </c:pt>
                <c:pt idx="381">
                  <c:v>3.8820800909888931E-5</c:v>
                </c:pt>
                <c:pt idx="382">
                  <c:v>3.7381947208814381E-5</c:v>
                </c:pt>
                <c:pt idx="383">
                  <c:v>3.5996178439745563E-5</c:v>
                </c:pt>
                <c:pt idx="384">
                  <c:v>3.4661546465031279E-5</c:v>
                </c:pt>
                <c:pt idx="385">
                  <c:v>3.3376174314980744E-5</c:v>
                </c:pt>
                <c:pt idx="386">
                  <c:v>3.2138253118318971E-5</c:v>
                </c:pt>
                <c:pt idx="387">
                  <c:v>3.0946040510571038E-5</c:v>
                </c:pt>
                <c:pt idx="388">
                  <c:v>2.9797857337143796E-5</c:v>
                </c:pt>
                <c:pt idx="389">
                  <c:v>2.8692085948023305E-5</c:v>
                </c:pt>
                <c:pt idx="390">
                  <c:v>2.7627167696664401E-5</c:v>
                </c:pt>
                <c:pt idx="391">
                  <c:v>2.6601601007314457E-5</c:v>
                </c:pt>
                <c:pt idx="392">
                  <c:v>2.5613938873902953E-5</c:v>
                </c:pt>
                <c:pt idx="393">
                  <c:v>2.4662787382112583E-5</c:v>
                </c:pt>
                <c:pt idx="394">
                  <c:v>2.3746803776703018E-5</c:v>
                </c:pt>
                <c:pt idx="395">
                  <c:v>2.2864694074087311E-5</c:v>
                </c:pt>
                <c:pt idx="396">
                  <c:v>2.201521181177668E-5</c:v>
                </c:pt>
                <c:pt idx="397">
                  <c:v>2.1197155888330599E-5</c:v>
                </c:pt>
                <c:pt idx="398">
                  <c:v>2.0409369540175248E-5</c:v>
                </c:pt>
                <c:pt idx="399">
                  <c:v>1.9650738067866769E-5</c:v>
                </c:pt>
                <c:pt idx="400">
                  <c:v>1.8920187699222879E-5</c:v>
                </c:pt>
                <c:pt idx="401">
                  <c:v>1.8216684111393988E-5</c:v>
                </c:pt>
                <c:pt idx="402">
                  <c:v>1.7539230384500115E-5</c:v>
                </c:pt>
                <c:pt idx="403">
                  <c:v>1.6886866774257214E-5</c:v>
                </c:pt>
                <c:pt idx="404">
                  <c:v>1.6258668210866745E-5</c:v>
                </c:pt>
                <c:pt idx="405">
                  <c:v>1.5653744071641995E-5</c:v>
                </c:pt>
                <c:pt idx="406">
                  <c:v>1.5071235793584492E-5</c:v>
                </c:pt>
                <c:pt idx="407">
                  <c:v>1.4510316532323486E-5</c:v>
                </c:pt>
                <c:pt idx="408">
                  <c:v>1.3970190025247575E-5</c:v>
                </c:pt>
                <c:pt idx="409">
                  <c:v>1.3450088886202138E-5</c:v>
                </c:pt>
                <c:pt idx="410">
                  <c:v>1.2949274150741985E-5</c:v>
                </c:pt>
                <c:pt idx="411">
                  <c:v>1.2467033798202465E-5</c:v>
                </c:pt>
                <c:pt idx="412">
                  <c:v>1.2002682069578441E-5</c:v>
                </c:pt>
                <c:pt idx="413">
                  <c:v>1.1555558216969075E-5</c:v>
                </c:pt>
                <c:pt idx="414">
                  <c:v>1.1125026048830478E-5</c:v>
                </c:pt>
                <c:pt idx="415">
                  <c:v>1.0710472679420491E-5</c:v>
                </c:pt>
                <c:pt idx="416">
                  <c:v>1.0311307505617151E-5</c:v>
                </c:pt>
                <c:pt idx="417">
                  <c:v>9.9269618658581749E-6</c:v>
                </c:pt>
                <c:pt idx="418">
                  <c:v>9.5568880169594195E-6</c:v>
                </c:pt>
                <c:pt idx="419">
                  <c:v>9.2005582246201811E-6</c:v>
                </c:pt>
                <c:pt idx="420">
                  <c:v>8.8574643086758442E-6</c:v>
                </c:pt>
                <c:pt idx="421">
                  <c:v>8.5271167336031795E-6</c:v>
                </c:pt>
                <c:pt idx="422">
                  <c:v>8.2090438127124798E-6</c:v>
                </c:pt>
                <c:pt idx="423">
                  <c:v>7.902791594460723E-6</c:v>
                </c:pt>
                <c:pt idx="424">
                  <c:v>7.6079224982095184E-6</c:v>
                </c:pt>
                <c:pt idx="425">
                  <c:v>7.3240152005382697E-6</c:v>
                </c:pt>
                <c:pt idx="426">
                  <c:v>7.0506639531231485E-6</c:v>
                </c:pt>
                <c:pt idx="427">
                  <c:v>6.7874777869292302E-6</c:v>
                </c:pt>
                <c:pt idx="428">
                  <c:v>6.5340805122104939E-6</c:v>
                </c:pt>
                <c:pt idx="429">
                  <c:v>6.2901092405809322E-6</c:v>
                </c:pt>
                <c:pt idx="430">
                  <c:v>6.0552148397619021E-6</c:v>
                </c:pt>
                <c:pt idx="431">
                  <c:v>5.829061024087423E-6</c:v>
                </c:pt>
                <c:pt idx="432">
                  <c:v>5.611323899756826E-6</c:v>
                </c:pt>
                <c:pt idx="433">
                  <c:v>5.4016913964005653E-6</c:v>
                </c:pt>
                <c:pt idx="434">
                  <c:v>5.1998630397065426E-6</c:v>
                </c:pt>
                <c:pt idx="435">
                  <c:v>5.0055494966727565E-6</c:v>
                </c:pt>
                <c:pt idx="436">
                  <c:v>4.8184721208599512E-6</c:v>
                </c:pt>
                <c:pt idx="437">
                  <c:v>4.6383623839574284E-6</c:v>
                </c:pt>
                <c:pt idx="438">
                  <c:v>4.4649618757830467E-6</c:v>
                </c:pt>
                <c:pt idx="439">
                  <c:v>4.2980216221621959E-6</c:v>
                </c:pt>
                <c:pt idx="440">
                  <c:v>4.1373017438672832E-6</c:v>
                </c:pt>
                <c:pt idx="441">
                  <c:v>3.9825715703045717E-6</c:v>
                </c:pt>
                <c:pt idx="442">
                  <c:v>3.8336086163326399E-6</c:v>
                </c:pt>
                <c:pt idx="443">
                  <c:v>3.6901985822623828E-6</c:v>
                </c:pt>
                <c:pt idx="444">
                  <c:v>3.5521355812306865E-6</c:v>
                </c:pt>
                <c:pt idx="445">
                  <c:v>3.4192207749583758E-6</c:v>
                </c:pt>
                <c:pt idx="446">
                  <c:v>3.2912629421844031E-6</c:v>
                </c:pt>
                <c:pt idx="447">
                  <c:v>3.1680780239184969E-6</c:v>
                </c:pt>
                <c:pt idx="448">
                  <c:v>3.0494885550069739E-6</c:v>
                </c:pt>
                <c:pt idx="449">
                  <c:v>2.9353237778195762E-6</c:v>
                </c:pt>
                <c:pt idx="450">
                  <c:v>2.8254190738152829E-6</c:v>
                </c:pt>
                <c:pt idx="451">
                  <c:v>2.7196161909159855E-6</c:v>
                </c:pt>
                <c:pt idx="452">
                  <c:v>2.6177625613854616E-6</c:v>
                </c:pt>
                <c:pt idx="453">
                  <c:v>2.5197113018293749E-6</c:v>
                </c:pt>
                <c:pt idx="454">
                  <c:v>2.4253209858215996E-6</c:v>
                </c:pt>
                <c:pt idx="455">
                  <c:v>2.3344554165305453E-6</c:v>
                </c:pt>
                <c:pt idx="456">
                  <c:v>2.2469833993454813E-6</c:v>
                </c:pt>
                <c:pt idx="457">
                  <c:v>2.1627787418765365E-6</c:v>
                </c:pt>
                <c:pt idx="458">
                  <c:v>2.0817197992073488E-6</c:v>
                </c:pt>
                <c:pt idx="459">
                  <c:v>2.0036892465213896E-6</c:v>
                </c:pt>
                <c:pt idx="460">
                  <c:v>1.928574647536152E-6</c:v>
                </c:pt>
                <c:pt idx="461">
                  <c:v>1.8562672039479367E-6</c:v>
                </c:pt>
                <c:pt idx="462">
                  <c:v>1.786662551239715E-6</c:v>
                </c:pt>
                <c:pt idx="463">
                  <c:v>1.7196598491864279E-6</c:v>
                </c:pt>
                <c:pt idx="464">
                  <c:v>1.6551622366023366E-6</c:v>
                </c:pt>
                <c:pt idx="465">
                  <c:v>1.5930763765936717E-6</c:v>
                </c:pt>
                <c:pt idx="466">
                  <c:v>1.5333123428717954E-6</c:v>
                </c:pt>
                <c:pt idx="467">
                  <c:v>1.4757837334400392E-6</c:v>
                </c:pt>
                <c:pt idx="468">
                  <c:v>1.4204071021595155E-6</c:v>
                </c:pt>
                <c:pt idx="469">
                  <c:v>1.3671021861227928E-6</c:v>
                </c:pt>
                <c:pt idx="470">
                  <c:v>1.3157916782802204E-6</c:v>
                </c:pt>
                <c:pt idx="471">
                  <c:v>1.2664014548136038E-6</c:v>
                </c:pt>
                <c:pt idx="472">
                  <c:v>1.2188596656415029E-6</c:v>
                </c:pt>
                <c:pt idx="473">
                  <c:v>1.1730975302270963E-6</c:v>
                </c:pt>
                <c:pt idx="474">
                  <c:v>1.1290485417703167E-6</c:v>
                </c:pt>
                <c:pt idx="475">
                  <c:v>1.0866486945815268E-6</c:v>
                </c:pt>
                <c:pt idx="476">
                  <c:v>1.045836597768357E-6</c:v>
                </c:pt>
                <c:pt idx="477">
                  <c:v>1.0065530204883544E-6</c:v>
                </c:pt>
                <c:pt idx="478">
                  <c:v>9.6874066457530716E-7</c:v>
                </c:pt>
                <c:pt idx="479">
                  <c:v>9.3234484666027129E-7</c:v>
                </c:pt>
                <c:pt idx="480">
                  <c:v>8.9731236130319303E-7</c:v>
                </c:pt>
                <c:pt idx="481">
                  <c:v>8.6359273154812399E-7</c:v>
                </c:pt>
                <c:pt idx="482">
                  <c:v>8.3113650362065528E-7</c:v>
                </c:pt>
                <c:pt idx="483">
                  <c:v>7.9989683854364557E-7</c:v>
                </c:pt>
                <c:pt idx="484">
                  <c:v>7.6982814789516851E-7</c:v>
                </c:pt>
                <c:pt idx="485">
                  <c:v>7.4088654855586356E-7</c:v>
                </c:pt>
                <c:pt idx="486">
                  <c:v>7.1302986270893598E-7</c:v>
                </c:pt>
                <c:pt idx="487">
                  <c:v>6.8621795890067006E-7</c:v>
                </c:pt>
                <c:pt idx="488">
                  <c:v>6.6041127411153866E-7</c:v>
                </c:pt>
                <c:pt idx="489">
                  <c:v>6.3557263274560682E-7</c:v>
                </c:pt>
                <c:pt idx="490">
                  <c:v>6.1166565501480363E-7</c:v>
                </c:pt>
                <c:pt idx="491">
                  <c:v>5.8865555274678627E-7</c:v>
                </c:pt>
                <c:pt idx="492">
                  <c:v>5.6650867463758914E-7</c:v>
                </c:pt>
                <c:pt idx="493">
                  <c:v>5.4519284731213702E-7</c:v>
                </c:pt>
                <c:pt idx="494">
                  <c:v>5.2467692057689419E-7</c:v>
                </c:pt>
                <c:pt idx="495">
                  <c:v>5.0493099479353987E-7</c:v>
                </c:pt>
                <c:pt idx="496">
                  <c:v>4.8592619350529276E-7</c:v>
                </c:pt>
                <c:pt idx="497">
                  <c:v>4.6763489081058651E-7</c:v>
                </c:pt>
                <c:pt idx="498">
                  <c:v>4.5003025661571883E-7</c:v>
                </c:pt>
                <c:pt idx="499">
                  <c:v>4.3308659769536462E-7</c:v>
                </c:pt>
                <c:pt idx="500">
                  <c:v>4.1677924400573829E-7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67696"/>
        <c:axId val="294502400"/>
      </c:scatterChart>
      <c:valAx>
        <c:axId val="21866769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(Years)</a:t>
                </a:r>
              </a:p>
            </c:rich>
          </c:tx>
          <c:layout>
            <c:manualLayout>
              <c:xMode val="edge"/>
              <c:yMode val="edge"/>
              <c:x val="0.46669252009419387"/>
              <c:y val="0.95540208754088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02400"/>
        <c:crosses val="autoZero"/>
        <c:crossBetween val="midCat"/>
      </c:valAx>
      <c:valAx>
        <c:axId val="2945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|</a:t>
                </a:r>
                <a:r>
                  <a:rPr lang="en-CA" baseline="0">
                    <a:latin typeface="Symbol" panose="05050102010706020507" pitchFamily="18" charset="2"/>
                  </a:rPr>
                  <a:t>D</a:t>
                </a:r>
                <a:r>
                  <a:rPr lang="en-CA" baseline="0"/>
                  <a:t>x(t)|   (gC/m</a:t>
                </a:r>
                <a:r>
                  <a:rPr lang="en-CA" baseline="30000"/>
                  <a:t>2</a:t>
                </a:r>
                <a:r>
                  <a:rPr lang="en-CA" baseline="0"/>
                  <a:t>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1.4653608878102397E-2"/>
              <c:y val="0.426591250744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6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1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pageSetup orientation="landscape" horizontalDpi="30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05"/>
  <sheetViews>
    <sheetView topLeftCell="A25" workbookViewId="0">
      <selection activeCell="D3" sqref="D3"/>
    </sheetView>
  </sheetViews>
  <sheetFormatPr defaultRowHeight="15" x14ac:dyDescent="0.25"/>
  <cols>
    <col min="2" max="2" width="7.140625" bestFit="1" customWidth="1"/>
    <col min="3" max="3" width="15.140625" bestFit="1" customWidth="1"/>
    <col min="4" max="4" width="21.140625" bestFit="1" customWidth="1"/>
    <col min="5" max="5" width="15.85546875" bestFit="1" customWidth="1"/>
    <col min="7" max="7" width="12.7109375" bestFit="1" customWidth="1"/>
    <col min="8" max="8" width="27.7109375" bestFit="1" customWidth="1"/>
  </cols>
  <sheetData>
    <row r="1" spans="2:8" ht="15.75" thickBot="1" x14ac:dyDescent="0.3"/>
    <row r="2" spans="2:8" ht="15.75" thickBot="1" x14ac:dyDescent="0.3">
      <c r="C2" s="3" t="s">
        <v>7</v>
      </c>
      <c r="D2" s="4">
        <v>0.1</v>
      </c>
      <c r="E2" s="7"/>
      <c r="F2" s="7"/>
    </row>
    <row r="3" spans="2:8" ht="18" thickBot="1" x14ac:dyDescent="0.3">
      <c r="B3" s="5" t="s">
        <v>0</v>
      </c>
      <c r="C3" s="5" t="s">
        <v>5</v>
      </c>
      <c r="D3" s="6" t="s">
        <v>6</v>
      </c>
      <c r="E3" s="6" t="s">
        <v>4</v>
      </c>
      <c r="G3" s="10">
        <f>MAX(F:F)</f>
        <v>4.4896345880543436</v>
      </c>
      <c r="H3" t="s">
        <v>8</v>
      </c>
    </row>
    <row r="4" spans="2:8" ht="17.25" x14ac:dyDescent="0.25">
      <c r="B4" s="9" t="s">
        <v>1</v>
      </c>
      <c r="C4" s="9" t="s">
        <v>2</v>
      </c>
      <c r="D4" s="8" t="s">
        <v>3</v>
      </c>
      <c r="E4" s="8" t="s">
        <v>3</v>
      </c>
      <c r="F4" s="11" t="s">
        <v>10</v>
      </c>
      <c r="G4" s="10">
        <f>MIN(F:F)</f>
        <v>0</v>
      </c>
      <c r="H4" t="s">
        <v>9</v>
      </c>
    </row>
    <row r="5" spans="2:8" ht="17.25" x14ac:dyDescent="0.25">
      <c r="B5" s="2">
        <v>0</v>
      </c>
      <c r="C5" s="1">
        <f>240-0.4*D5</f>
        <v>240</v>
      </c>
      <c r="D5" s="2">
        <v>0</v>
      </c>
      <c r="E5" s="1">
        <f>600-600*EXP(-0.4*B5)</f>
        <v>0</v>
      </c>
      <c r="F5">
        <f>ABS(D5-E5)</f>
        <v>0</v>
      </c>
      <c r="G5" s="10">
        <f>_xlfn.STDEV.S(F:F)</f>
        <v>1.216159758679622</v>
      </c>
      <c r="H5" t="s">
        <v>12</v>
      </c>
    </row>
    <row r="6" spans="2:8" ht="17.25" x14ac:dyDescent="0.25">
      <c r="B6">
        <f>B5+$D$2</f>
        <v>0.1</v>
      </c>
      <c r="C6" s="1">
        <f>240-0.4*D6</f>
        <v>230.4</v>
      </c>
      <c r="D6">
        <f>D5+$D$2*C5</f>
        <v>24</v>
      </c>
      <c r="E6" s="1">
        <f>600-600*EXP(-0.4*B6)</f>
        <v>23.52633650860605</v>
      </c>
      <c r="F6">
        <f t="shared" ref="F6:F69" si="0">ABS(D6-E6)</f>
        <v>0.4736634913939497</v>
      </c>
      <c r="G6" s="10">
        <f>AVERAGE(F:F)</f>
        <v>0.60279428352000619</v>
      </c>
      <c r="H6" t="s">
        <v>11</v>
      </c>
    </row>
    <row r="7" spans="2:8" x14ac:dyDescent="0.25">
      <c r="B7">
        <f t="shared" ref="B7:B70" si="1">B6+$D$2</f>
        <v>0.2</v>
      </c>
      <c r="C7" s="1">
        <f t="shared" ref="C7:C70" si="2">240-0.4*D7</f>
        <v>221.184</v>
      </c>
      <c r="D7">
        <f t="shared" ref="D7:D70" si="3">D6+$D$2*C6</f>
        <v>47.040000000000006</v>
      </c>
      <c r="E7" s="1">
        <f t="shared" ref="E7:E70" si="4">600-600*EXP(-0.4*B7)</f>
        <v>46.130192168018539</v>
      </c>
      <c r="F7">
        <f t="shared" si="0"/>
        <v>0.90980783198146753</v>
      </c>
    </row>
    <row r="8" spans="2:8" x14ac:dyDescent="0.25">
      <c r="B8">
        <f t="shared" si="1"/>
        <v>0.30000000000000004</v>
      </c>
      <c r="C8" s="1">
        <f t="shared" si="2"/>
        <v>212.33663999999999</v>
      </c>
      <c r="D8">
        <f t="shared" si="3"/>
        <v>69.1584</v>
      </c>
      <c r="E8" s="1">
        <f t="shared" si="4"/>
        <v>67.847737969705463</v>
      </c>
      <c r="F8">
        <f t="shared" si="0"/>
        <v>1.3106620302945373</v>
      </c>
    </row>
    <row r="9" spans="2:8" x14ac:dyDescent="0.25">
      <c r="B9">
        <f t="shared" si="1"/>
        <v>0.4</v>
      </c>
      <c r="C9" s="1">
        <f t="shared" si="2"/>
        <v>203.84317440000001</v>
      </c>
      <c r="D9">
        <f t="shared" si="3"/>
        <v>90.392064000000005</v>
      </c>
      <c r="E9" s="1">
        <f t="shared" si="4"/>
        <v>88.713726620273178</v>
      </c>
      <c r="F9">
        <f t="shared" si="0"/>
        <v>1.6783373797268268</v>
      </c>
    </row>
    <row r="10" spans="2:8" x14ac:dyDescent="0.25">
      <c r="B10">
        <f t="shared" si="1"/>
        <v>0.5</v>
      </c>
      <c r="C10" s="1">
        <f t="shared" si="2"/>
        <v>195.68944742399998</v>
      </c>
      <c r="D10">
        <f t="shared" si="3"/>
        <v>110.77638144000001</v>
      </c>
      <c r="E10" s="1">
        <f t="shared" si="4"/>
        <v>108.76154815321092</v>
      </c>
      <c r="F10">
        <f t="shared" si="0"/>
        <v>2.0148332867890844</v>
      </c>
    </row>
    <row r="11" spans="2:8" x14ac:dyDescent="0.25">
      <c r="B11">
        <f t="shared" si="1"/>
        <v>0.6</v>
      </c>
      <c r="C11" s="1">
        <f t="shared" si="2"/>
        <v>187.86186952704</v>
      </c>
      <c r="D11">
        <f t="shared" si="3"/>
        <v>130.34532618240002</v>
      </c>
      <c r="E11" s="1">
        <f t="shared" si="4"/>
        <v>128.02328336006792</v>
      </c>
      <c r="F11">
        <f t="shared" si="0"/>
        <v>2.3220428223320937</v>
      </c>
    </row>
    <row r="12" spans="2:8" x14ac:dyDescent="0.25">
      <c r="B12">
        <f t="shared" si="1"/>
        <v>0.7</v>
      </c>
      <c r="C12" s="1">
        <f t="shared" si="2"/>
        <v>180.34739474595841</v>
      </c>
      <c r="D12">
        <f t="shared" si="3"/>
        <v>149.131513135104</v>
      </c>
      <c r="E12" s="1">
        <f t="shared" si="4"/>
        <v>146.52975512656474</v>
      </c>
      <c r="F12">
        <f t="shared" si="0"/>
        <v>2.6017580085392638</v>
      </c>
    </row>
    <row r="13" spans="2:8" x14ac:dyDescent="0.25">
      <c r="B13">
        <f t="shared" si="1"/>
        <v>0.79999999999999993</v>
      </c>
      <c r="C13" s="1">
        <f t="shared" si="2"/>
        <v>173.13349895612004</v>
      </c>
      <c r="D13">
        <f t="shared" si="3"/>
        <v>167.16625260969985</v>
      </c>
      <c r="E13" s="1">
        <f t="shared" si="4"/>
        <v>164.31057775578546</v>
      </c>
      <c r="F13">
        <f t="shared" si="0"/>
        <v>2.8556748539143939</v>
      </c>
    </row>
    <row r="14" spans="2:8" x14ac:dyDescent="0.25">
      <c r="B14">
        <f t="shared" si="1"/>
        <v>0.89999999999999991</v>
      </c>
      <c r="C14" s="1">
        <f t="shared" si="2"/>
        <v>166.20815899787527</v>
      </c>
      <c r="D14">
        <f t="shared" si="3"/>
        <v>184.47960250531185</v>
      </c>
      <c r="E14" s="1">
        <f t="shared" si="4"/>
        <v>181.3942043573814</v>
      </c>
      <c r="F14">
        <f t="shared" si="0"/>
        <v>3.085398147930448</v>
      </c>
    </row>
    <row r="15" spans="2:8" x14ac:dyDescent="0.25">
      <c r="B15">
        <f t="shared" si="1"/>
        <v>0.99999999999999989</v>
      </c>
      <c r="C15" s="1">
        <f t="shared" si="2"/>
        <v>159.55983263796026</v>
      </c>
      <c r="D15">
        <f t="shared" si="3"/>
        <v>201.10041840509936</v>
      </c>
      <c r="E15" s="1">
        <f t="shared" si="4"/>
        <v>197.8079723786164</v>
      </c>
      <c r="F15">
        <f t="shared" si="0"/>
        <v>3.2924460264829634</v>
      </c>
    </row>
    <row r="16" spans="2:8" x14ac:dyDescent="0.25">
      <c r="B16">
        <f t="shared" si="1"/>
        <v>1.0999999999999999</v>
      </c>
      <c r="C16" s="1">
        <f t="shared" si="2"/>
        <v>153.17743933244185</v>
      </c>
      <c r="D16">
        <f t="shared" si="3"/>
        <v>217.05640166889538</v>
      </c>
      <c r="E16" s="1">
        <f t="shared" si="4"/>
        <v>213.57814735011516</v>
      </c>
      <c r="F16">
        <f t="shared" si="0"/>
        <v>3.4782543187802162</v>
      </c>
    </row>
    <row r="17" spans="2:6" x14ac:dyDescent="0.25">
      <c r="B17">
        <f t="shared" si="1"/>
        <v>1.2</v>
      </c>
      <c r="C17" s="1">
        <f t="shared" si="2"/>
        <v>147.05034175914417</v>
      </c>
      <c r="D17">
        <f t="shared" si="3"/>
        <v>232.37414560213955</v>
      </c>
      <c r="E17" s="1">
        <f t="shared" si="4"/>
        <v>228.72996491631551</v>
      </c>
      <c r="F17">
        <f t="shared" si="0"/>
        <v>3.6441806858240398</v>
      </c>
    </row>
    <row r="18" spans="2:6" x14ac:dyDescent="0.25">
      <c r="B18">
        <f t="shared" si="1"/>
        <v>1.3</v>
      </c>
      <c r="C18" s="1">
        <f t="shared" si="2"/>
        <v>141.16832808877842</v>
      </c>
      <c r="D18">
        <f t="shared" si="3"/>
        <v>247.07917977805397</v>
      </c>
      <c r="E18" s="1">
        <f t="shared" si="4"/>
        <v>243.28767121788337</v>
      </c>
      <c r="F18">
        <f t="shared" si="0"/>
        <v>3.7915085601705982</v>
      </c>
    </row>
    <row r="19" spans="2:6" x14ac:dyDescent="0.25">
      <c r="B19">
        <f t="shared" si="1"/>
        <v>1.4000000000000001</v>
      </c>
      <c r="C19" s="1">
        <f t="shared" si="2"/>
        <v>135.52159496522728</v>
      </c>
      <c r="D19">
        <f t="shared" si="3"/>
        <v>261.19601258693183</v>
      </c>
      <c r="E19" s="1">
        <f t="shared" si="4"/>
        <v>257.2745616907111</v>
      </c>
      <c r="F19">
        <f t="shared" si="0"/>
        <v>3.9214508962207333</v>
      </c>
    </row>
    <row r="20" spans="2:6" x14ac:dyDescent="0.25">
      <c r="B20">
        <f t="shared" si="1"/>
        <v>1.5000000000000002</v>
      </c>
      <c r="C20" s="1">
        <f t="shared" si="2"/>
        <v>130.10073116661817</v>
      </c>
      <c r="D20">
        <f t="shared" si="3"/>
        <v>274.74817208345456</v>
      </c>
      <c r="E20" s="1">
        <f t="shared" si="4"/>
        <v>270.71301834358417</v>
      </c>
      <c r="F20">
        <f t="shared" si="0"/>
        <v>4.0351537398703954</v>
      </c>
    </row>
    <row r="21" spans="2:6" x14ac:dyDescent="0.25">
      <c r="B21">
        <f t="shared" si="1"/>
        <v>1.6000000000000003</v>
      </c>
      <c r="C21" s="1">
        <f t="shared" si="2"/>
        <v>124.89670191995344</v>
      </c>
      <c r="D21">
        <f t="shared" si="3"/>
        <v>287.75824520011639</v>
      </c>
      <c r="E21" s="1">
        <f t="shared" si="4"/>
        <v>283.6245455741709</v>
      </c>
      <c r="F21">
        <f t="shared" si="0"/>
        <v>4.1336996259454963</v>
      </c>
    </row>
    <row r="22" spans="2:6" x14ac:dyDescent="0.25">
      <c r="B22">
        <f t="shared" si="1"/>
        <v>1.7000000000000004</v>
      </c>
      <c r="C22" s="1">
        <f t="shared" si="2"/>
        <v>119.9008338431553</v>
      </c>
      <c r="D22">
        <f t="shared" si="3"/>
        <v>300.24791539211174</v>
      </c>
      <c r="E22" s="1">
        <f t="shared" si="4"/>
        <v>296.02980458064627</v>
      </c>
      <c r="F22">
        <f t="shared" si="0"/>
        <v>4.2181108114654648</v>
      </c>
    </row>
    <row r="23" spans="2:6" x14ac:dyDescent="0.25">
      <c r="B23">
        <f t="shared" si="1"/>
        <v>1.8000000000000005</v>
      </c>
      <c r="C23" s="1">
        <f t="shared" si="2"/>
        <v>115.10480048942908</v>
      </c>
      <c r="D23">
        <f t="shared" si="3"/>
        <v>312.23799877642728</v>
      </c>
      <c r="E23" s="1">
        <f t="shared" si="4"/>
        <v>307.94864642401706</v>
      </c>
      <c r="F23">
        <f t="shared" si="0"/>
        <v>4.2893523524102193</v>
      </c>
    </row>
    <row r="24" spans="2:6" x14ac:dyDescent="0.25">
      <c r="B24">
        <f t="shared" si="1"/>
        <v>1.9000000000000006</v>
      </c>
      <c r="C24" s="1">
        <f t="shared" si="2"/>
        <v>110.50060846985193</v>
      </c>
      <c r="D24">
        <f t="shared" si="3"/>
        <v>323.74847882537017</v>
      </c>
      <c r="E24" s="1">
        <f t="shared" si="4"/>
        <v>319.40014379405454</v>
      </c>
      <c r="F24">
        <f t="shared" si="0"/>
        <v>4.3483350313156279</v>
      </c>
    </row>
    <row r="25" spans="2:6" x14ac:dyDescent="0.25">
      <c r="B25">
        <f t="shared" si="1"/>
        <v>2.0000000000000004</v>
      </c>
      <c r="C25" s="1">
        <f t="shared" si="2"/>
        <v>106.08058413105783</v>
      </c>
      <c r="D25">
        <f t="shared" si="3"/>
        <v>334.79853967235539</v>
      </c>
      <c r="E25" s="1">
        <f t="shared" si="4"/>
        <v>330.4026215296671</v>
      </c>
      <c r="F25">
        <f t="shared" si="0"/>
        <v>4.3959181426882878</v>
      </c>
    </row>
    <row r="26" spans="2:6" x14ac:dyDescent="0.25">
      <c r="B26">
        <f t="shared" si="1"/>
        <v>2.1000000000000005</v>
      </c>
      <c r="C26" s="1">
        <f t="shared" si="2"/>
        <v>101.83736076581553</v>
      </c>
      <c r="D26">
        <f t="shared" si="3"/>
        <v>345.40659808546116</v>
      </c>
      <c r="E26" s="1">
        <f t="shared" si="4"/>
        <v>340.97368594255227</v>
      </c>
      <c r="F26">
        <f t="shared" si="0"/>
        <v>4.43291214290889</v>
      </c>
    </row>
    <row r="27" spans="2:6" x14ac:dyDescent="0.25">
      <c r="B27">
        <f t="shared" si="1"/>
        <v>2.2000000000000006</v>
      </c>
      <c r="C27" s="1">
        <f t="shared" si="2"/>
        <v>97.763866335182911</v>
      </c>
      <c r="D27">
        <f t="shared" si="3"/>
        <v>355.59033416204272</v>
      </c>
      <c r="E27" s="1">
        <f t="shared" si="4"/>
        <v>351.13025299105129</v>
      </c>
      <c r="F27">
        <f t="shared" si="0"/>
        <v>4.4600811709914296</v>
      </c>
    </row>
    <row r="28" spans="2:6" x14ac:dyDescent="0.25">
      <c r="B28">
        <f t="shared" si="1"/>
        <v>2.3000000000000007</v>
      </c>
      <c r="C28" s="1">
        <f t="shared" si="2"/>
        <v>93.85331168177558</v>
      </c>
      <c r="D28">
        <f t="shared" si="3"/>
        <v>365.36672079556104</v>
      </c>
      <c r="E28" s="1">
        <f t="shared" si="4"/>
        <v>360.88857534929161</v>
      </c>
      <c r="F28">
        <f t="shared" si="0"/>
        <v>4.4781454462694228</v>
      </c>
    </row>
    <row r="29" spans="2:6" x14ac:dyDescent="0.25">
      <c r="B29">
        <f t="shared" si="1"/>
        <v>2.4000000000000008</v>
      </c>
      <c r="C29" s="1">
        <f t="shared" si="2"/>
        <v>90.099179214504545</v>
      </c>
      <c r="D29">
        <f t="shared" si="3"/>
        <v>374.75205196373861</v>
      </c>
      <c r="E29" s="1">
        <f t="shared" si="4"/>
        <v>370.26426841493287</v>
      </c>
      <c r="F29">
        <f t="shared" si="0"/>
        <v>4.4877835488057372</v>
      </c>
    </row>
    <row r="30" spans="2:6" x14ac:dyDescent="0.25">
      <c r="B30">
        <f t="shared" si="1"/>
        <v>2.5000000000000009</v>
      </c>
      <c r="C30" s="1">
        <f t="shared" si="2"/>
        <v>86.495212045924376</v>
      </c>
      <c r="D30">
        <f t="shared" si="3"/>
        <v>383.76196988518905</v>
      </c>
      <c r="E30" s="1">
        <f t="shared" si="4"/>
        <v>379.2723352971347</v>
      </c>
      <c r="F30">
        <f t="shared" si="0"/>
        <v>4.4896345880543436</v>
      </c>
    </row>
    <row r="31" spans="2:6" x14ac:dyDescent="0.25">
      <c r="B31">
        <f t="shared" si="1"/>
        <v>2.600000000000001</v>
      </c>
      <c r="C31" s="1">
        <f t="shared" si="2"/>
        <v>83.035403564087403</v>
      </c>
      <c r="D31">
        <f t="shared" si="3"/>
        <v>392.41149108978146</v>
      </c>
      <c r="E31" s="1">
        <f t="shared" si="4"/>
        <v>387.92719082473201</v>
      </c>
      <c r="F31">
        <f t="shared" si="0"/>
        <v>4.4843002650494554</v>
      </c>
    </row>
    <row r="32" spans="2:6" x14ac:dyDescent="0.25">
      <c r="B32">
        <f t="shared" si="1"/>
        <v>2.7000000000000011</v>
      </c>
      <c r="C32" s="1">
        <f t="shared" si="2"/>
        <v>79.71398742152391</v>
      </c>
      <c r="D32">
        <f t="shared" si="3"/>
        <v>400.71503144619021</v>
      </c>
      <c r="E32" s="1">
        <f t="shared" si="4"/>
        <v>396.2426846130366</v>
      </c>
      <c r="F32">
        <f t="shared" si="0"/>
        <v>4.4723468331536083</v>
      </c>
    </row>
    <row r="33" spans="2:6" x14ac:dyDescent="0.25">
      <c r="B33">
        <f t="shared" si="1"/>
        <v>2.8000000000000012</v>
      </c>
      <c r="C33" s="1">
        <f t="shared" si="2"/>
        <v>76.525427924662949</v>
      </c>
      <c r="D33">
        <f t="shared" si="3"/>
        <v>408.68643018834263</v>
      </c>
      <c r="E33" s="1">
        <f t="shared" si="4"/>
        <v>404.23212322617644</v>
      </c>
      <c r="F33">
        <f t="shared" si="0"/>
        <v>4.4543069621661857</v>
      </c>
    </row>
    <row r="34" spans="2:6" x14ac:dyDescent="0.25">
      <c r="B34">
        <f t="shared" si="1"/>
        <v>2.9000000000000012</v>
      </c>
      <c r="C34" s="1">
        <f t="shared" si="2"/>
        <v>73.464410807676416</v>
      </c>
      <c r="D34">
        <f t="shared" si="3"/>
        <v>416.33897298080893</v>
      </c>
      <c r="E34" s="1">
        <f t="shared" si="4"/>
        <v>411.90829147043695</v>
      </c>
      <c r="F34">
        <f t="shared" si="0"/>
        <v>4.4306815103719828</v>
      </c>
    </row>
    <row r="35" spans="2:6" x14ac:dyDescent="0.25">
      <c r="B35">
        <f t="shared" si="1"/>
        <v>3.0000000000000013</v>
      </c>
      <c r="C35" s="1">
        <f t="shared" si="2"/>
        <v>70.525834375369357</v>
      </c>
      <c r="D35">
        <f t="shared" si="3"/>
        <v>423.68541406157658</v>
      </c>
      <c r="E35" s="1">
        <f t="shared" si="4"/>
        <v>419.28347285267887</v>
      </c>
      <c r="F35">
        <f t="shared" si="0"/>
        <v>4.4019412088977106</v>
      </c>
    </row>
    <row r="36" spans="2:6" x14ac:dyDescent="0.25">
      <c r="B36">
        <f t="shared" si="1"/>
        <v>3.1000000000000014</v>
      </c>
      <c r="C36" s="1">
        <f t="shared" si="2"/>
        <v>67.704801000354564</v>
      </c>
      <c r="D36">
        <f t="shared" si="3"/>
        <v>430.73799749911353</v>
      </c>
      <c r="E36" s="1">
        <f t="shared" si="4"/>
        <v>426.36946923656973</v>
      </c>
      <c r="F36">
        <f t="shared" si="0"/>
        <v>4.3685282625438049</v>
      </c>
    </row>
    <row r="37" spans="2:6" x14ac:dyDescent="0.25">
      <c r="B37">
        <f t="shared" si="1"/>
        <v>3.2000000000000015</v>
      </c>
      <c r="C37" s="1">
        <f t="shared" si="2"/>
        <v>64.996608960340382</v>
      </c>
      <c r="D37">
        <f t="shared" si="3"/>
        <v>437.50847759914899</v>
      </c>
      <c r="E37" s="1">
        <f t="shared" si="4"/>
        <v>433.17761972808364</v>
      </c>
      <c r="F37">
        <f t="shared" si="0"/>
        <v>4.3308578710653478</v>
      </c>
    </row>
    <row r="38" spans="2:6" x14ac:dyDescent="0.25">
      <c r="B38">
        <f t="shared" si="1"/>
        <v>3.3000000000000016</v>
      </c>
      <c r="C38" s="1">
        <f t="shared" si="2"/>
        <v>62.396744601926798</v>
      </c>
      <c r="D38">
        <f t="shared" si="3"/>
        <v>444.008138495183</v>
      </c>
      <c r="E38" s="1">
        <f t="shared" si="4"/>
        <v>439.7188188204899</v>
      </c>
      <c r="F38">
        <f t="shared" si="0"/>
        <v>4.2893196746931039</v>
      </c>
    </row>
    <row r="39" spans="2:6" x14ac:dyDescent="0.25">
      <c r="B39">
        <f t="shared" si="1"/>
        <v>3.4000000000000017</v>
      </c>
      <c r="C39" s="1">
        <f t="shared" si="2"/>
        <v>59.900874817849711</v>
      </c>
      <c r="D39">
        <f t="shared" si="3"/>
        <v>450.24781295537571</v>
      </c>
      <c r="E39" s="1">
        <f t="shared" si="4"/>
        <v>446.00353382786659</v>
      </c>
      <c r="F39">
        <f t="shared" si="0"/>
        <v>4.2442791275091167</v>
      </c>
    </row>
    <row r="40" spans="2:6" x14ac:dyDescent="0.25">
      <c r="B40">
        <f t="shared" si="1"/>
        <v>3.5000000000000018</v>
      </c>
      <c r="C40" s="1">
        <f t="shared" si="2"/>
        <v>57.504839825135718</v>
      </c>
      <c r="D40">
        <f t="shared" si="3"/>
        <v>456.2379004371607</v>
      </c>
      <c r="E40" s="1">
        <f t="shared" si="4"/>
        <v>452.04182163503623</v>
      </c>
      <c r="F40">
        <f t="shared" si="0"/>
        <v>4.1960788021244753</v>
      </c>
    </row>
    <row r="41" spans="2:6" x14ac:dyDescent="0.25">
      <c r="B41">
        <f t="shared" si="1"/>
        <v>3.6000000000000019</v>
      </c>
      <c r="C41" s="1">
        <f t="shared" si="2"/>
        <v>55.204646232130273</v>
      </c>
      <c r="D41">
        <f t="shared" si="3"/>
        <v>461.98838441967428</v>
      </c>
      <c r="E41" s="1">
        <f t="shared" si="4"/>
        <v>457.84334479072709</v>
      </c>
      <c r="F41">
        <f t="shared" si="0"/>
        <v>4.1450396289471882</v>
      </c>
    </row>
    <row r="42" spans="2:6" x14ac:dyDescent="0.25">
      <c r="B42">
        <f t="shared" si="1"/>
        <v>3.700000000000002</v>
      </c>
      <c r="C42" s="1">
        <f t="shared" si="2"/>
        <v>52.996460382845072</v>
      </c>
      <c r="D42">
        <f t="shared" si="3"/>
        <v>467.50884904288728</v>
      </c>
      <c r="E42" s="1">
        <f t="shared" si="4"/>
        <v>463.41738696971248</v>
      </c>
      <c r="F42">
        <f t="shared" si="0"/>
        <v>4.0914620731747959</v>
      </c>
    </row>
    <row r="43" spans="2:6" x14ac:dyDescent="0.25">
      <c r="B43">
        <f t="shared" si="1"/>
        <v>3.800000000000002</v>
      </c>
      <c r="C43" s="1">
        <f t="shared" si="2"/>
        <v>50.876601967531286</v>
      </c>
      <c r="D43">
        <f t="shared" si="3"/>
        <v>472.80849508117177</v>
      </c>
      <c r="E43" s="1">
        <f t="shared" si="4"/>
        <v>468.77286782867128</v>
      </c>
      <c r="F43">
        <f t="shared" si="0"/>
        <v>4.0356272525004897</v>
      </c>
    </row>
    <row r="44" spans="2:6" x14ac:dyDescent="0.25">
      <c r="B44">
        <f t="shared" si="1"/>
        <v>3.9000000000000021</v>
      </c>
      <c r="C44" s="1">
        <f t="shared" si="2"/>
        <v>48.841537888830032</v>
      </c>
      <c r="D44">
        <f t="shared" si="3"/>
        <v>477.89615527792489</v>
      </c>
      <c r="E44" s="1">
        <f t="shared" si="4"/>
        <v>473.91835727954128</v>
      </c>
      <c r="F44">
        <f t="shared" si="0"/>
        <v>3.9777979983836076</v>
      </c>
    </row>
    <row r="45" spans="2:6" x14ac:dyDescent="0.25">
      <c r="B45">
        <f t="shared" si="1"/>
        <v>4.0000000000000018</v>
      </c>
      <c r="C45" s="1">
        <f t="shared" si="2"/>
        <v>46.887876373276839</v>
      </c>
      <c r="D45">
        <f t="shared" si="3"/>
        <v>482.78030906680789</v>
      </c>
      <c r="E45" s="1">
        <f t="shared" si="4"/>
        <v>478.86208920320684</v>
      </c>
      <c r="F45">
        <f t="shared" si="0"/>
        <v>3.9182198636010526</v>
      </c>
    </row>
    <row r="46" spans="2:6" x14ac:dyDescent="0.25">
      <c r="B46">
        <f t="shared" si="1"/>
        <v>4.1000000000000014</v>
      </c>
      <c r="C46" s="1">
        <f t="shared" si="2"/>
        <v>45.012361318345768</v>
      </c>
      <c r="D46">
        <f t="shared" si="3"/>
        <v>487.46909670413555</v>
      </c>
      <c r="E46" s="1">
        <f t="shared" si="4"/>
        <v>483.61197462546494</v>
      </c>
      <c r="F46">
        <f t="shared" si="0"/>
        <v>3.8571220786706135</v>
      </c>
    </row>
    <row r="47" spans="2:6" x14ac:dyDescent="0.25">
      <c r="B47">
        <f t="shared" si="1"/>
        <v>4.2000000000000011</v>
      </c>
      <c r="C47" s="1">
        <f t="shared" si="2"/>
        <v>43.211866865611938</v>
      </c>
      <c r="D47">
        <f t="shared" si="3"/>
        <v>491.97033283597011</v>
      </c>
      <c r="E47" s="1">
        <f t="shared" si="4"/>
        <v>488.17561437635408</v>
      </c>
      <c r="F47">
        <f t="shared" si="0"/>
        <v>3.7947184596160355</v>
      </c>
    </row>
    <row r="48" spans="2:6" x14ac:dyDescent="0.25">
      <c r="B48">
        <f t="shared" si="1"/>
        <v>4.3000000000000007</v>
      </c>
      <c r="C48" s="1">
        <f t="shared" si="2"/>
        <v>41.483392190987473</v>
      </c>
      <c r="D48">
        <f t="shared" si="3"/>
        <v>496.2915195225313</v>
      </c>
      <c r="E48" s="1">
        <f t="shared" si="4"/>
        <v>492.56031125310415</v>
      </c>
      <c r="F48">
        <f t="shared" si="0"/>
        <v>3.7312082694271567</v>
      </c>
    </row>
    <row r="49" spans="2:6" x14ac:dyDescent="0.25">
      <c r="B49">
        <f t="shared" si="1"/>
        <v>4.4000000000000004</v>
      </c>
      <c r="C49" s="1">
        <f t="shared" si="2"/>
        <v>39.824056503347947</v>
      </c>
      <c r="D49">
        <f t="shared" si="3"/>
        <v>500.43985874163008</v>
      </c>
      <c r="E49" s="1">
        <f t="shared" si="4"/>
        <v>496.77308170616971</v>
      </c>
      <c r="F49">
        <f t="shared" si="0"/>
        <v>3.6667770354603704</v>
      </c>
    </row>
    <row r="50" spans="2:6" x14ac:dyDescent="0.25">
      <c r="B50">
        <f t="shared" si="1"/>
        <v>4.5</v>
      </c>
      <c r="C50" s="1">
        <f t="shared" si="2"/>
        <v>38.231094243214045</v>
      </c>
      <c r="D50">
        <f t="shared" si="3"/>
        <v>504.42226439196486</v>
      </c>
      <c r="E50" s="1">
        <f t="shared" si="4"/>
        <v>500.82066706704808</v>
      </c>
      <c r="F50">
        <f t="shared" si="0"/>
        <v>3.6015973249167814</v>
      </c>
    </row>
    <row r="51" spans="2:6" x14ac:dyDescent="0.25">
      <c r="B51">
        <f t="shared" si="1"/>
        <v>4.5999999999999996</v>
      </c>
      <c r="C51" s="1">
        <f t="shared" si="2"/>
        <v>36.701850473485479</v>
      </c>
      <c r="D51">
        <f t="shared" si="3"/>
        <v>508.24537381628625</v>
      </c>
      <c r="E51" s="1">
        <f t="shared" si="4"/>
        <v>504.70954433584757</v>
      </c>
      <c r="F51">
        <f t="shared" si="0"/>
        <v>3.5358294804386787</v>
      </c>
    </row>
    <row r="52" spans="2:6" x14ac:dyDescent="0.25">
      <c r="B52">
        <f t="shared" si="1"/>
        <v>4.6999999999999993</v>
      </c>
      <c r="C52" s="1">
        <f t="shared" si="2"/>
        <v>35.233776454546074</v>
      </c>
      <c r="D52">
        <f t="shared" si="3"/>
        <v>511.91555886363477</v>
      </c>
      <c r="E52" s="1">
        <f t="shared" si="4"/>
        <v>508.4459365458697</v>
      </c>
      <c r="F52">
        <f t="shared" si="0"/>
        <v>3.4696223177650722</v>
      </c>
    </row>
    <row r="53" spans="2:6" x14ac:dyDescent="0.25">
      <c r="B53">
        <f t="shared" si="1"/>
        <v>4.7999999999999989</v>
      </c>
      <c r="C53" s="1">
        <f t="shared" si="2"/>
        <v>33.824425396364262</v>
      </c>
      <c r="D53">
        <f t="shared" si="3"/>
        <v>515.43893650908933</v>
      </c>
      <c r="E53" s="1">
        <f t="shared" si="4"/>
        <v>512.03582272178983</v>
      </c>
      <c r="F53">
        <f t="shared" si="0"/>
        <v>3.4031137872995032</v>
      </c>
    </row>
    <row r="54" spans="2:6" x14ac:dyDescent="0.25">
      <c r="B54">
        <f t="shared" si="1"/>
        <v>4.8999999999999986</v>
      </c>
      <c r="C54" s="1">
        <f t="shared" si="2"/>
        <v>32.471448380509713</v>
      </c>
      <c r="D54">
        <f t="shared" si="3"/>
        <v>518.8213790487257</v>
      </c>
      <c r="E54" s="1">
        <f t="shared" si="4"/>
        <v>515.48494744737297</v>
      </c>
      <c r="F54">
        <f t="shared" si="0"/>
        <v>3.3364316013527286</v>
      </c>
    </row>
    <row r="55" spans="2:6" x14ac:dyDescent="0.25">
      <c r="B55">
        <f t="shared" si="1"/>
        <v>4.9999999999999982</v>
      </c>
      <c r="C55" s="1">
        <f t="shared" si="2"/>
        <v>31.172590445289302</v>
      </c>
      <c r="D55">
        <f t="shared" si="3"/>
        <v>522.06852388677669</v>
      </c>
      <c r="E55" s="1">
        <f t="shared" si="4"/>
        <v>518.79883005803231</v>
      </c>
      <c r="F55">
        <f t="shared" si="0"/>
        <v>3.26969382874438</v>
      </c>
    </row>
    <row r="56" spans="2:6" x14ac:dyDescent="0.25">
      <c r="B56">
        <f t="shared" si="1"/>
        <v>5.0999999999999979</v>
      </c>
      <c r="C56" s="1">
        <f t="shared" si="2"/>
        <v>29.925686827477733</v>
      </c>
      <c r="D56">
        <f t="shared" si="3"/>
        <v>525.18578293130565</v>
      </c>
      <c r="E56" s="1">
        <f t="shared" si="4"/>
        <v>521.98277347294436</v>
      </c>
      <c r="F56">
        <f t="shared" si="0"/>
        <v>3.2030094583612936</v>
      </c>
    </row>
    <row r="57" spans="2:6" x14ac:dyDescent="0.25">
      <c r="B57">
        <f t="shared" si="1"/>
        <v>5.1999999999999975</v>
      </c>
      <c r="C57" s="1">
        <f t="shared" si="2"/>
        <v>28.728659354378607</v>
      </c>
      <c r="D57">
        <f t="shared" si="3"/>
        <v>528.17835161405344</v>
      </c>
      <c r="E57" s="1">
        <f t="shared" si="4"/>
        <v>525.04187268085047</v>
      </c>
      <c r="F57">
        <f t="shared" si="0"/>
        <v>3.1364789332029659</v>
      </c>
    </row>
    <row r="58" spans="2:6" x14ac:dyDescent="0.25">
      <c r="B58">
        <f t="shared" si="1"/>
        <v>5.2999999999999972</v>
      </c>
      <c r="C58" s="1">
        <f t="shared" si="2"/>
        <v>27.579512980203475</v>
      </c>
      <c r="D58">
        <f t="shared" si="3"/>
        <v>531.0512175494913</v>
      </c>
      <c r="E58" s="1">
        <f t="shared" si="4"/>
        <v>527.9810228931259</v>
      </c>
      <c r="F58">
        <f t="shared" si="0"/>
        <v>3.0701946563654019</v>
      </c>
    </row>
    <row r="59" spans="2:6" x14ac:dyDescent="0.25">
      <c r="B59">
        <f t="shared" si="1"/>
        <v>5.3999999999999968</v>
      </c>
      <c r="C59" s="1">
        <f t="shared" si="2"/>
        <v>26.476332460995337</v>
      </c>
      <c r="D59">
        <f t="shared" si="3"/>
        <v>533.80916884751161</v>
      </c>
      <c r="E59" s="1">
        <f t="shared" si="4"/>
        <v>530.80492737716236</v>
      </c>
      <c r="F59">
        <f t="shared" si="0"/>
        <v>3.0042414703492568</v>
      </c>
    </row>
    <row r="60" spans="2:6" x14ac:dyDescent="0.25">
      <c r="B60">
        <f t="shared" si="1"/>
        <v>5.4999999999999964</v>
      </c>
      <c r="C60" s="1">
        <f t="shared" si="2"/>
        <v>25.417279162555531</v>
      </c>
      <c r="D60">
        <f t="shared" si="3"/>
        <v>536.45680209361115</v>
      </c>
      <c r="E60" s="1">
        <f t="shared" si="4"/>
        <v>533.51810498259965</v>
      </c>
      <c r="F60">
        <f t="shared" si="0"/>
        <v>2.9386971110114928</v>
      </c>
    </row>
    <row r="61" spans="2:6" x14ac:dyDescent="0.25">
      <c r="B61">
        <f t="shared" si="1"/>
        <v>5.5999999999999961</v>
      </c>
      <c r="C61" s="1">
        <f t="shared" si="2"/>
        <v>24.400587996053304</v>
      </c>
      <c r="D61">
        <f t="shared" si="3"/>
        <v>538.99853000986673</v>
      </c>
      <c r="E61" s="1">
        <f t="shared" si="4"/>
        <v>536.12489737244823</v>
      </c>
      <c r="F61">
        <f t="shared" si="0"/>
        <v>2.8736326374184955</v>
      </c>
    </row>
    <row r="62" spans="2:6" x14ac:dyDescent="0.25">
      <c r="B62">
        <f t="shared" si="1"/>
        <v>5.6999999999999957</v>
      </c>
      <c r="C62" s="1">
        <f t="shared" si="2"/>
        <v>23.424564476211145</v>
      </c>
      <c r="D62">
        <f t="shared" si="3"/>
        <v>541.43858880947209</v>
      </c>
      <c r="E62" s="1">
        <f t="shared" si="4"/>
        <v>538.62947597067739</v>
      </c>
      <c r="F62">
        <f t="shared" si="0"/>
        <v>2.8091128387947037</v>
      </c>
    </row>
    <row r="63" spans="2:6" x14ac:dyDescent="0.25">
      <c r="B63">
        <f t="shared" si="1"/>
        <v>5.7999999999999954</v>
      </c>
      <c r="C63" s="1">
        <f t="shared" si="2"/>
        <v>22.487581897162727</v>
      </c>
      <c r="D63">
        <f t="shared" si="3"/>
        <v>543.78104525709318</v>
      </c>
      <c r="E63" s="1">
        <f t="shared" si="4"/>
        <v>541.03584863738297</v>
      </c>
      <c r="F63">
        <f t="shared" si="0"/>
        <v>2.7451966197102138</v>
      </c>
    </row>
    <row r="64" spans="2:6" x14ac:dyDescent="0.25">
      <c r="B64">
        <f t="shared" si="1"/>
        <v>5.899999999999995</v>
      </c>
      <c r="C64" s="1">
        <f t="shared" si="2"/>
        <v>21.588078621276225</v>
      </c>
      <c r="D64">
        <f t="shared" si="3"/>
        <v>546.02980344680941</v>
      </c>
      <c r="E64" s="1">
        <f t="shared" si="4"/>
        <v>543.3478660822185</v>
      </c>
      <c r="F64">
        <f t="shared" si="0"/>
        <v>2.6819373645909081</v>
      </c>
    </row>
    <row r="65" spans="2:6" x14ac:dyDescent="0.25">
      <c r="B65">
        <f t="shared" si="1"/>
        <v>5.9999999999999947</v>
      </c>
      <c r="C65" s="1">
        <f t="shared" si="2"/>
        <v>20.724555476425166</v>
      </c>
      <c r="D65">
        <f t="shared" si="3"/>
        <v>548.18861130893708</v>
      </c>
      <c r="E65" s="1">
        <f t="shared" si="4"/>
        <v>545.56922802635245</v>
      </c>
      <c r="F65">
        <f t="shared" si="0"/>
        <v>2.6193832825846357</v>
      </c>
    </row>
    <row r="66" spans="2:6" x14ac:dyDescent="0.25">
      <c r="B66">
        <f t="shared" si="1"/>
        <v>6.0999999999999943</v>
      </c>
      <c r="C66" s="1">
        <f t="shared" si="2"/>
        <v>19.895573257368142</v>
      </c>
      <c r="D66">
        <f t="shared" si="3"/>
        <v>550.26106685657965</v>
      </c>
      <c r="E66" s="1">
        <f t="shared" si="4"/>
        <v>547.70348912281111</v>
      </c>
      <c r="F66">
        <f t="shared" si="0"/>
        <v>2.5575777337685395</v>
      </c>
    </row>
    <row r="67" spans="2:6" x14ac:dyDescent="0.25">
      <c r="B67">
        <f t="shared" si="1"/>
        <v>6.199999999999994</v>
      </c>
      <c r="C67" s="1">
        <f t="shared" si="2"/>
        <v>19.099750327073423</v>
      </c>
      <c r="D67">
        <f t="shared" si="3"/>
        <v>552.25062418231641</v>
      </c>
      <c r="E67" s="1">
        <f t="shared" si="4"/>
        <v>549.75406464468233</v>
      </c>
      <c r="F67">
        <f t="shared" si="0"/>
        <v>2.4965595376340843</v>
      </c>
    </row>
    <row r="68" spans="2:6" x14ac:dyDescent="0.25">
      <c r="B68">
        <f t="shared" si="1"/>
        <v>6.2999999999999936</v>
      </c>
      <c r="C68" s="1">
        <f t="shared" si="2"/>
        <v>18.335760313990477</v>
      </c>
      <c r="D68">
        <f t="shared" si="3"/>
        <v>554.16059921502381</v>
      </c>
      <c r="E68" s="1">
        <f t="shared" si="4"/>
        <v>551.72423595028044</v>
      </c>
      <c r="F68">
        <f t="shared" si="0"/>
        <v>2.4363632647433633</v>
      </c>
    </row>
    <row r="69" spans="2:6" x14ac:dyDescent="0.25">
      <c r="B69">
        <f t="shared" si="1"/>
        <v>6.3999999999999932</v>
      </c>
      <c r="C69" s="1">
        <f t="shared" si="2"/>
        <v>17.602329901430835</v>
      </c>
      <c r="D69">
        <f t="shared" si="3"/>
        <v>555.99417524642286</v>
      </c>
      <c r="E69" s="1">
        <f t="shared" si="4"/>
        <v>553.61715573402</v>
      </c>
      <c r="F69">
        <f t="shared" si="0"/>
        <v>2.3770195124028533</v>
      </c>
    </row>
    <row r="70" spans="2:6" x14ac:dyDescent="0.25">
      <c r="B70">
        <f t="shared" si="1"/>
        <v>6.4999999999999929</v>
      </c>
      <c r="C70" s="1">
        <f t="shared" si="2"/>
        <v>16.89823670537362</v>
      </c>
      <c r="D70">
        <f t="shared" si="3"/>
        <v>557.75440823656595</v>
      </c>
      <c r="E70" s="1">
        <f t="shared" si="4"/>
        <v>555.43585307139961</v>
      </c>
      <c r="F70">
        <f t="shared" ref="F70:F133" si="5">ABS(D70-E70)</f>
        <v>2.3185551651663445</v>
      </c>
    </row>
    <row r="71" spans="2:6" x14ac:dyDescent="0.25">
      <c r="B71">
        <f t="shared" ref="B71:B134" si="6">B70+$D$2</f>
        <v>6.5999999999999925</v>
      </c>
      <c r="C71" s="1">
        <f t="shared" ref="C71:C134" si="7">240-0.4*D71</f>
        <v>16.222307237158645</v>
      </c>
      <c r="D71">
        <f t="shared" ref="D71:D134" si="8">D70+$D$2*C70</f>
        <v>559.44423190710336</v>
      </c>
      <c r="E71" s="1">
        <f t="shared" ref="E71:E134" si="9">600-600*EXP(-0.4*B71)</f>
        <v>557.18323826616825</v>
      </c>
      <c r="F71">
        <f t="shared" si="5"/>
        <v>2.2609936409351121</v>
      </c>
    </row>
    <row r="72" spans="2:6" x14ac:dyDescent="0.25">
      <c r="B72">
        <f t="shared" si="6"/>
        <v>6.6999999999999922</v>
      </c>
      <c r="C72" s="1">
        <f t="shared" si="7"/>
        <v>15.573414947672291</v>
      </c>
      <c r="D72">
        <f t="shared" si="8"/>
        <v>561.06646263081927</v>
      </c>
      <c r="E72" s="1">
        <f t="shared" si="9"/>
        <v>558.86210750743317</v>
      </c>
      <c r="F72">
        <f t="shared" si="5"/>
        <v>2.2043551233861081</v>
      </c>
    </row>
    <row r="73" spans="2:6" x14ac:dyDescent="0.25">
      <c r="B73">
        <f t="shared" si="6"/>
        <v>6.7999999999999918</v>
      </c>
      <c r="C73" s="1">
        <f t="shared" si="7"/>
        <v>14.950478349765376</v>
      </c>
      <c r="D73">
        <f t="shared" si="8"/>
        <v>562.6238041255865</v>
      </c>
      <c r="E73" s="1">
        <f t="shared" si="9"/>
        <v>560.47514734415813</v>
      </c>
      <c r="F73">
        <f t="shared" si="5"/>
        <v>2.1486567814283717</v>
      </c>
    </row>
    <row r="74" spans="2:6" x14ac:dyDescent="0.25">
      <c r="B74">
        <f t="shared" si="6"/>
        <v>6.8999999999999915</v>
      </c>
      <c r="C74" s="1">
        <f t="shared" si="7"/>
        <v>14.352459215774786</v>
      </c>
      <c r="D74">
        <f t="shared" si="8"/>
        <v>564.11885196056301</v>
      </c>
      <c r="E74" s="1">
        <f t="shared" si="9"/>
        <v>562.0249389842154</v>
      </c>
      <c r="F74">
        <f t="shared" si="5"/>
        <v>2.0939129763476103</v>
      </c>
    </row>
    <row r="75" spans="2:6" x14ac:dyDescent="0.25">
      <c r="B75">
        <f t="shared" si="6"/>
        <v>6.9999999999999911</v>
      </c>
      <c r="C75" s="1">
        <f t="shared" si="7"/>
        <v>13.778360847143801</v>
      </c>
      <c r="D75">
        <f t="shared" si="8"/>
        <v>565.55409788214047</v>
      </c>
      <c r="E75" s="1">
        <f t="shared" si="9"/>
        <v>563.51396242486908</v>
      </c>
      <c r="F75">
        <f t="shared" si="5"/>
        <v>2.0401354572713899</v>
      </c>
    </row>
    <row r="76" spans="2:6" x14ac:dyDescent="0.25">
      <c r="B76">
        <f t="shared" si="6"/>
        <v>7.0999999999999908</v>
      </c>
      <c r="C76" s="1">
        <f t="shared" si="7"/>
        <v>13.227226413258023</v>
      </c>
      <c r="D76">
        <f t="shared" si="8"/>
        <v>566.9319339668549</v>
      </c>
      <c r="E76" s="1">
        <f t="shared" si="9"/>
        <v>564.94460042129936</v>
      </c>
      <c r="F76">
        <f t="shared" si="5"/>
        <v>1.9873335455555434</v>
      </c>
    </row>
    <row r="77" spans="2:6" x14ac:dyDescent="0.25">
      <c r="B77">
        <f t="shared" si="6"/>
        <v>7.1999999999999904</v>
      </c>
      <c r="C77" s="1">
        <f t="shared" si="7"/>
        <v>12.698137356727727</v>
      </c>
      <c r="D77">
        <f t="shared" si="8"/>
        <v>568.25465660818065</v>
      </c>
      <c r="E77" s="1">
        <f t="shared" si="9"/>
        <v>566.31914229951963</v>
      </c>
      <c r="F77">
        <f t="shared" si="5"/>
        <v>1.9355143086610269</v>
      </c>
    </row>
    <row r="78" spans="2:6" x14ac:dyDescent="0.25">
      <c r="B78">
        <f t="shared" si="6"/>
        <v>7.2999999999999901</v>
      </c>
      <c r="C78" s="1">
        <f t="shared" si="7"/>
        <v>12.190211862458625</v>
      </c>
      <c r="D78">
        <f t="shared" si="8"/>
        <v>569.52447034385341</v>
      </c>
      <c r="E78" s="1">
        <f t="shared" si="9"/>
        <v>567.63978761978626</v>
      </c>
      <c r="F78">
        <f t="shared" si="5"/>
        <v>1.8846827240671473</v>
      </c>
    </row>
    <row r="79" spans="2:6" x14ac:dyDescent="0.25">
      <c r="B79">
        <f t="shared" si="6"/>
        <v>7.3999999999999897</v>
      </c>
      <c r="C79" s="1">
        <f t="shared" si="7"/>
        <v>11.702603387960266</v>
      </c>
      <c r="D79">
        <f t="shared" si="8"/>
        <v>570.74349153009928</v>
      </c>
      <c r="E79" s="1">
        <f t="shared" si="9"/>
        <v>568.90864969636436</v>
      </c>
      <c r="F79">
        <f t="shared" si="5"/>
        <v>1.8348418337349131</v>
      </c>
    </row>
    <row r="80" spans="2:6" x14ac:dyDescent="0.25">
      <c r="B80">
        <f t="shared" si="6"/>
        <v>7.4999999999999893</v>
      </c>
      <c r="C80" s="1">
        <f t="shared" si="7"/>
        <v>11.23449925244185</v>
      </c>
      <c r="D80">
        <f t="shared" si="8"/>
        <v>571.91375186889536</v>
      </c>
      <c r="E80" s="1">
        <f t="shared" si="9"/>
        <v>570.12775897928157</v>
      </c>
      <c r="F80">
        <f t="shared" si="5"/>
        <v>1.7859928896137944</v>
      </c>
    </row>
    <row r="81" spans="2:6" x14ac:dyDescent="0.25">
      <c r="B81">
        <f t="shared" si="6"/>
        <v>7.599999999999989</v>
      </c>
      <c r="C81" s="1">
        <f t="shared" si="7"/>
        <v>10.785119282344198</v>
      </c>
      <c r="D81">
        <f t="shared" si="8"/>
        <v>573.03720179413949</v>
      </c>
      <c r="E81" s="1">
        <f t="shared" si="9"/>
        <v>571.2990663034808</v>
      </c>
      <c r="F81">
        <f t="shared" si="5"/>
        <v>1.7381354906586921</v>
      </c>
    </row>
    <row r="82" spans="2:6" x14ac:dyDescent="0.25">
      <c r="B82">
        <f t="shared" si="6"/>
        <v>7.6999999999999886</v>
      </c>
      <c r="C82" s="1">
        <f t="shared" si="7"/>
        <v>10.353714511050413</v>
      </c>
      <c r="D82">
        <f t="shared" si="8"/>
        <v>574.11571372237393</v>
      </c>
      <c r="E82" s="1">
        <f t="shared" si="9"/>
        <v>572.42444601057332</v>
      </c>
      <c r="F82">
        <f t="shared" si="5"/>
        <v>1.6912677118006059</v>
      </c>
    </row>
    <row r="83" spans="2:6" x14ac:dyDescent="0.25">
      <c r="B83">
        <f t="shared" si="6"/>
        <v>7.7999999999999883</v>
      </c>
      <c r="C83" s="1">
        <f t="shared" si="7"/>
        <v>9.9395659306084099</v>
      </c>
      <c r="D83">
        <f t="shared" si="8"/>
        <v>575.15108517347892</v>
      </c>
      <c r="E83" s="1">
        <f t="shared" si="9"/>
        <v>573.5056989481842</v>
      </c>
      <c r="F83">
        <f t="shared" si="5"/>
        <v>1.6453862252947147</v>
      </c>
    </row>
    <row r="84" spans="2:6" x14ac:dyDescent="0.25">
      <c r="B84">
        <f t="shared" si="6"/>
        <v>7.8999999999999879</v>
      </c>
      <c r="C84" s="1">
        <f t="shared" si="7"/>
        <v>9.541983293384078</v>
      </c>
      <c r="D84">
        <f t="shared" si="8"/>
        <v>576.14504176653975</v>
      </c>
      <c r="E84" s="1">
        <f t="shared" si="9"/>
        <v>574.54455535169302</v>
      </c>
      <c r="F84">
        <f t="shared" si="5"/>
        <v>1.6004864148467277</v>
      </c>
    </row>
    <row r="85" spans="2:6" x14ac:dyDescent="0.25">
      <c r="B85">
        <f t="shared" si="6"/>
        <v>7.9999999999999876</v>
      </c>
      <c r="C85" s="1">
        <f t="shared" si="7"/>
        <v>9.1603039616487365</v>
      </c>
      <c r="D85">
        <f t="shared" si="8"/>
        <v>577.09924009587814</v>
      </c>
      <c r="E85" s="1">
        <f t="shared" si="9"/>
        <v>575.54267761298013</v>
      </c>
      <c r="F85">
        <f t="shared" si="5"/>
        <v>1.5565624828980162</v>
      </c>
    </row>
    <row r="86" spans="2:6" x14ac:dyDescent="0.25">
      <c r="B86">
        <f t="shared" si="6"/>
        <v>8.0999999999999872</v>
      </c>
      <c r="C86" s="1">
        <f t="shared" si="7"/>
        <v>8.7938918031827882</v>
      </c>
      <c r="D86">
        <f t="shared" si="8"/>
        <v>578.01527049204299</v>
      </c>
      <c r="E86" s="1">
        <f t="shared" si="9"/>
        <v>576.50166294060762</v>
      </c>
      <c r="F86">
        <f t="shared" si="5"/>
        <v>1.5136075514353706</v>
      </c>
    </row>
    <row r="87" spans="2:6" x14ac:dyDescent="0.25">
      <c r="B87">
        <f t="shared" si="6"/>
        <v>8.1999999999999869</v>
      </c>
      <c r="C87" s="1">
        <f t="shared" si="7"/>
        <v>8.442136131055463</v>
      </c>
      <c r="D87">
        <f t="shared" si="8"/>
        <v>578.89465967236129</v>
      </c>
      <c r="E87" s="1">
        <f t="shared" si="9"/>
        <v>577.42304591569416</v>
      </c>
      <c r="F87">
        <f t="shared" si="5"/>
        <v>1.471613756667125</v>
      </c>
    </row>
    <row r="88" spans="2:6" x14ac:dyDescent="0.25">
      <c r="B88">
        <f t="shared" si="6"/>
        <v>8.2999999999999865</v>
      </c>
      <c r="C88" s="1">
        <f t="shared" si="7"/>
        <v>8.1044506858132479</v>
      </c>
      <c r="D88">
        <f t="shared" si="8"/>
        <v>579.73887328546687</v>
      </c>
      <c r="E88" s="1">
        <f t="shared" si="9"/>
        <v>578.30830094757209</v>
      </c>
      <c r="F88">
        <f t="shared" si="5"/>
        <v>1.4305723378947732</v>
      </c>
    </row>
    <row r="89" spans="2:6" x14ac:dyDescent="0.25">
      <c r="B89">
        <f t="shared" si="6"/>
        <v>8.3999999999999861</v>
      </c>
      <c r="C89" s="1">
        <f t="shared" si="7"/>
        <v>7.78027265838071</v>
      </c>
      <c r="D89">
        <f t="shared" si="8"/>
        <v>580.54931835404818</v>
      </c>
      <c r="E89" s="1">
        <f t="shared" si="9"/>
        <v>579.15884463315672</v>
      </c>
      <c r="F89">
        <f t="shared" si="5"/>
        <v>1.3904737208914639</v>
      </c>
    </row>
    <row r="90" spans="2:6" x14ac:dyDescent="0.25">
      <c r="B90">
        <f t="shared" si="6"/>
        <v>8.4999999999999858</v>
      </c>
      <c r="C90" s="1">
        <f t="shared" si="7"/>
        <v>7.4690617520454907</v>
      </c>
      <c r="D90">
        <f t="shared" si="8"/>
        <v>581.32734561988627</v>
      </c>
      <c r="E90" s="1">
        <f t="shared" si="9"/>
        <v>579.97603802380422</v>
      </c>
      <c r="F90">
        <f t="shared" si="5"/>
        <v>1.3513075960820515</v>
      </c>
    </row>
    <row r="91" spans="2:6" x14ac:dyDescent="0.25">
      <c r="B91">
        <f t="shared" si="6"/>
        <v>8.5999999999999854</v>
      </c>
      <c r="C91" s="1">
        <f t="shared" si="7"/>
        <v>7.1702992819636506</v>
      </c>
      <c r="D91">
        <f t="shared" si="8"/>
        <v>582.07425179509085</v>
      </c>
      <c r="E91" s="1">
        <f t="shared" si="9"/>
        <v>580.7611888032834</v>
      </c>
      <c r="F91">
        <f t="shared" si="5"/>
        <v>1.3130629918074419</v>
      </c>
    </row>
    <row r="92" spans="2:6" x14ac:dyDescent="0.25">
      <c r="B92">
        <f t="shared" si="6"/>
        <v>8.6999999999999851</v>
      </c>
      <c r="C92" s="1">
        <f t="shared" si="7"/>
        <v>6.8834873106851262</v>
      </c>
      <c r="D92">
        <f t="shared" si="8"/>
        <v>582.79128172328717</v>
      </c>
      <c r="E92" s="1">
        <f t="shared" si="9"/>
        <v>581.51555338034927</v>
      </c>
      <c r="F92">
        <f t="shared" si="5"/>
        <v>1.2757283429378958</v>
      </c>
    </row>
    <row r="93" spans="2:6" x14ac:dyDescent="0.25">
      <c r="B93">
        <f t="shared" si="6"/>
        <v>8.7999999999999847</v>
      </c>
      <c r="C93" s="1">
        <f t="shared" si="7"/>
        <v>6.6081478182577484</v>
      </c>
      <c r="D93">
        <f t="shared" si="8"/>
        <v>583.47963045435563</v>
      </c>
      <c r="E93" s="1">
        <f t="shared" si="9"/>
        <v>582.24033889926466</v>
      </c>
      <c r="F93">
        <f t="shared" si="5"/>
        <v>1.239291555090972</v>
      </c>
    </row>
    <row r="94" spans="2:6" x14ac:dyDescent="0.25">
      <c r="B94">
        <f t="shared" si="6"/>
        <v>8.8999999999999844</v>
      </c>
      <c r="C94" s="1">
        <f t="shared" si="7"/>
        <v>6.3438219055274203</v>
      </c>
      <c r="D94">
        <f t="shared" si="8"/>
        <v>584.14044523618145</v>
      </c>
      <c r="E94" s="1">
        <f t="shared" si="9"/>
        <v>582.93670517148917</v>
      </c>
      <c r="F94">
        <f t="shared" si="5"/>
        <v>1.2037400646922833</v>
      </c>
    </row>
    <row r="95" spans="2:6" x14ac:dyDescent="0.25">
      <c r="B95">
        <f t="shared" si="6"/>
        <v>8.999999999999984</v>
      </c>
      <c r="C95" s="1">
        <f t="shared" si="7"/>
        <v>6.0900690293063064</v>
      </c>
      <c r="D95">
        <f t="shared" si="8"/>
        <v>584.77482742673419</v>
      </c>
      <c r="E95" s="1">
        <f t="shared" si="9"/>
        <v>583.60576653162434</v>
      </c>
      <c r="F95">
        <f t="shared" si="5"/>
        <v>1.1690608951098511</v>
      </c>
    </row>
    <row r="96" spans="2:6" x14ac:dyDescent="0.25">
      <c r="B96">
        <f t="shared" si="6"/>
        <v>9.0999999999999837</v>
      </c>
      <c r="C96" s="1">
        <f t="shared" si="7"/>
        <v>5.8464662681340371</v>
      </c>
      <c r="D96">
        <f t="shared" si="8"/>
        <v>585.38383432966486</v>
      </c>
      <c r="E96" s="1">
        <f t="shared" si="9"/>
        <v>584.24859362058714</v>
      </c>
      <c r="F96">
        <f t="shared" si="5"/>
        <v>1.1352407090777206</v>
      </c>
    </row>
    <row r="97" spans="2:6" x14ac:dyDescent="0.25">
      <c r="B97">
        <f t="shared" si="6"/>
        <v>9.1999999999999833</v>
      </c>
      <c r="C97" s="1">
        <f t="shared" si="7"/>
        <v>5.6126076174086847</v>
      </c>
      <c r="D97">
        <f t="shared" si="8"/>
        <v>585.96848095647829</v>
      </c>
      <c r="E97" s="1">
        <f t="shared" si="9"/>
        <v>584.86621509886356</v>
      </c>
      <c r="F97">
        <f t="shared" si="5"/>
        <v>1.1022658576147251</v>
      </c>
    </row>
    <row r="98" spans="2:6" x14ac:dyDescent="0.25">
      <c r="B98">
        <f t="shared" si="6"/>
        <v>9.2999999999999829</v>
      </c>
      <c r="C98" s="1">
        <f t="shared" si="7"/>
        <v>5.3881033127123317</v>
      </c>
      <c r="D98">
        <f t="shared" si="8"/>
        <v>586.52974171821916</v>
      </c>
      <c r="E98" s="1">
        <f t="shared" si="9"/>
        <v>585.45961929258522</v>
      </c>
      <c r="F98">
        <f t="shared" si="5"/>
        <v>1.0701224256339401</v>
      </c>
    </row>
    <row r="99" spans="2:6" x14ac:dyDescent="0.25">
      <c r="B99">
        <f t="shared" si="6"/>
        <v>9.3999999999999826</v>
      </c>
      <c r="C99" s="1">
        <f t="shared" si="7"/>
        <v>5.1725791802038543</v>
      </c>
      <c r="D99">
        <f t="shared" si="8"/>
        <v>587.06855204949034</v>
      </c>
      <c r="E99" s="1">
        <f t="shared" si="9"/>
        <v>586.02975577506174</v>
      </c>
      <c r="F99">
        <f t="shared" si="5"/>
        <v>1.0387962744285915</v>
      </c>
    </row>
    <row r="100" spans="2:6" x14ac:dyDescent="0.25">
      <c r="B100">
        <f t="shared" si="6"/>
        <v>9.4999999999999822</v>
      </c>
      <c r="C100" s="1">
        <f t="shared" si="7"/>
        <v>4.9656760129956865</v>
      </c>
      <c r="D100">
        <f t="shared" si="8"/>
        <v>587.58580996751073</v>
      </c>
      <c r="E100" s="1">
        <f t="shared" si="9"/>
        <v>586.57753688630055</v>
      </c>
      <c r="F100">
        <f t="shared" si="5"/>
        <v>1.0082730812101772</v>
      </c>
    </row>
    <row r="101" spans="2:6" x14ac:dyDescent="0.25">
      <c r="B101">
        <f t="shared" si="6"/>
        <v>9.5999999999999819</v>
      </c>
      <c r="C101" s="1">
        <f t="shared" si="7"/>
        <v>4.7670489724758625</v>
      </c>
      <c r="D101">
        <f t="shared" si="8"/>
        <v>588.08237756881033</v>
      </c>
      <c r="E101" s="1">
        <f t="shared" si="9"/>
        <v>587.103839192946</v>
      </c>
      <c r="F101">
        <f t="shared" si="5"/>
        <v>0.97853837586433201</v>
      </c>
    </row>
    <row r="102" spans="2:6" x14ac:dyDescent="0.25">
      <c r="B102">
        <f t="shared" si="6"/>
        <v>9.6999999999999815</v>
      </c>
      <c r="C102" s="1">
        <f t="shared" si="7"/>
        <v>4.576367013576828</v>
      </c>
      <c r="D102">
        <f t="shared" si="8"/>
        <v>588.55908246605793</v>
      </c>
      <c r="E102" s="1">
        <f t="shared" si="9"/>
        <v>587.6095048909724</v>
      </c>
      <c r="F102">
        <f t="shared" si="5"/>
        <v>0.94957757508552731</v>
      </c>
    </row>
    <row r="103" spans="2:6" x14ac:dyDescent="0.25">
      <c r="B103">
        <f t="shared" si="6"/>
        <v>9.7999999999999812</v>
      </c>
      <c r="C103" s="1">
        <f t="shared" si="7"/>
        <v>4.3933123330337196</v>
      </c>
      <c r="D103">
        <f t="shared" si="8"/>
        <v>589.01671916741566</v>
      </c>
      <c r="E103" s="1">
        <f t="shared" si="9"/>
        <v>588.09534315337771</v>
      </c>
      <c r="F103">
        <f t="shared" si="5"/>
        <v>0.92137601403794633</v>
      </c>
    </row>
    <row r="104" spans="2:6" x14ac:dyDescent="0.25">
      <c r="B104">
        <f t="shared" si="6"/>
        <v>9.8999999999999808</v>
      </c>
      <c r="C104" s="1">
        <f t="shared" si="7"/>
        <v>4.2175798397123572</v>
      </c>
      <c r="D104">
        <f t="shared" si="8"/>
        <v>589.45605040071905</v>
      </c>
      <c r="E104" s="1">
        <f t="shared" si="9"/>
        <v>588.56213142503293</v>
      </c>
      <c r="F104">
        <f t="shared" si="5"/>
        <v>0.89391897568611967</v>
      </c>
    </row>
    <row r="105" spans="2:6" x14ac:dyDescent="0.25">
      <c r="B105">
        <f t="shared" si="6"/>
        <v>9.9999999999999805</v>
      </c>
      <c r="C105" s="1">
        <f t="shared" si="7"/>
        <v>4.0488766461238583</v>
      </c>
      <c r="D105">
        <f t="shared" si="8"/>
        <v>589.8778083846903</v>
      </c>
      <c r="E105" s="1">
        <f t="shared" si="9"/>
        <v>589.01061666675946</v>
      </c>
      <c r="F105">
        <f t="shared" si="5"/>
        <v>0.8671917179308366</v>
      </c>
    </row>
    <row r="106" spans="2:6" x14ac:dyDescent="0.25">
      <c r="B106">
        <f t="shared" si="6"/>
        <v>10.09999999999998</v>
      </c>
      <c r="C106" s="1">
        <f t="shared" si="7"/>
        <v>3.8869215802789086</v>
      </c>
      <c r="D106">
        <f t="shared" si="8"/>
        <v>590.28269604930267</v>
      </c>
      <c r="E106" s="1">
        <f t="shared" si="9"/>
        <v>589.44151655062592</v>
      </c>
      <c r="F106">
        <f t="shared" si="5"/>
        <v>0.84117949867675179</v>
      </c>
    </row>
    <row r="107" spans="2:6" x14ac:dyDescent="0.25">
      <c r="B107">
        <f t="shared" si="6"/>
        <v>10.19999999999998</v>
      </c>
      <c r="C107" s="1">
        <f t="shared" si="7"/>
        <v>3.7314447170677738</v>
      </c>
      <c r="D107">
        <f t="shared" si="8"/>
        <v>590.67138820733055</v>
      </c>
      <c r="E107" s="1">
        <f t="shared" si="9"/>
        <v>589.85552060837676</v>
      </c>
      <c r="F107">
        <f t="shared" si="5"/>
        <v>0.81586759895378691</v>
      </c>
    </row>
    <row r="108" spans="2:6" x14ac:dyDescent="0.25">
      <c r="B108">
        <f t="shared" si="6"/>
        <v>10.299999999999979</v>
      </c>
      <c r="C108" s="1">
        <f t="shared" si="7"/>
        <v>3.5821869283850845</v>
      </c>
      <c r="D108">
        <f t="shared" si="8"/>
        <v>591.04453267903727</v>
      </c>
      <c r="E108" s="1">
        <f t="shared" si="9"/>
        <v>590.25329133483001</v>
      </c>
      <c r="F108">
        <f t="shared" si="5"/>
        <v>0.79124134420726477</v>
      </c>
    </row>
    <row r="109" spans="2:6" x14ac:dyDescent="0.25">
      <c r="B109">
        <f t="shared" si="6"/>
        <v>10.399999999999979</v>
      </c>
      <c r="C109" s="1">
        <f t="shared" si="7"/>
        <v>3.4388994512496822</v>
      </c>
      <c r="D109">
        <f t="shared" si="8"/>
        <v>591.40275137187575</v>
      </c>
      <c r="E109" s="1">
        <f t="shared" si="9"/>
        <v>590.63546524801018</v>
      </c>
      <c r="F109">
        <f t="shared" si="5"/>
        <v>0.76728612386557415</v>
      </c>
    </row>
    <row r="110" spans="2:6" x14ac:dyDescent="0.25">
      <c r="B110">
        <f t="shared" si="6"/>
        <v>10.499999999999979</v>
      </c>
      <c r="C110" s="1">
        <f t="shared" si="7"/>
        <v>3.3013434731997222</v>
      </c>
      <c r="D110">
        <f t="shared" si="8"/>
        <v>591.74664131700069</v>
      </c>
      <c r="E110" s="1">
        <f t="shared" si="9"/>
        <v>591.00265390771335</v>
      </c>
      <c r="F110">
        <f t="shared" si="5"/>
        <v>0.74398740928734242</v>
      </c>
    </row>
    <row r="111" spans="2:6" x14ac:dyDescent="0.25">
      <c r="B111">
        <f t="shared" si="6"/>
        <v>10.599999999999978</v>
      </c>
      <c r="C111" s="1">
        <f t="shared" si="7"/>
        <v>3.1692897342717288</v>
      </c>
      <c r="D111">
        <f t="shared" si="8"/>
        <v>592.07677566432062</v>
      </c>
      <c r="E111" s="1">
        <f t="shared" si="9"/>
        <v>591.35544489413246</v>
      </c>
      <c r="F111">
        <f t="shared" si="5"/>
        <v>0.72133077018816039</v>
      </c>
    </row>
    <row r="112" spans="2:6" x14ac:dyDescent="0.25">
      <c r="B112">
        <f t="shared" si="6"/>
        <v>10.699999999999978</v>
      </c>
      <c r="C112" s="1">
        <f t="shared" si="7"/>
        <v>3.042518144900896</v>
      </c>
      <c r="D112">
        <f t="shared" si="8"/>
        <v>592.39370463774776</v>
      </c>
      <c r="E112" s="1">
        <f t="shared" si="9"/>
        <v>591.69440274811222</v>
      </c>
      <c r="F112">
        <f t="shared" si="5"/>
        <v>0.69930188963553519</v>
      </c>
    </row>
    <row r="113" spans="2:6" x14ac:dyDescent="0.25">
      <c r="B113">
        <f t="shared" si="6"/>
        <v>10.799999999999978</v>
      </c>
      <c r="C113" s="1">
        <f t="shared" si="7"/>
        <v>2.9208174191048784</v>
      </c>
      <c r="D113">
        <f t="shared" si="8"/>
        <v>592.6979564522378</v>
      </c>
      <c r="E113" s="1">
        <f t="shared" si="9"/>
        <v>592.02006987453365</v>
      </c>
      <c r="F113">
        <f t="shared" si="5"/>
        <v>0.67788657770415739</v>
      </c>
    </row>
    <row r="114" spans="2:6" x14ac:dyDescent="0.25">
      <c r="B114">
        <f t="shared" si="6"/>
        <v>10.899999999999977</v>
      </c>
      <c r="C114" s="1">
        <f t="shared" si="7"/>
        <v>2.8039847223406866</v>
      </c>
      <c r="D114">
        <f t="shared" si="8"/>
        <v>592.99003819414827</v>
      </c>
      <c r="E114" s="1">
        <f t="shared" si="9"/>
        <v>592.33296741027846</v>
      </c>
      <c r="F114">
        <f t="shared" si="5"/>
        <v>0.65707078386981266</v>
      </c>
    </row>
    <row r="115" spans="2:6" x14ac:dyDescent="0.25">
      <c r="B115">
        <f t="shared" si="6"/>
        <v>10.999999999999977</v>
      </c>
      <c r="C115" s="1">
        <f t="shared" si="7"/>
        <v>2.6918253334470421</v>
      </c>
      <c r="D115">
        <f t="shared" si="8"/>
        <v>593.27043666638235</v>
      </c>
      <c r="E115" s="1">
        <f t="shared" si="9"/>
        <v>592.6335960581589</v>
      </c>
      <c r="F115">
        <f t="shared" si="5"/>
        <v>0.63684060822345145</v>
      </c>
    </row>
    <row r="116" spans="2:6" x14ac:dyDescent="0.25">
      <c r="B116">
        <f t="shared" si="6"/>
        <v>11.099999999999977</v>
      </c>
      <c r="C116" s="1">
        <f t="shared" si="7"/>
        <v>2.5841523201091547</v>
      </c>
      <c r="D116">
        <f t="shared" si="8"/>
        <v>593.5396191997271</v>
      </c>
      <c r="E116" s="1">
        <f t="shared" si="9"/>
        <v>592.92243688814904</v>
      </c>
      <c r="F116">
        <f t="shared" si="5"/>
        <v>0.61718231157806258</v>
      </c>
    </row>
    <row r="117" spans="2:6" x14ac:dyDescent="0.25">
      <c r="B117">
        <f t="shared" si="6"/>
        <v>11.199999999999976</v>
      </c>
      <c r="C117" s="1">
        <f t="shared" si="7"/>
        <v>2.4807862273048045</v>
      </c>
      <c r="D117">
        <f t="shared" si="8"/>
        <v>593.79803443173796</v>
      </c>
      <c r="E117" s="1">
        <f t="shared" si="9"/>
        <v>593.19995210719946</v>
      </c>
      <c r="F117">
        <f t="shared" si="5"/>
        <v>0.59808232453849541</v>
      </c>
    </row>
    <row r="118" spans="2:6" x14ac:dyDescent="0.25">
      <c r="B118">
        <f t="shared" si="6"/>
        <v>11.299999999999976</v>
      </c>
      <c r="C118" s="1">
        <f t="shared" si="7"/>
        <v>2.3815547782126032</v>
      </c>
      <c r="D118">
        <f t="shared" si="8"/>
        <v>594.04611305446849</v>
      </c>
      <c r="E118" s="1">
        <f t="shared" si="9"/>
        <v>593.4665857988673</v>
      </c>
      <c r="F118">
        <f t="shared" si="5"/>
        <v>0.57952725560119234</v>
      </c>
    </row>
    <row r="119" spans="2:6" x14ac:dyDescent="0.25">
      <c r="B119">
        <f t="shared" si="6"/>
        <v>11.399999999999975</v>
      </c>
      <c r="C119" s="1">
        <f t="shared" si="7"/>
        <v>2.2862925870840911</v>
      </c>
      <c r="D119">
        <f t="shared" si="8"/>
        <v>594.28426853228973</v>
      </c>
      <c r="E119" s="1">
        <f t="shared" si="9"/>
        <v>593.72276463394383</v>
      </c>
      <c r="F119">
        <f t="shared" si="5"/>
        <v>0.56150389834590442</v>
      </c>
    </row>
    <row r="120" spans="2:6" x14ac:dyDescent="0.25">
      <c r="B120">
        <f t="shared" si="6"/>
        <v>11.499999999999975</v>
      </c>
      <c r="C120" s="1">
        <f t="shared" si="7"/>
        <v>2.1948408836007047</v>
      </c>
      <c r="D120">
        <f t="shared" si="8"/>
        <v>594.51289779099818</v>
      </c>
      <c r="E120" s="1">
        <f t="shared" si="9"/>
        <v>593.96889855321979</v>
      </c>
      <c r="F120">
        <f t="shared" si="5"/>
        <v>0.54399923777839376</v>
      </c>
    </row>
    <row r="121" spans="2:6" x14ac:dyDescent="0.25">
      <c r="B121">
        <f t="shared" si="6"/>
        <v>11.599999999999975</v>
      </c>
      <c r="C121" s="1">
        <f t="shared" si="7"/>
        <v>2.1070472482566629</v>
      </c>
      <c r="D121">
        <f t="shared" si="8"/>
        <v>594.73238187935829</v>
      </c>
      <c r="E121" s="1">
        <f t="shared" si="9"/>
        <v>594.20538142347732</v>
      </c>
      <c r="F121">
        <f t="shared" si="5"/>
        <v>0.527000455880966</v>
      </c>
    </row>
    <row r="122" spans="2:6" x14ac:dyDescent="0.25">
      <c r="B122">
        <f t="shared" si="6"/>
        <v>11.699999999999974</v>
      </c>
      <c r="C122" s="1">
        <f t="shared" si="7"/>
        <v>2.02276535832641</v>
      </c>
      <c r="D122">
        <f t="shared" si="8"/>
        <v>594.94308660418392</v>
      </c>
      <c r="E122" s="1">
        <f t="shared" si="9"/>
        <v>594.43259166776113</v>
      </c>
      <c r="F122">
        <f t="shared" si="5"/>
        <v>0.51049493642278776</v>
      </c>
    </row>
    <row r="123" spans="2:6" x14ac:dyDescent="0.25">
      <c r="B123">
        <f t="shared" si="6"/>
        <v>11.799999999999974</v>
      </c>
      <c r="C123" s="1">
        <f t="shared" si="7"/>
        <v>1.9418547439933604</v>
      </c>
      <c r="D123">
        <f t="shared" si="8"/>
        <v>595.14536314001657</v>
      </c>
      <c r="E123" s="1">
        <f t="shared" si="9"/>
        <v>594.65089287093622</v>
      </c>
      <c r="F123">
        <f t="shared" si="5"/>
        <v>0.49447026908035241</v>
      </c>
    </row>
    <row r="124" spans="2:6" x14ac:dyDescent="0.25">
      <c r="B124">
        <f t="shared" si="6"/>
        <v>11.899999999999974</v>
      </c>
      <c r="C124" s="1">
        <f t="shared" si="7"/>
        <v>1.8641805542336272</v>
      </c>
      <c r="D124">
        <f t="shared" si="8"/>
        <v>595.33954861441589</v>
      </c>
      <c r="E124" s="1">
        <f t="shared" si="9"/>
        <v>594.86063436150107</v>
      </c>
      <c r="F124">
        <f t="shared" si="5"/>
        <v>0.47891425291481937</v>
      </c>
    </row>
    <row r="125" spans="2:6" x14ac:dyDescent="0.25">
      <c r="B125">
        <f t="shared" si="6"/>
        <v>11.999999999999973</v>
      </c>
      <c r="C125" s="1">
        <f t="shared" si="7"/>
        <v>1.7896133320642775</v>
      </c>
      <c r="D125">
        <f t="shared" si="8"/>
        <v>595.52596666983925</v>
      </c>
      <c r="E125" s="1">
        <f t="shared" si="9"/>
        <v>595.06215177058789</v>
      </c>
      <c r="F125">
        <f t="shared" si="5"/>
        <v>0.46381489925136066</v>
      </c>
    </row>
    <row r="126" spans="2:6" x14ac:dyDescent="0.25">
      <c r="B126">
        <f t="shared" si="6"/>
        <v>12.099999999999973</v>
      </c>
      <c r="C126" s="1">
        <f t="shared" si="7"/>
        <v>1.7180287987817167</v>
      </c>
      <c r="D126">
        <f t="shared" si="8"/>
        <v>595.70492800304567</v>
      </c>
      <c r="E126" s="1">
        <f t="shared" si="9"/>
        <v>595.25576756904388</v>
      </c>
      <c r="F126">
        <f t="shared" si="5"/>
        <v>0.44916043400178296</v>
      </c>
    </row>
    <row r="127" spans="2:6" x14ac:dyDescent="0.25">
      <c r="B127">
        <f t="shared" si="6"/>
        <v>12.199999999999973</v>
      </c>
      <c r="C127" s="1">
        <f t="shared" si="7"/>
        <v>1.6493076468304366</v>
      </c>
      <c r="D127">
        <f t="shared" si="8"/>
        <v>595.87673088292388</v>
      </c>
      <c r="E127" s="1">
        <f t="shared" si="9"/>
        <v>595.44179158345344</v>
      </c>
      <c r="F127">
        <f t="shared" si="5"/>
        <v>0.43493929947044307</v>
      </c>
    </row>
    <row r="128" spans="2:6" x14ac:dyDescent="0.25">
      <c r="B128">
        <f t="shared" si="6"/>
        <v>12.299999999999972</v>
      </c>
      <c r="C128" s="1">
        <f t="shared" si="7"/>
        <v>1.5833353409572055</v>
      </c>
      <c r="D128">
        <f t="shared" si="8"/>
        <v>596.04166164760693</v>
      </c>
      <c r="E128" s="1">
        <f t="shared" si="9"/>
        <v>595.62052149192675</v>
      </c>
      <c r="F128">
        <f t="shared" si="5"/>
        <v>0.42114015568017749</v>
      </c>
    </row>
    <row r="129" spans="2:6" x14ac:dyDescent="0.25">
      <c r="B129">
        <f t="shared" si="6"/>
        <v>12.399999999999972</v>
      </c>
      <c r="C129" s="1">
        <f t="shared" si="7"/>
        <v>1.5200019273189298</v>
      </c>
      <c r="D129">
        <f t="shared" si="8"/>
        <v>596.19999518170266</v>
      </c>
      <c r="E129" s="1">
        <f t="shared" si="9"/>
        <v>595.79224330044872</v>
      </c>
      <c r="F129">
        <f t="shared" si="5"/>
        <v>0.40775188125394379</v>
      </c>
    </row>
    <row r="130" spans="2:6" x14ac:dyDescent="0.25">
      <c r="B130">
        <f t="shared" si="6"/>
        <v>12.499999999999972</v>
      </c>
      <c r="C130" s="1">
        <f t="shared" si="7"/>
        <v>1.4592018502261794</v>
      </c>
      <c r="D130">
        <f t="shared" si="8"/>
        <v>596.35199537443452</v>
      </c>
      <c r="E130" s="1">
        <f t="shared" si="9"/>
        <v>595.9572318005487</v>
      </c>
      <c r="F130">
        <f t="shared" si="5"/>
        <v>0.39476357388582528</v>
      </c>
    </row>
    <row r="131" spans="2:6" x14ac:dyDescent="0.25">
      <c r="B131">
        <f t="shared" si="6"/>
        <v>12.599999999999971</v>
      </c>
      <c r="C131" s="1">
        <f t="shared" si="7"/>
        <v>1.4008337762171266</v>
      </c>
      <c r="D131">
        <f t="shared" si="8"/>
        <v>596.49791555945717</v>
      </c>
      <c r="E131" s="1">
        <f t="shared" si="9"/>
        <v>596.11575100902633</v>
      </c>
      <c r="F131">
        <f t="shared" si="5"/>
        <v>0.38216455043084352</v>
      </c>
    </row>
    <row r="132" spans="2:6" x14ac:dyDescent="0.25">
      <c r="B132">
        <f t="shared" si="6"/>
        <v>12.699999999999971</v>
      </c>
      <c r="C132" s="1">
        <f t="shared" si="7"/>
        <v>1.3448004251684154</v>
      </c>
      <c r="D132">
        <f t="shared" si="8"/>
        <v>596.63799893707892</v>
      </c>
      <c r="E132" s="1">
        <f t="shared" si="9"/>
        <v>596.26805459043442</v>
      </c>
      <c r="F132">
        <f t="shared" si="5"/>
        <v>0.36994434664450182</v>
      </c>
    </row>
    <row r="133" spans="2:6" x14ac:dyDescent="0.25">
      <c r="B133">
        <f t="shared" si="6"/>
        <v>12.799999999999971</v>
      </c>
      <c r="C133" s="1">
        <f t="shared" si="7"/>
        <v>1.2910084081616731</v>
      </c>
      <c r="D133">
        <f t="shared" si="8"/>
        <v>596.7724789795958</v>
      </c>
      <c r="E133" s="1">
        <f t="shared" si="9"/>
        <v>596.41438626299635</v>
      </c>
      <c r="F133">
        <f t="shared" si="5"/>
        <v>0.35809271659945807</v>
      </c>
    </row>
    <row r="134" spans="2:6" x14ac:dyDescent="0.25">
      <c r="B134">
        <f t="shared" si="6"/>
        <v>12.89999999999997</v>
      </c>
      <c r="C134" s="1">
        <f t="shared" si="7"/>
        <v>1.2393680718352016</v>
      </c>
      <c r="D134">
        <f t="shared" si="8"/>
        <v>596.90157982041194</v>
      </c>
      <c r="E134" s="1">
        <f t="shared" si="9"/>
        <v>596.55498018860749</v>
      </c>
      <c r="F134">
        <f t="shared" ref="F134:F197" si="10">ABS(D134-E134)</f>
        <v>0.34659963180445175</v>
      </c>
    </row>
    <row r="135" spans="2:6" x14ac:dyDescent="0.25">
      <c r="B135">
        <f t="shared" ref="B135:B198" si="11">B134+$D$2</f>
        <v>12.99999999999997</v>
      </c>
      <c r="C135" s="1">
        <f t="shared" ref="C135:C198" si="12">240-0.4*D135</f>
        <v>1.1897933489617856</v>
      </c>
      <c r="D135">
        <f t="shared" ref="D135:D198" si="13">D134+$D$2*C134</f>
        <v>597.02551662759549</v>
      </c>
      <c r="E135" s="1">
        <f t="shared" ref="E135:E198" si="14">600-600*EXP(-0.4*B135)</f>
        <v>596.69006134754352</v>
      </c>
      <c r="F135">
        <f t="shared" si="10"/>
        <v>0.33545528005197411</v>
      </c>
    </row>
    <row r="136" spans="2:6" x14ac:dyDescent="0.25">
      <c r="B136">
        <f t="shared" si="11"/>
        <v>13.099999999999969</v>
      </c>
      <c r="C136" s="1">
        <f t="shared" si="12"/>
        <v>1.1422016150033301</v>
      </c>
      <c r="D136">
        <f t="shared" si="13"/>
        <v>597.14449596249165</v>
      </c>
      <c r="E136" s="1">
        <f t="shared" si="14"/>
        <v>596.81984589847775</v>
      </c>
      <c r="F136">
        <f t="shared" si="10"/>
        <v>0.32465006401389473</v>
      </c>
    </row>
    <row r="137" spans="2:6" x14ac:dyDescent="0.25">
      <c r="B137">
        <f t="shared" si="11"/>
        <v>13.199999999999969</v>
      </c>
      <c r="C137" s="1">
        <f t="shared" si="12"/>
        <v>1.0965135504031878</v>
      </c>
      <c r="D137">
        <f t="shared" si="13"/>
        <v>597.25871612399203</v>
      </c>
      <c r="E137" s="1">
        <f t="shared" si="14"/>
        <v>596.9445415243805</v>
      </c>
      <c r="F137">
        <f t="shared" si="10"/>
        <v>0.31417459961153327</v>
      </c>
    </row>
    <row r="138" spans="2:6" x14ac:dyDescent="0.25">
      <c r="B138">
        <f t="shared" si="11"/>
        <v>13.299999999999969</v>
      </c>
      <c r="C138" s="1">
        <f t="shared" si="12"/>
        <v>1.0526530083870398</v>
      </c>
      <c r="D138">
        <f t="shared" si="13"/>
        <v>597.36836747903237</v>
      </c>
      <c r="E138" s="1">
        <f t="shared" si="14"/>
        <v>597.06434776485628</v>
      </c>
      <c r="F138">
        <f t="shared" si="10"/>
        <v>0.30401971417609275</v>
      </c>
    </row>
    <row r="139" spans="2:6" x14ac:dyDescent="0.25">
      <c r="B139">
        <f t="shared" si="11"/>
        <v>13.399999999999968</v>
      </c>
      <c r="C139" s="1">
        <f t="shared" si="12"/>
        <v>1.0105468880515502</v>
      </c>
      <c r="D139">
        <f t="shared" si="13"/>
        <v>597.47363277987108</v>
      </c>
      <c r="E139" s="1">
        <f t="shared" si="14"/>
        <v>597.17945633545003</v>
      </c>
      <c r="F139">
        <f t="shared" si="10"/>
        <v>0.29417644442105484</v>
      </c>
    </row>
    <row r="140" spans="2:6" x14ac:dyDescent="0.25">
      <c r="B140">
        <f t="shared" si="11"/>
        <v>13.499999999999968</v>
      </c>
      <c r="C140" s="1">
        <f t="shared" si="12"/>
        <v>0.97012501252950756</v>
      </c>
      <c r="D140">
        <f t="shared" si="13"/>
        <v>597.57468746867619</v>
      </c>
      <c r="E140" s="1">
        <f t="shared" si="14"/>
        <v>597.29005143443237</v>
      </c>
      <c r="F140">
        <f t="shared" si="10"/>
        <v>0.28463603424381745</v>
      </c>
    </row>
    <row r="141" spans="2:6" x14ac:dyDescent="0.25">
      <c r="B141">
        <f t="shared" si="11"/>
        <v>13.599999999999968</v>
      </c>
      <c r="C141" s="1">
        <f t="shared" si="12"/>
        <v>0.93132001202832271</v>
      </c>
      <c r="D141">
        <f t="shared" si="13"/>
        <v>597.67169996992914</v>
      </c>
      <c r="E141" s="1">
        <f t="shared" si="14"/>
        <v>597.39631003755665</v>
      </c>
      <c r="F141">
        <f t="shared" si="10"/>
        <v>0.27538993237249088</v>
      </c>
    </row>
    <row r="142" spans="2:6" x14ac:dyDescent="0.25">
      <c r="B142">
        <f t="shared" si="11"/>
        <v>13.699999999999967</v>
      </c>
      <c r="C142" s="1">
        <f t="shared" si="12"/>
        <v>0.89406721154716706</v>
      </c>
      <c r="D142">
        <f t="shared" si="13"/>
        <v>597.76483197113203</v>
      </c>
      <c r="E142" s="1">
        <f t="shared" si="14"/>
        <v>597.49840218125746</v>
      </c>
      <c r="F142">
        <f t="shared" si="10"/>
        <v>0.26642978987456445</v>
      </c>
    </row>
    <row r="143" spans="2:6" x14ac:dyDescent="0.25">
      <c r="B143">
        <f t="shared" si="11"/>
        <v>13.799999999999967</v>
      </c>
      <c r="C143" s="1">
        <f t="shared" si="12"/>
        <v>0.85830452308528038</v>
      </c>
      <c r="D143">
        <f t="shared" si="13"/>
        <v>597.8542386922868</v>
      </c>
      <c r="E143" s="1">
        <f t="shared" si="14"/>
        <v>597.59649123474571</v>
      </c>
      <c r="F143">
        <f t="shared" si="10"/>
        <v>0.25774745754108608</v>
      </c>
    </row>
    <row r="144" spans="2:6" x14ac:dyDescent="0.25">
      <c r="B144">
        <f t="shared" si="11"/>
        <v>13.899999999999967</v>
      </c>
      <c r="C144" s="1">
        <f t="shared" si="12"/>
        <v>0.82397234216185211</v>
      </c>
      <c r="D144">
        <f t="shared" si="13"/>
        <v>597.94006914459533</v>
      </c>
      <c r="E144" s="1">
        <f t="shared" si="14"/>
        <v>597.69073416143362</v>
      </c>
      <c r="F144">
        <f t="shared" si="10"/>
        <v>0.24933498316170244</v>
      </c>
    </row>
    <row r="145" spans="2:6" x14ac:dyDescent="0.25">
      <c r="B145">
        <f t="shared" si="11"/>
        <v>13.999999999999966</v>
      </c>
      <c r="C145" s="1">
        <f t="shared" si="12"/>
        <v>0.79101344847538257</v>
      </c>
      <c r="D145">
        <f t="shared" si="13"/>
        <v>598.02246637881149</v>
      </c>
      <c r="E145" s="1">
        <f t="shared" si="14"/>
        <v>597.78128177011024</v>
      </c>
      <c r="F145">
        <f t="shared" si="10"/>
        <v>0.24118460870124636</v>
      </c>
    </row>
    <row r="146" spans="2:6" x14ac:dyDescent="0.25">
      <c r="B146">
        <f t="shared" si="11"/>
        <v>14.099999999999966</v>
      </c>
      <c r="C146" s="1">
        <f t="shared" si="12"/>
        <v>0.75937291053637068</v>
      </c>
      <c r="D146">
        <f t="shared" si="13"/>
        <v>598.10156772365906</v>
      </c>
      <c r="E146" s="1">
        <f t="shared" si="14"/>
        <v>597.8682789562672</v>
      </c>
      <c r="F146">
        <f t="shared" si="10"/>
        <v>0.23328876739185489</v>
      </c>
    </row>
    <row r="147" spans="2:6" x14ac:dyDescent="0.25">
      <c r="B147">
        <f t="shared" si="11"/>
        <v>14.199999999999966</v>
      </c>
      <c r="C147" s="1">
        <f t="shared" si="12"/>
        <v>0.72899799411493404</v>
      </c>
      <c r="D147">
        <f t="shared" si="13"/>
        <v>598.17750501471266</v>
      </c>
      <c r="E147" s="1">
        <f t="shared" si="14"/>
        <v>597.95186493396272</v>
      </c>
      <c r="F147">
        <f t="shared" si="10"/>
        <v>0.22564008074994035</v>
      </c>
    </row>
    <row r="148" spans="2:6" x14ac:dyDescent="0.25">
      <c r="B148">
        <f t="shared" si="11"/>
        <v>14.299999999999965</v>
      </c>
      <c r="C148" s="1">
        <f t="shared" si="12"/>
        <v>0.69983807435031054</v>
      </c>
      <c r="D148">
        <f t="shared" si="13"/>
        <v>598.25040481412418</v>
      </c>
      <c r="E148" s="1">
        <f t="shared" si="14"/>
        <v>598.03217345859377</v>
      </c>
      <c r="F148">
        <f t="shared" si="10"/>
        <v>0.21823135553040629</v>
      </c>
    </row>
    <row r="149" spans="2:6" x14ac:dyDescent="0.25">
      <c r="B149">
        <f t="shared" si="11"/>
        <v>14.399999999999965</v>
      </c>
      <c r="C149" s="1">
        <f t="shared" si="12"/>
        <v>0.67184455137629584</v>
      </c>
      <c r="D149">
        <f t="shared" si="13"/>
        <v>598.32038862155923</v>
      </c>
      <c r="E149" s="1">
        <f t="shared" si="14"/>
        <v>598.10933304093328</v>
      </c>
      <c r="F149">
        <f t="shared" si="10"/>
        <v>0.21105558062595264</v>
      </c>
    </row>
    <row r="150" spans="2:6" x14ac:dyDescent="0.25">
      <c r="B150">
        <f t="shared" si="11"/>
        <v>14.499999999999964</v>
      </c>
      <c r="C150" s="1">
        <f t="shared" si="12"/>
        <v>0.64497076932124742</v>
      </c>
      <c r="D150">
        <f t="shared" si="13"/>
        <v>598.38757307669687</v>
      </c>
      <c r="E150" s="1">
        <f t="shared" si="14"/>
        <v>598.18346715277448</v>
      </c>
      <c r="F150">
        <f t="shared" si="10"/>
        <v>0.20410592392238414</v>
      </c>
    </row>
    <row r="151" spans="2:6" x14ac:dyDescent="0.25">
      <c r="B151">
        <f t="shared" si="11"/>
        <v>14.599999999999964</v>
      </c>
      <c r="C151" s="1">
        <f t="shared" si="12"/>
        <v>0.61917193854841912</v>
      </c>
      <c r="D151">
        <f t="shared" si="13"/>
        <v>598.45207015362894</v>
      </c>
      <c r="E151" s="1">
        <f t="shared" si="14"/>
        <v>598.25469442451242</v>
      </c>
      <c r="F151">
        <f t="shared" si="10"/>
        <v>0.19737572911651569</v>
      </c>
    </row>
    <row r="152" spans="2:6" x14ac:dyDescent="0.25">
      <c r="B152">
        <f t="shared" si="11"/>
        <v>14.699999999999964</v>
      </c>
      <c r="C152" s="1">
        <f t="shared" si="12"/>
        <v>0.59440506100648349</v>
      </c>
      <c r="D152">
        <f t="shared" si="13"/>
        <v>598.51398734748375</v>
      </c>
      <c r="E152" s="1">
        <f t="shared" si="14"/>
        <v>598.32312883497787</v>
      </c>
      <c r="F152">
        <f t="shared" si="10"/>
        <v>0.19085851250588348</v>
      </c>
    </row>
    <row r="153" spans="2:6" x14ac:dyDescent="0.25">
      <c r="B153">
        <f t="shared" si="11"/>
        <v>14.799999999999963</v>
      </c>
      <c r="C153" s="1">
        <f t="shared" si="12"/>
        <v>0.5706288585662378</v>
      </c>
      <c r="D153">
        <f t="shared" si="13"/>
        <v>598.57342785358435</v>
      </c>
      <c r="E153" s="1">
        <f t="shared" si="14"/>
        <v>598.38887989382772</v>
      </c>
      <c r="F153">
        <f t="shared" si="10"/>
        <v>0.18454795975662819</v>
      </c>
    </row>
    <row r="154" spans="2:6" x14ac:dyDescent="0.25">
      <c r="B154">
        <f t="shared" si="11"/>
        <v>14.899999999999963</v>
      </c>
      <c r="C154" s="1">
        <f t="shared" si="12"/>
        <v>0.5478037042235826</v>
      </c>
      <c r="D154">
        <f t="shared" si="13"/>
        <v>598.63049073944103</v>
      </c>
      <c r="E154" s="1">
        <f t="shared" si="14"/>
        <v>598.45205281678363</v>
      </c>
      <c r="F154">
        <f t="shared" si="10"/>
        <v>0.17843792265739467</v>
      </c>
    </row>
    <row r="155" spans="2:6" x14ac:dyDescent="0.25">
      <c r="B155">
        <f t="shared" si="11"/>
        <v>14.999999999999963</v>
      </c>
      <c r="C155" s="1">
        <f t="shared" si="12"/>
        <v>0.52589155605463134</v>
      </c>
      <c r="D155">
        <f t="shared" si="13"/>
        <v>598.68527110986338</v>
      </c>
      <c r="E155" s="1">
        <f t="shared" si="14"/>
        <v>598.51274869400015</v>
      </c>
      <c r="F155">
        <f t="shared" si="10"/>
        <v>0.17252241586322725</v>
      </c>
    </row>
    <row r="156" spans="2:6" x14ac:dyDescent="0.25">
      <c r="B156">
        <f t="shared" si="11"/>
        <v>15.099999999999962</v>
      </c>
      <c r="C156" s="1">
        <f t="shared" si="12"/>
        <v>0.50485589381244722</v>
      </c>
      <c r="D156">
        <f t="shared" si="13"/>
        <v>598.73786026546884</v>
      </c>
      <c r="E156" s="1">
        <f t="shared" si="14"/>
        <v>598.57106465182983</v>
      </c>
      <c r="F156">
        <f t="shared" si="10"/>
        <v>0.1667956136390103</v>
      </c>
    </row>
    <row r="157" spans="2:6" x14ac:dyDescent="0.25">
      <c r="B157">
        <f t="shared" si="11"/>
        <v>15.199999999999962</v>
      </c>
      <c r="C157" s="1">
        <f t="shared" si="12"/>
        <v>0.48466165805996297</v>
      </c>
      <c r="D157">
        <f t="shared" si="13"/>
        <v>598.78834585485004</v>
      </c>
      <c r="E157" s="1">
        <f t="shared" si="14"/>
        <v>598.62709400824667</v>
      </c>
      <c r="F157">
        <f t="shared" si="10"/>
        <v>0.16125184660336345</v>
      </c>
    </row>
    <row r="158" spans="2:6" x14ac:dyDescent="0.25">
      <c r="B158">
        <f t="shared" si="11"/>
        <v>15.299999999999962</v>
      </c>
      <c r="C158" s="1">
        <f t="shared" si="12"/>
        <v>0.46527519173758947</v>
      </c>
      <c r="D158">
        <f t="shared" si="13"/>
        <v>598.836812020656</v>
      </c>
      <c r="E158" s="1">
        <f t="shared" si="14"/>
        <v>598.68092642217448</v>
      </c>
      <c r="F158">
        <f t="shared" si="10"/>
        <v>0.15588559848151817</v>
      </c>
    </row>
    <row r="159" spans="2:6" x14ac:dyDescent="0.25">
      <c r="B159">
        <f t="shared" si="11"/>
        <v>15.399999999999961</v>
      </c>
      <c r="C159" s="1">
        <f t="shared" si="12"/>
        <v>0.44666418406808361</v>
      </c>
      <c r="D159">
        <f t="shared" si="13"/>
        <v>598.88333953982976</v>
      </c>
      <c r="E159" s="1">
        <f t="shared" si="14"/>
        <v>598.73264803696031</v>
      </c>
      <c r="F159">
        <f t="shared" si="10"/>
        <v>0.15069150286944932</v>
      </c>
    </row>
    <row r="160" spans="2:6" x14ac:dyDescent="0.25">
      <c r="B160">
        <f t="shared" si="11"/>
        <v>15.499999999999961</v>
      </c>
      <c r="C160" s="1">
        <f t="shared" si="12"/>
        <v>0.42879761670536709</v>
      </c>
      <c r="D160">
        <f t="shared" si="13"/>
        <v>598.92800595823655</v>
      </c>
      <c r="E160" s="1">
        <f t="shared" si="14"/>
        <v>598.78234161822252</v>
      </c>
      <c r="F160">
        <f t="shared" si="10"/>
        <v>0.1456643400140365</v>
      </c>
    </row>
    <row r="161" spans="2:6" x14ac:dyDescent="0.25">
      <c r="B161">
        <f t="shared" si="11"/>
        <v>15.599999999999961</v>
      </c>
      <c r="C161" s="1">
        <f t="shared" si="12"/>
        <v>0.4116457120371706</v>
      </c>
      <c r="D161">
        <f t="shared" si="13"/>
        <v>598.97088571990707</v>
      </c>
      <c r="E161" s="1">
        <f t="shared" si="14"/>
        <v>598.83008668629293</v>
      </c>
      <c r="F161">
        <f t="shared" si="10"/>
        <v>0.14079903361414381</v>
      </c>
    </row>
    <row r="162" spans="2:6" x14ac:dyDescent="0.25">
      <c r="B162">
        <f t="shared" si="11"/>
        <v>15.69999999999996</v>
      </c>
      <c r="C162" s="1">
        <f t="shared" si="12"/>
        <v>0.39517988355567013</v>
      </c>
      <c r="D162">
        <f t="shared" si="13"/>
        <v>599.01205029111077</v>
      </c>
      <c r="E162" s="1">
        <f t="shared" si="14"/>
        <v>598.87595964346656</v>
      </c>
      <c r="F162">
        <f t="shared" si="10"/>
        <v>0.13609064764420964</v>
      </c>
    </row>
    <row r="163" spans="2:6" x14ac:dyDescent="0.25">
      <c r="B163">
        <f t="shared" si="11"/>
        <v>15.79999999999996</v>
      </c>
      <c r="C163" s="1">
        <f t="shared" si="12"/>
        <v>0.37937268821346493</v>
      </c>
      <c r="D163">
        <f t="shared" si="13"/>
        <v>599.05156827946632</v>
      </c>
      <c r="E163" s="1">
        <f t="shared" si="14"/>
        <v>598.92003389626166</v>
      </c>
      <c r="F163">
        <f t="shared" si="10"/>
        <v>0.13153438320466648</v>
      </c>
    </row>
    <row r="164" spans="2:6" x14ac:dyDescent="0.25">
      <c r="B164">
        <f t="shared" si="11"/>
        <v>15.899999999999959</v>
      </c>
      <c r="C164" s="1">
        <f t="shared" si="12"/>
        <v>0.36419778068491837</v>
      </c>
      <c r="D164">
        <f t="shared" si="13"/>
        <v>599.08950554828766</v>
      </c>
      <c r="E164" s="1">
        <f t="shared" si="14"/>
        <v>598.96237997288574</v>
      </c>
      <c r="F164">
        <f t="shared" si="10"/>
        <v>0.12712557540191938</v>
      </c>
    </row>
    <row r="165" spans="2:6" x14ac:dyDescent="0.25">
      <c r="B165">
        <f t="shared" si="11"/>
        <v>15.999999999999959</v>
      </c>
      <c r="C165" s="1">
        <f t="shared" si="12"/>
        <v>0.34962986945751595</v>
      </c>
      <c r="D165">
        <f t="shared" si="13"/>
        <v>599.1259253263562</v>
      </c>
      <c r="E165" s="1">
        <f t="shared" si="14"/>
        <v>599.00306563609558</v>
      </c>
      <c r="F165">
        <f t="shared" si="10"/>
        <v>0.12285969026061139</v>
      </c>
    </row>
    <row r="166" spans="2:6" x14ac:dyDescent="0.25">
      <c r="B166">
        <f t="shared" si="11"/>
        <v>16.099999999999959</v>
      </c>
      <c r="C166" s="1">
        <f t="shared" si="12"/>
        <v>0.33564467467920167</v>
      </c>
      <c r="D166">
        <f t="shared" si="13"/>
        <v>599.16088831330194</v>
      </c>
      <c r="E166" s="1">
        <f t="shared" si="14"/>
        <v>599.04215599163263</v>
      </c>
      <c r="F166">
        <f t="shared" si="10"/>
        <v>0.11873232166931302</v>
      </c>
    </row>
    <row r="167" spans="2:6" x14ac:dyDescent="0.25">
      <c r="B167">
        <f t="shared" si="11"/>
        <v>16.19999999999996</v>
      </c>
      <c r="C167" s="1">
        <f t="shared" si="12"/>
        <v>0.32221888769203133</v>
      </c>
      <c r="D167">
        <f t="shared" si="13"/>
        <v>599.19445278076989</v>
      </c>
      <c r="E167" s="1">
        <f t="shared" si="14"/>
        <v>599.07971359240526</v>
      </c>
      <c r="F167">
        <f t="shared" si="10"/>
        <v>0.11473918836463781</v>
      </c>
    </row>
    <row r="168" spans="2:6" x14ac:dyDescent="0.25">
      <c r="B168">
        <f t="shared" si="11"/>
        <v>16.299999999999962</v>
      </c>
      <c r="C168" s="1">
        <f t="shared" si="12"/>
        <v>0.3093301321843569</v>
      </c>
      <c r="D168">
        <f t="shared" si="13"/>
        <v>599.22667466953908</v>
      </c>
      <c r="E168" s="1">
        <f t="shared" si="14"/>
        <v>599.11579853858757</v>
      </c>
      <c r="F168">
        <f t="shared" si="10"/>
        <v>0.11087613095151028</v>
      </c>
    </row>
    <row r="169" spans="2:6" x14ac:dyDescent="0.25">
      <c r="B169">
        <f t="shared" si="11"/>
        <v>16.399999999999963</v>
      </c>
      <c r="C169" s="1">
        <f t="shared" si="12"/>
        <v>0.29695692689696784</v>
      </c>
      <c r="D169">
        <f t="shared" si="13"/>
        <v>599.25760768275757</v>
      </c>
      <c r="E169" s="1">
        <f t="shared" si="14"/>
        <v>599.15046857379195</v>
      </c>
      <c r="F169">
        <f t="shared" si="10"/>
        <v>0.10713910896561174</v>
      </c>
    </row>
    <row r="170" spans="2:6" x14ac:dyDescent="0.25">
      <c r="B170">
        <f t="shared" si="11"/>
        <v>16.499999999999964</v>
      </c>
      <c r="C170" s="1">
        <f t="shared" si="12"/>
        <v>0.28507864982111641</v>
      </c>
      <c r="D170">
        <f t="shared" si="13"/>
        <v>599.28730337544721</v>
      </c>
      <c r="E170" s="1">
        <f t="shared" si="14"/>
        <v>599.18377917747125</v>
      </c>
      <c r="F170">
        <f t="shared" si="10"/>
        <v>0.10352419797595758</v>
      </c>
    </row>
    <row r="171" spans="2:6" x14ac:dyDescent="0.25">
      <c r="B171">
        <f t="shared" si="11"/>
        <v>16.599999999999966</v>
      </c>
      <c r="C171" s="1">
        <f t="shared" si="12"/>
        <v>0.27367550382825812</v>
      </c>
      <c r="D171">
        <f t="shared" si="13"/>
        <v>599.3158112404293</v>
      </c>
      <c r="E171" s="1">
        <f t="shared" si="14"/>
        <v>599.21578365369817</v>
      </c>
      <c r="F171">
        <f t="shared" si="10"/>
        <v>0.10002758673113021</v>
      </c>
    </row>
    <row r="172" spans="2:6" x14ac:dyDescent="0.25">
      <c r="B172">
        <f t="shared" si="11"/>
        <v>16.699999999999967</v>
      </c>
      <c r="C172" s="1">
        <f t="shared" si="12"/>
        <v>0.26272848367514712</v>
      </c>
      <c r="D172">
        <f t="shared" si="13"/>
        <v>599.34317879081209</v>
      </c>
      <c r="E172" s="1">
        <f t="shared" si="14"/>
        <v>599.24653321646258</v>
      </c>
      <c r="F172">
        <f t="shared" si="10"/>
        <v>9.6645574349508934E-2</v>
      </c>
    </row>
    <row r="173" spans="2:6" x14ac:dyDescent="0.25">
      <c r="B173">
        <f t="shared" si="11"/>
        <v>16.799999999999969</v>
      </c>
      <c r="C173" s="1">
        <f t="shared" si="12"/>
        <v>0.25221934432815374</v>
      </c>
      <c r="D173">
        <f t="shared" si="13"/>
        <v>599.3694516391796</v>
      </c>
      <c r="E173" s="1">
        <f t="shared" si="14"/>
        <v>599.2760770716252</v>
      </c>
      <c r="F173">
        <f t="shared" si="10"/>
        <v>9.3374567554405985E-2</v>
      </c>
    </row>
    <row r="174" spans="2:6" x14ac:dyDescent="0.25">
      <c r="B174">
        <f t="shared" si="11"/>
        <v>16.89999999999997</v>
      </c>
      <c r="C174" s="1">
        <f t="shared" si="12"/>
        <v>0.24213057055501963</v>
      </c>
      <c r="D174">
        <f t="shared" si="13"/>
        <v>599.39467357361241</v>
      </c>
      <c r="E174" s="1">
        <f t="shared" si="14"/>
        <v>599.30446249565728</v>
      </c>
      <c r="F174">
        <f t="shared" si="10"/>
        <v>9.0211077955132168E-2</v>
      </c>
    </row>
    <row r="175" spans="2:6" x14ac:dyDescent="0.25">
      <c r="B175">
        <f t="shared" si="11"/>
        <v>16.999999999999972</v>
      </c>
      <c r="C175" s="1">
        <f t="shared" si="12"/>
        <v>0.23244534773283476</v>
      </c>
      <c r="D175">
        <f t="shared" si="13"/>
        <v>599.41888663066788</v>
      </c>
      <c r="E175" s="1">
        <f t="shared" si="14"/>
        <v>599.3317349112931</v>
      </c>
      <c r="F175">
        <f t="shared" si="10"/>
        <v>8.7151719374787717E-2</v>
      </c>
    </row>
    <row r="176" spans="2:6" x14ac:dyDescent="0.25">
      <c r="B176">
        <f t="shared" si="11"/>
        <v>17.099999999999973</v>
      </c>
      <c r="C176" s="1">
        <f t="shared" si="12"/>
        <v>0.22314753382352137</v>
      </c>
      <c r="D176">
        <f t="shared" si="13"/>
        <v>599.4421311654412</v>
      </c>
      <c r="E176" s="1">
        <f t="shared" si="14"/>
        <v>599.35793796021619</v>
      </c>
      <c r="F176">
        <f t="shared" si="10"/>
        <v>8.419320522500584E-2</v>
      </c>
    </row>
    <row r="177" spans="2:6" x14ac:dyDescent="0.25">
      <c r="B177">
        <f t="shared" si="11"/>
        <v>17.199999999999974</v>
      </c>
      <c r="C177" s="1">
        <f t="shared" si="12"/>
        <v>0.21422163247055437</v>
      </c>
      <c r="D177">
        <f t="shared" si="13"/>
        <v>599.46444591882357</v>
      </c>
      <c r="E177" s="1">
        <f t="shared" si="14"/>
        <v>599.38311357289513</v>
      </c>
      <c r="F177">
        <f t="shared" si="10"/>
        <v>8.1332345928444738E-2</v>
      </c>
    </row>
    <row r="178" spans="2:6" x14ac:dyDescent="0.25">
      <c r="B178">
        <f t="shared" si="11"/>
        <v>17.299999999999976</v>
      </c>
      <c r="C178" s="1">
        <f t="shared" si="12"/>
        <v>0.20565276717172765</v>
      </c>
      <c r="D178">
        <f t="shared" si="13"/>
        <v>599.48586808207062</v>
      </c>
      <c r="E178" s="1">
        <f t="shared" si="14"/>
        <v>599.40730203568125</v>
      </c>
      <c r="F178">
        <f t="shared" si="10"/>
        <v>7.8566046389369149E-2</v>
      </c>
    </row>
    <row r="179" spans="2:6" x14ac:dyDescent="0.25">
      <c r="B179">
        <f t="shared" si="11"/>
        <v>17.399999999999977</v>
      </c>
      <c r="C179" s="1">
        <f t="shared" si="12"/>
        <v>0.19742665648485058</v>
      </c>
      <c r="D179">
        <f t="shared" si="13"/>
        <v>599.50643335878783</v>
      </c>
      <c r="E179" s="1">
        <f t="shared" si="14"/>
        <v>599.43054205527551</v>
      </c>
      <c r="F179">
        <f t="shared" si="10"/>
        <v>7.5891303512321429E-2</v>
      </c>
    </row>
    <row r="180" spans="2:6" x14ac:dyDescent="0.25">
      <c r="B180">
        <f t="shared" si="11"/>
        <v>17.499999999999979</v>
      </c>
      <c r="C180" s="1">
        <f t="shared" si="12"/>
        <v>0.18952959022547589</v>
      </c>
      <c r="D180">
        <f t="shared" si="13"/>
        <v>599.52617602443627</v>
      </c>
      <c r="E180" s="1">
        <f t="shared" si="14"/>
        <v>599.45287082066727</v>
      </c>
      <c r="F180">
        <f t="shared" si="10"/>
        <v>7.3305203768995852E-2</v>
      </c>
    </row>
    <row r="181" spans="2:6" x14ac:dyDescent="0.25">
      <c r="B181">
        <f t="shared" si="11"/>
        <v>17.59999999999998</v>
      </c>
      <c r="C181" s="1">
        <f t="shared" si="12"/>
        <v>0.18194840661647049</v>
      </c>
      <c r="D181">
        <f t="shared" si="13"/>
        <v>599.54512898345877</v>
      </c>
      <c r="E181" s="1">
        <f t="shared" si="14"/>
        <v>599.474324062645</v>
      </c>
      <c r="F181">
        <f t="shared" si="10"/>
        <v>7.0804920813770877E-2</v>
      </c>
    </row>
    <row r="182" spans="2:6" x14ac:dyDescent="0.25">
      <c r="B182">
        <f t="shared" si="11"/>
        <v>17.699999999999982</v>
      </c>
      <c r="C182" s="1">
        <f t="shared" si="12"/>
        <v>0.17467047035182759</v>
      </c>
      <c r="D182">
        <f t="shared" si="13"/>
        <v>599.5633238241204</v>
      </c>
      <c r="E182" s="1">
        <f t="shared" si="14"/>
        <v>599.49493611097284</v>
      </c>
      <c r="F182">
        <f t="shared" si="10"/>
        <v>6.8387713147558316E-2</v>
      </c>
    </row>
    <row r="183" spans="2:6" x14ac:dyDescent="0.25">
      <c r="B183">
        <f t="shared" si="11"/>
        <v>17.799999999999983</v>
      </c>
      <c r="C183" s="1">
        <f t="shared" si="12"/>
        <v>0.16768365153774312</v>
      </c>
      <c r="D183">
        <f t="shared" si="13"/>
        <v>599.58079087115561</v>
      </c>
      <c r="E183" s="1">
        <f t="shared" si="14"/>
        <v>599.51473994932553</v>
      </c>
      <c r="F183">
        <f t="shared" si="10"/>
        <v>6.6050921830083098E-2</v>
      </c>
    </row>
    <row r="184" spans="2:6" x14ac:dyDescent="0.25">
      <c r="B184">
        <f t="shared" si="11"/>
        <v>17.899999999999984</v>
      </c>
      <c r="C184" s="1">
        <f t="shared" si="12"/>
        <v>0.16097630547622543</v>
      </c>
      <c r="D184">
        <f t="shared" si="13"/>
        <v>599.59755923630939</v>
      </c>
      <c r="E184" s="1">
        <f t="shared" si="14"/>
        <v>599.53376726806948</v>
      </c>
      <c r="F184">
        <f t="shared" si="10"/>
        <v>6.3791968239911512E-2</v>
      </c>
    </row>
    <row r="185" spans="2:6" x14ac:dyDescent="0.25">
      <c r="B185">
        <f t="shared" si="11"/>
        <v>17.999999999999986</v>
      </c>
      <c r="C185" s="1">
        <f t="shared" si="12"/>
        <v>0.15453725325718892</v>
      </c>
      <c r="D185">
        <f t="shared" si="13"/>
        <v>599.61365686685701</v>
      </c>
      <c r="E185" s="1">
        <f t="shared" si="14"/>
        <v>599.55204851497399</v>
      </c>
      <c r="F185">
        <f t="shared" si="10"/>
        <v>6.1608351883023715E-2</v>
      </c>
    </row>
    <row r="186" spans="2:6" x14ac:dyDescent="0.25">
      <c r="B186">
        <f t="shared" si="11"/>
        <v>18.099999999999987</v>
      </c>
      <c r="C186" s="1">
        <f t="shared" si="12"/>
        <v>0.14835576312688659</v>
      </c>
      <c r="D186">
        <f t="shared" si="13"/>
        <v>599.62911059218277</v>
      </c>
      <c r="E186" s="1">
        <f t="shared" si="14"/>
        <v>599.56961294393443</v>
      </c>
      <c r="F186">
        <f t="shared" si="10"/>
        <v>5.9497648248338919E-2</v>
      </c>
    </row>
    <row r="187" spans="2:6" x14ac:dyDescent="0.25">
      <c r="B187">
        <f t="shared" si="11"/>
        <v>18.199999999999989</v>
      </c>
      <c r="C187" s="1">
        <f t="shared" si="12"/>
        <v>0.14242153260181567</v>
      </c>
      <c r="D187">
        <f t="shared" si="13"/>
        <v>599.6439461684954</v>
      </c>
      <c r="E187" s="1">
        <f t="shared" si="14"/>
        <v>599.5864886617843</v>
      </c>
      <c r="F187">
        <f t="shared" si="10"/>
        <v>5.7457506711102724E-2</v>
      </c>
    </row>
    <row r="188" spans="2:6" x14ac:dyDescent="0.25">
      <c r="B188">
        <f t="shared" si="11"/>
        <v>18.29999999999999</v>
      </c>
      <c r="C188" s="1">
        <f t="shared" si="12"/>
        <v>0.13672467129777033</v>
      </c>
      <c r="D188">
        <f t="shared" si="13"/>
        <v>599.65818832175557</v>
      </c>
      <c r="E188" s="1">
        <f t="shared" si="14"/>
        <v>599.60270267327269</v>
      </c>
      <c r="F188">
        <f t="shared" si="10"/>
        <v>5.5485648482886063E-2</v>
      </c>
    </row>
    <row r="189" spans="2:6" x14ac:dyDescent="0.25">
      <c r="B189">
        <f t="shared" si="11"/>
        <v>18.399999999999991</v>
      </c>
      <c r="C189" s="1">
        <f t="shared" si="12"/>
        <v>0.13125568444581859</v>
      </c>
      <c r="D189">
        <f t="shared" si="13"/>
        <v>599.6718607888854</v>
      </c>
      <c r="E189" s="1">
        <f t="shared" si="14"/>
        <v>599.61828092427686</v>
      </c>
      <c r="F189">
        <f t="shared" si="10"/>
        <v>5.3579864608536809E-2</v>
      </c>
    </row>
    <row r="190" spans="2:6" x14ac:dyDescent="0.25">
      <c r="B190">
        <f t="shared" si="11"/>
        <v>18.499999999999993</v>
      </c>
      <c r="C190" s="1">
        <f t="shared" si="12"/>
        <v>0.12600545706800403</v>
      </c>
      <c r="D190">
        <f t="shared" si="13"/>
        <v>599.68498635732999</v>
      </c>
      <c r="E190" s="1">
        <f t="shared" si="14"/>
        <v>599.63324834332229</v>
      </c>
      <c r="F190">
        <f t="shared" si="10"/>
        <v>5.173801400769662E-2</v>
      </c>
    </row>
    <row r="191" spans="2:6" x14ac:dyDescent="0.25">
      <c r="B191">
        <f t="shared" si="11"/>
        <v>18.599999999999994</v>
      </c>
      <c r="C191" s="1">
        <f t="shared" si="12"/>
        <v>0.12096523878526</v>
      </c>
      <c r="D191">
        <f t="shared" si="13"/>
        <v>599.69758690303684</v>
      </c>
      <c r="E191" s="1">
        <f t="shared" si="14"/>
        <v>599.64762888147243</v>
      </c>
      <c r="F191">
        <f t="shared" si="10"/>
        <v>4.9958021564407318E-2</v>
      </c>
    </row>
    <row r="192" spans="2:6" x14ac:dyDescent="0.25">
      <c r="B192">
        <f t="shared" si="11"/>
        <v>18.699999999999996</v>
      </c>
      <c r="C192" s="1">
        <f t="shared" si="12"/>
        <v>0.11612662923383255</v>
      </c>
      <c r="D192">
        <f t="shared" si="13"/>
        <v>599.70968342691538</v>
      </c>
      <c r="E192" s="1">
        <f t="shared" si="14"/>
        <v>599.66144555065637</v>
      </c>
      <c r="F192">
        <f t="shared" si="10"/>
        <v>4.8237876259008772E-2</v>
      </c>
    </row>
    <row r="193" spans="2:6" x14ac:dyDescent="0.25">
      <c r="B193">
        <f t="shared" si="11"/>
        <v>18.799999999999997</v>
      </c>
      <c r="C193" s="1">
        <f t="shared" si="12"/>
        <v>0.11148156406446219</v>
      </c>
      <c r="D193">
        <f t="shared" si="13"/>
        <v>599.7212960898388</v>
      </c>
      <c r="E193" s="1">
        <f t="shared" si="14"/>
        <v>599.67472046049261</v>
      </c>
      <c r="F193">
        <f t="shared" si="10"/>
        <v>4.6575629346193637E-2</v>
      </c>
    </row>
    <row r="194" spans="2:6" x14ac:dyDescent="0.25">
      <c r="B194">
        <f t="shared" si="11"/>
        <v>18.899999999999999</v>
      </c>
      <c r="C194" s="1">
        <f t="shared" si="12"/>
        <v>0.10702230150189962</v>
      </c>
      <c r="D194">
        <f t="shared" si="13"/>
        <v>599.73244424624522</v>
      </c>
      <c r="E194" s="1">
        <f t="shared" si="14"/>
        <v>599.68747485366896</v>
      </c>
      <c r="F194">
        <f t="shared" si="10"/>
        <v>4.496939257626309E-2</v>
      </c>
    </row>
    <row r="195" spans="2:6" x14ac:dyDescent="0.25">
      <c r="B195">
        <f t="shared" si="11"/>
        <v>19</v>
      </c>
      <c r="C195" s="1">
        <f t="shared" si="12"/>
        <v>0.10274140944181909</v>
      </c>
      <c r="D195">
        <f t="shared" si="13"/>
        <v>599.7431464763954</v>
      </c>
      <c r="E195" s="1">
        <f t="shared" si="14"/>
        <v>599.69972913993558</v>
      </c>
      <c r="F195">
        <f t="shared" si="10"/>
        <v>4.341733645981094E-2</v>
      </c>
    </row>
    <row r="196" spans="2:6" x14ac:dyDescent="0.25">
      <c r="B196">
        <f t="shared" si="11"/>
        <v>19.100000000000001</v>
      </c>
      <c r="C196" s="1">
        <f t="shared" si="12"/>
        <v>9.8631753064182703E-2</v>
      </c>
      <c r="D196">
        <f t="shared" si="13"/>
        <v>599.75342061733954</v>
      </c>
      <c r="E196" s="1">
        <f t="shared" si="14"/>
        <v>599.71150292876496</v>
      </c>
      <c r="F196">
        <f t="shared" si="10"/>
        <v>4.1917688574585554E-2</v>
      </c>
    </row>
    <row r="197" spans="2:6" x14ac:dyDescent="0.25">
      <c r="B197">
        <f t="shared" si="11"/>
        <v>19.200000000000003</v>
      </c>
      <c r="C197" s="1">
        <f t="shared" si="12"/>
        <v>9.4686482941597205E-2</v>
      </c>
      <c r="D197">
        <f t="shared" si="13"/>
        <v>599.76328379264601</v>
      </c>
      <c r="E197" s="1">
        <f t="shared" si="14"/>
        <v>599.72281506073102</v>
      </c>
      <c r="F197">
        <f t="shared" si="10"/>
        <v>4.0468731914984346E-2</v>
      </c>
    </row>
    <row r="198" spans="2:6" x14ac:dyDescent="0.25">
      <c r="B198">
        <f t="shared" si="11"/>
        <v>19.300000000000004</v>
      </c>
      <c r="C198" s="1">
        <f t="shared" si="12"/>
        <v>9.0899023623933317E-2</v>
      </c>
      <c r="D198">
        <f t="shared" si="13"/>
        <v>599.77275244094017</v>
      </c>
      <c r="E198" s="1">
        <f t="shared" si="14"/>
        <v>599.73368363765826</v>
      </c>
      <c r="F198">
        <f t="shared" ref="F198:F261" si="15">ABS(D198-E198)</f>
        <v>3.9068803281907094E-2</v>
      </c>
    </row>
    <row r="199" spans="2:6" x14ac:dyDescent="0.25">
      <c r="B199">
        <f t="shared" ref="B199:B262" si="16">B198+$D$2</f>
        <v>19.400000000000006</v>
      </c>
      <c r="C199" s="1">
        <f t="shared" ref="C199:C262" si="17">240-0.4*D199</f>
        <v>8.7263062678971437E-2</v>
      </c>
      <c r="D199">
        <f t="shared" ref="D199:D262" si="18">D198+$D$2*C198</f>
        <v>599.78184234330251</v>
      </c>
      <c r="E199" s="1">
        <f t="shared" ref="E199:E262" si="19">600-600*EXP(-0.4*B199)</f>
        <v>599.74412605158864</v>
      </c>
      <c r="F199">
        <f t="shared" si="15"/>
        <v>3.7716291713877581E-2</v>
      </c>
    </row>
    <row r="200" spans="2:6" x14ac:dyDescent="0.25">
      <c r="B200">
        <f t="shared" si="16"/>
        <v>19.500000000000007</v>
      </c>
      <c r="C200" s="1">
        <f t="shared" si="17"/>
        <v>8.3772540171821674E-2</v>
      </c>
      <c r="D200">
        <f t="shared" si="18"/>
        <v>599.79056864957045</v>
      </c>
      <c r="E200" s="1">
        <f t="shared" si="19"/>
        <v>599.75415901261215</v>
      </c>
      <c r="F200">
        <f t="shared" si="15"/>
        <v>3.6409636958296687E-2</v>
      </c>
    </row>
    <row r="201" spans="2:6" x14ac:dyDescent="0.25">
      <c r="B201">
        <f t="shared" si="16"/>
        <v>19.600000000000009</v>
      </c>
      <c r="C201" s="1">
        <f t="shared" si="17"/>
        <v>8.0421638564928344E-2</v>
      </c>
      <c r="D201">
        <f t="shared" si="18"/>
        <v>599.79894590358765</v>
      </c>
      <c r="E201" s="1">
        <f t="shared" si="19"/>
        <v>599.76379857560698</v>
      </c>
      <c r="F201">
        <f t="shared" si="15"/>
        <v>3.5147327980666887E-2</v>
      </c>
    </row>
    <row r="202" spans="2:6" x14ac:dyDescent="0.25">
      <c r="B202">
        <f t="shared" si="16"/>
        <v>19.70000000000001</v>
      </c>
      <c r="C202" s="1">
        <f t="shared" si="17"/>
        <v>7.7204773022316431E-2</v>
      </c>
      <c r="D202">
        <f t="shared" si="18"/>
        <v>599.80698806744419</v>
      </c>
      <c r="E202" s="1">
        <f t="shared" si="19"/>
        <v>599.77306016593047</v>
      </c>
      <c r="F202">
        <f t="shared" si="15"/>
        <v>3.3927901513720826E-2</v>
      </c>
    </row>
    <row r="203" spans="2:6" x14ac:dyDescent="0.25">
      <c r="B203">
        <f t="shared" si="16"/>
        <v>19.800000000000011</v>
      </c>
      <c r="C203" s="1">
        <f t="shared" si="17"/>
        <v>7.411658210142491E-2</v>
      </c>
      <c r="D203">
        <f t="shared" si="18"/>
        <v>599.8147085447464</v>
      </c>
      <c r="E203" s="1">
        <f t="shared" si="19"/>
        <v>599.78195860410301</v>
      </c>
      <c r="F203">
        <f t="shared" si="15"/>
        <v>3.2749940643384434E-2</v>
      </c>
    </row>
    <row r="204" spans="2:6" x14ac:dyDescent="0.25">
      <c r="B204">
        <f t="shared" si="16"/>
        <v>19.900000000000013</v>
      </c>
      <c r="C204" s="1">
        <f t="shared" si="17"/>
        <v>7.1151918817378146E-2</v>
      </c>
      <c r="D204">
        <f t="shared" si="18"/>
        <v>599.82212020295651</v>
      </c>
      <c r="E204" s="1">
        <f t="shared" si="19"/>
        <v>599.79050812952414</v>
      </c>
      <c r="F204">
        <f t="shared" si="15"/>
        <v>3.161207343237038E-2</v>
      </c>
    </row>
    <row r="205" spans="2:6" x14ac:dyDescent="0.25">
      <c r="B205">
        <f t="shared" si="16"/>
        <v>20.000000000000014</v>
      </c>
      <c r="C205" s="1">
        <f t="shared" si="17"/>
        <v>6.8305842064660283E-2</v>
      </c>
      <c r="D205">
        <f t="shared" si="18"/>
        <v>599.82923539483829</v>
      </c>
      <c r="E205" s="1">
        <f t="shared" si="19"/>
        <v>599.79872242325848</v>
      </c>
      <c r="F205">
        <f t="shared" si="15"/>
        <v>3.0512971579810255E-2</v>
      </c>
    </row>
    <row r="206" spans="2:6" x14ac:dyDescent="0.25">
      <c r="B206">
        <f t="shared" si="16"/>
        <v>20.100000000000016</v>
      </c>
      <c r="C206" s="1">
        <f t="shared" si="17"/>
        <v>6.5573608382095472E-2</v>
      </c>
      <c r="D206">
        <f t="shared" si="18"/>
        <v>599.83606597904475</v>
      </c>
      <c r="E206" s="1">
        <f t="shared" si="19"/>
        <v>599.80661462992862</v>
      </c>
      <c r="F206">
        <f t="shared" si="15"/>
        <v>2.9451349116129677E-2</v>
      </c>
    </row>
    <row r="207" spans="2:6" x14ac:dyDescent="0.25">
      <c r="B207">
        <f t="shared" si="16"/>
        <v>20.200000000000017</v>
      </c>
      <c r="C207" s="1">
        <f t="shared" si="17"/>
        <v>6.2950664046809379E-2</v>
      </c>
      <c r="D207">
        <f t="shared" si="18"/>
        <v>599.84262333988295</v>
      </c>
      <c r="E207" s="1">
        <f t="shared" si="19"/>
        <v>599.81419737874887</v>
      </c>
      <c r="F207">
        <f t="shared" si="15"/>
        <v>2.8425961134075806E-2</v>
      </c>
    </row>
    <row r="208" spans="2:6" x14ac:dyDescent="0.25">
      <c r="B208">
        <f t="shared" si="16"/>
        <v>20.300000000000018</v>
      </c>
      <c r="C208" s="1">
        <f t="shared" si="17"/>
        <v>6.0432637484922225E-2</v>
      </c>
      <c r="D208">
        <f t="shared" si="18"/>
        <v>599.84891840628768</v>
      </c>
      <c r="E208" s="1">
        <f t="shared" si="19"/>
        <v>599.82148280373508</v>
      </c>
      <c r="F208">
        <f t="shared" si="15"/>
        <v>2.7435602552600358E-2</v>
      </c>
    </row>
    <row r="209" spans="2:6" x14ac:dyDescent="0.25">
      <c r="B209">
        <f t="shared" si="16"/>
        <v>20.40000000000002</v>
      </c>
      <c r="C209" s="1">
        <f t="shared" si="17"/>
        <v>5.8015331985529883E-2</v>
      </c>
      <c r="D209">
        <f t="shared" si="18"/>
        <v>599.85496167003612</v>
      </c>
      <c r="E209" s="1">
        <f t="shared" si="19"/>
        <v>599.82848256312161</v>
      </c>
      <c r="F209">
        <f t="shared" si="15"/>
        <v>2.6479106914507611E-2</v>
      </c>
    </row>
    <row r="210" spans="2:6" x14ac:dyDescent="0.25">
      <c r="B210">
        <f t="shared" si="16"/>
        <v>20.500000000000021</v>
      </c>
      <c r="C210" s="1">
        <f t="shared" si="17"/>
        <v>5.5694718706121193E-2</v>
      </c>
      <c r="D210">
        <f t="shared" si="18"/>
        <v>599.86076320323468</v>
      </c>
      <c r="E210" s="1">
        <f t="shared" si="19"/>
        <v>599.8352078580167</v>
      </c>
      <c r="F210">
        <f t="shared" si="15"/>
        <v>2.5555345217981085E-2</v>
      </c>
    </row>
    <row r="211" spans="2:6" x14ac:dyDescent="0.25">
      <c r="B211">
        <f t="shared" si="16"/>
        <v>20.600000000000023</v>
      </c>
      <c r="C211" s="1">
        <f t="shared" si="17"/>
        <v>5.3466929957892262E-2</v>
      </c>
      <c r="D211">
        <f t="shared" si="18"/>
        <v>599.86633267510524</v>
      </c>
      <c r="E211" s="1">
        <f t="shared" si="19"/>
        <v>599.84166945032712</v>
      </c>
      <c r="F211">
        <f t="shared" si="15"/>
        <v>2.4663224778123549E-2</v>
      </c>
    </row>
    <row r="212" spans="2:6" x14ac:dyDescent="0.25">
      <c r="B212">
        <f t="shared" si="16"/>
        <v>20.700000000000024</v>
      </c>
      <c r="C212" s="1">
        <f t="shared" si="17"/>
        <v>5.1328252759589077E-2</v>
      </c>
      <c r="D212">
        <f t="shared" si="18"/>
        <v>599.87167936810101</v>
      </c>
      <c r="E212" s="1">
        <f t="shared" si="19"/>
        <v>599.84787767997921</v>
      </c>
      <c r="F212">
        <f t="shared" si="15"/>
        <v>2.3801688121807274E-2</v>
      </c>
    </row>
    <row r="213" spans="2:6" x14ac:dyDescent="0.25">
      <c r="B213">
        <f t="shared" si="16"/>
        <v>20.800000000000026</v>
      </c>
      <c r="C213" s="1">
        <f t="shared" si="17"/>
        <v>4.9275122649191871E-2</v>
      </c>
      <c r="D213">
        <f t="shared" si="18"/>
        <v>599.87681219337696</v>
      </c>
      <c r="E213" s="1">
        <f t="shared" si="19"/>
        <v>599.85384248146465</v>
      </c>
      <c r="F213">
        <f t="shared" si="15"/>
        <v>2.2969711912310231E-2</v>
      </c>
    </row>
    <row r="214" spans="2:6" x14ac:dyDescent="0.25">
      <c r="B214">
        <f t="shared" si="16"/>
        <v>20.900000000000027</v>
      </c>
      <c r="C214" s="1">
        <f t="shared" si="17"/>
        <v>4.7304117743237839E-2</v>
      </c>
      <c r="D214">
        <f t="shared" si="18"/>
        <v>599.88173970564185</v>
      </c>
      <c r="E214" s="1">
        <f t="shared" si="19"/>
        <v>599.85957339973845</v>
      </c>
      <c r="F214">
        <f t="shared" si="15"/>
        <v>2.2166305903397188E-2</v>
      </c>
    </row>
    <row r="215" spans="2:6" x14ac:dyDescent="0.25">
      <c r="B215">
        <f t="shared" si="16"/>
        <v>21.000000000000028</v>
      </c>
      <c r="C215" s="1">
        <f t="shared" si="17"/>
        <v>4.5411953033521968E-2</v>
      </c>
      <c r="D215">
        <f t="shared" si="18"/>
        <v>599.88647011741614</v>
      </c>
      <c r="E215" s="1">
        <f t="shared" si="19"/>
        <v>599.86507960549272</v>
      </c>
      <c r="F215">
        <f t="shared" si="15"/>
        <v>2.1390511923414124E-2</v>
      </c>
    </row>
    <row r="216" spans="2:6" x14ac:dyDescent="0.25">
      <c r="B216">
        <f t="shared" si="16"/>
        <v>21.10000000000003</v>
      </c>
      <c r="C216" s="1">
        <f t="shared" si="17"/>
        <v>4.3595474912194732E-2</v>
      </c>
      <c r="D216">
        <f t="shared" si="18"/>
        <v>599.89101131271946</v>
      </c>
      <c r="E216" s="1">
        <f t="shared" si="19"/>
        <v>599.87036990983108</v>
      </c>
      <c r="F216">
        <f t="shared" si="15"/>
        <v>2.0641402888372795E-2</v>
      </c>
    </row>
    <row r="217" spans="2:6" x14ac:dyDescent="0.25">
      <c r="B217">
        <f t="shared" si="16"/>
        <v>21.200000000000031</v>
      </c>
      <c r="C217" s="1">
        <f t="shared" si="17"/>
        <v>4.1851655915706942E-2</v>
      </c>
      <c r="D217">
        <f t="shared" si="18"/>
        <v>599.89537086021073</v>
      </c>
      <c r="E217" s="1">
        <f t="shared" si="19"/>
        <v>599.87545277836932</v>
      </c>
      <c r="F217">
        <f t="shared" si="15"/>
        <v>1.991808184141064E-2</v>
      </c>
    </row>
    <row r="218" spans="2:6" x14ac:dyDescent="0.25">
      <c r="B218">
        <f t="shared" si="16"/>
        <v>21.300000000000033</v>
      </c>
      <c r="C218" s="1">
        <f t="shared" si="17"/>
        <v>4.0177589679046832E-2</v>
      </c>
      <c r="D218">
        <f t="shared" si="18"/>
        <v>599.89955602580233</v>
      </c>
      <c r="E218" s="1">
        <f t="shared" si="19"/>
        <v>599.88033634478154</v>
      </c>
      <c r="F218">
        <f t="shared" si="15"/>
        <v>1.9219681020786084E-2</v>
      </c>
    </row>
    <row r="219" spans="2:6" x14ac:dyDescent="0.25">
      <c r="B219">
        <f t="shared" si="16"/>
        <v>21.400000000000034</v>
      </c>
      <c r="C219" s="1">
        <f t="shared" si="17"/>
        <v>3.8570486091884959E-2</v>
      </c>
      <c r="D219">
        <f t="shared" si="18"/>
        <v>599.90357378477029</v>
      </c>
      <c r="E219" s="1">
        <f t="shared" si="19"/>
        <v>599.8850284238157</v>
      </c>
      <c r="F219">
        <f t="shared" si="15"/>
        <v>1.8545360954590251E-2</v>
      </c>
    </row>
    <row r="220" spans="2:6" x14ac:dyDescent="0.25">
      <c r="B220">
        <f t="shared" si="16"/>
        <v>21.500000000000036</v>
      </c>
      <c r="C220" s="1">
        <f t="shared" si="17"/>
        <v>3.7027666648185686E-2</v>
      </c>
      <c r="D220">
        <f t="shared" si="18"/>
        <v>599.90743083337952</v>
      </c>
      <c r="E220" s="1">
        <f t="shared" si="19"/>
        <v>599.88953652379951</v>
      </c>
      <c r="F220">
        <f t="shared" si="15"/>
        <v>1.7894309580015033E-2</v>
      </c>
    </row>
    <row r="221" spans="2:6" x14ac:dyDescent="0.25">
      <c r="B221">
        <f t="shared" si="16"/>
        <v>21.600000000000037</v>
      </c>
      <c r="C221" s="1">
        <f t="shared" si="17"/>
        <v>3.554655998226508E-2</v>
      </c>
      <c r="D221">
        <f t="shared" si="18"/>
        <v>599.91113360004431</v>
      </c>
      <c r="E221" s="1">
        <f t="shared" si="19"/>
        <v>599.89386785865452</v>
      </c>
      <c r="F221">
        <f t="shared" si="15"/>
        <v>1.7265741389792311E-2</v>
      </c>
    </row>
    <row r="222" spans="2:6" x14ac:dyDescent="0.25">
      <c r="B222">
        <f t="shared" si="16"/>
        <v>21.700000000000038</v>
      </c>
      <c r="C222" s="1">
        <f t="shared" si="17"/>
        <v>3.4124697582996077E-2</v>
      </c>
      <c r="D222">
        <f t="shared" si="18"/>
        <v>599.9146882560425</v>
      </c>
      <c r="E222" s="1">
        <f t="shared" si="19"/>
        <v>599.89802935944056</v>
      </c>
      <c r="F222">
        <f t="shared" si="15"/>
        <v>1.6658896601938977E-2</v>
      </c>
    </row>
    <row r="223" spans="2:6" x14ac:dyDescent="0.25">
      <c r="B223">
        <f t="shared" si="16"/>
        <v>21.80000000000004</v>
      </c>
      <c r="C223" s="1">
        <f t="shared" si="17"/>
        <v>3.2759709679680782E-2</v>
      </c>
      <c r="D223">
        <f t="shared" si="18"/>
        <v>599.91810072580074</v>
      </c>
      <c r="E223" s="1">
        <f t="shared" si="19"/>
        <v>599.90202768544691</v>
      </c>
      <c r="F223">
        <f t="shared" si="15"/>
        <v>1.6073040353830947E-2</v>
      </c>
    </row>
    <row r="224" spans="2:6" x14ac:dyDescent="0.25">
      <c r="B224">
        <f t="shared" si="16"/>
        <v>21.900000000000041</v>
      </c>
      <c r="C224" s="1">
        <f t="shared" si="17"/>
        <v>3.1449321292512877E-2</v>
      </c>
      <c r="D224">
        <f t="shared" si="18"/>
        <v>599.92137669676868</v>
      </c>
      <c r="E224" s="1">
        <f t="shared" si="19"/>
        <v>599.90586923484807</v>
      </c>
      <c r="F224">
        <f t="shared" si="15"/>
        <v>1.5507461920606147E-2</v>
      </c>
    </row>
    <row r="225" spans="2:6" x14ac:dyDescent="0.25">
      <c r="B225">
        <f t="shared" si="16"/>
        <v>22.000000000000043</v>
      </c>
      <c r="C225" s="1">
        <f t="shared" si="17"/>
        <v>3.0191348440837373E-2</v>
      </c>
      <c r="D225">
        <f t="shared" si="18"/>
        <v>599.92452162889788</v>
      </c>
      <c r="E225" s="1">
        <f t="shared" si="19"/>
        <v>599.90956015494271</v>
      </c>
      <c r="F225">
        <f t="shared" si="15"/>
        <v>1.4961473955168003E-2</v>
      </c>
    </row>
    <row r="226" spans="2:6" x14ac:dyDescent="0.25">
      <c r="B226">
        <f t="shared" si="16"/>
        <v>22.100000000000044</v>
      </c>
      <c r="C226" s="1">
        <f t="shared" si="17"/>
        <v>2.89836945032107E-2</v>
      </c>
      <c r="D226">
        <f t="shared" si="18"/>
        <v>599.92754076374194</v>
      </c>
      <c r="E226" s="1">
        <f t="shared" si="19"/>
        <v>599.91310635199034</v>
      </c>
      <c r="F226">
        <f t="shared" si="15"/>
        <v>1.4434411751608422E-2</v>
      </c>
    </row>
    <row r="227" spans="2:6" x14ac:dyDescent="0.25">
      <c r="B227">
        <f t="shared" si="16"/>
        <v>22.200000000000045</v>
      </c>
      <c r="C227" s="1">
        <f t="shared" si="17"/>
        <v>2.7824346723065219E-2</v>
      </c>
      <c r="D227">
        <f t="shared" si="18"/>
        <v>599.93043913319229</v>
      </c>
      <c r="E227" s="1">
        <f t="shared" si="19"/>
        <v>599.91651350066297</v>
      </c>
      <c r="F227">
        <f t="shared" si="15"/>
        <v>1.3925632529321774E-2</v>
      </c>
    </row>
    <row r="228" spans="2:6" x14ac:dyDescent="0.25">
      <c r="B228">
        <f t="shared" si="16"/>
        <v>22.300000000000047</v>
      </c>
      <c r="C228" s="1">
        <f t="shared" si="17"/>
        <v>2.6711372854151705E-2</v>
      </c>
      <c r="D228">
        <f t="shared" si="18"/>
        <v>599.93322156786462</v>
      </c>
      <c r="E228" s="1">
        <f t="shared" si="19"/>
        <v>599.91978705312511</v>
      </c>
      <c r="F228">
        <f t="shared" si="15"/>
        <v>1.343451473951518E-2</v>
      </c>
    </row>
    <row r="229" spans="2:6" x14ac:dyDescent="0.25">
      <c r="B229">
        <f t="shared" si="16"/>
        <v>22.400000000000048</v>
      </c>
      <c r="C229" s="1">
        <f t="shared" si="17"/>
        <v>2.5642917939961762E-2</v>
      </c>
      <c r="D229">
        <f t="shared" si="18"/>
        <v>599.93589270515008</v>
      </c>
      <c r="E229" s="1">
        <f t="shared" si="19"/>
        <v>599.92293224775938</v>
      </c>
      <c r="F229">
        <f t="shared" si="15"/>
        <v>1.2960457390704505E-2</v>
      </c>
    </row>
    <row r="230" spans="2:6" x14ac:dyDescent="0.25">
      <c r="B230">
        <f t="shared" si="16"/>
        <v>22.50000000000005</v>
      </c>
      <c r="C230" s="1">
        <f t="shared" si="17"/>
        <v>2.4617201222355334E-2</v>
      </c>
      <c r="D230">
        <f t="shared" si="18"/>
        <v>599.93845699694407</v>
      </c>
      <c r="E230" s="1">
        <f t="shared" si="19"/>
        <v>599.92595411754803</v>
      </c>
      <c r="F230">
        <f t="shared" si="15"/>
        <v>1.2502879396038225E-2</v>
      </c>
    </row>
    <row r="231" spans="2:6" x14ac:dyDescent="0.25">
      <c r="B231">
        <f t="shared" si="16"/>
        <v>22.600000000000051</v>
      </c>
      <c r="C231" s="1">
        <f t="shared" si="17"/>
        <v>2.3632513173453162E-2</v>
      </c>
      <c r="D231">
        <f t="shared" si="18"/>
        <v>599.94091871706632</v>
      </c>
      <c r="E231" s="1">
        <f t="shared" si="19"/>
        <v>599.9288574981274</v>
      </c>
      <c r="F231">
        <f t="shared" si="15"/>
        <v>1.2061218938924867E-2</v>
      </c>
    </row>
    <row r="232" spans="2:6" x14ac:dyDescent="0.25">
      <c r="B232">
        <f t="shared" si="16"/>
        <v>22.700000000000053</v>
      </c>
      <c r="C232" s="1">
        <f t="shared" si="17"/>
        <v>2.2687212646530952E-2</v>
      </c>
      <c r="D232">
        <f t="shared" si="18"/>
        <v>599.94328196838364</v>
      </c>
      <c r="E232" s="1">
        <f t="shared" si="19"/>
        <v>599.93164703552588</v>
      </c>
      <c r="F232">
        <f t="shared" si="15"/>
        <v>1.163493285775985E-2</v>
      </c>
    </row>
    <row r="233" spans="2:6" x14ac:dyDescent="0.25">
      <c r="B233">
        <f t="shared" si="16"/>
        <v>22.800000000000054</v>
      </c>
      <c r="C233" s="1">
        <f t="shared" si="17"/>
        <v>2.177972414068563E-2</v>
      </c>
      <c r="D233">
        <f t="shared" si="18"/>
        <v>599.94555068964826</v>
      </c>
      <c r="E233" s="1">
        <f t="shared" si="19"/>
        <v>599.93432719359851</v>
      </c>
      <c r="F233">
        <f t="shared" si="15"/>
        <v>1.1223496049751702E-2</v>
      </c>
    </row>
    <row r="234" spans="2:6" x14ac:dyDescent="0.25">
      <c r="B234">
        <f t="shared" si="16"/>
        <v>22.900000000000055</v>
      </c>
      <c r="C234" s="1">
        <f t="shared" si="17"/>
        <v>2.09085351750673E-2</v>
      </c>
      <c r="D234">
        <f t="shared" si="18"/>
        <v>599.94772866206233</v>
      </c>
      <c r="E234" s="1">
        <f t="shared" si="19"/>
        <v>599.93690226116996</v>
      </c>
      <c r="F234">
        <f t="shared" si="15"/>
        <v>1.0826400892369747E-2</v>
      </c>
    </row>
    <row r="235" spans="2:6" x14ac:dyDescent="0.25">
      <c r="B235">
        <f t="shared" si="16"/>
        <v>23.000000000000057</v>
      </c>
      <c r="C235" s="1">
        <f t="shared" si="17"/>
        <v>2.0072193768044144E-2</v>
      </c>
      <c r="D235">
        <f t="shared" si="18"/>
        <v>599.94981951557986</v>
      </c>
      <c r="E235" s="1">
        <f t="shared" si="19"/>
        <v>599.93937635889779</v>
      </c>
      <c r="F235">
        <f t="shared" si="15"/>
        <v>1.0443156682072186E-2</v>
      </c>
    </row>
    <row r="236" spans="2:6" x14ac:dyDescent="0.25">
      <c r="B236">
        <f t="shared" si="16"/>
        <v>23.100000000000058</v>
      </c>
      <c r="C236" s="1">
        <f t="shared" si="17"/>
        <v>1.9269306017349663E-2</v>
      </c>
      <c r="D236">
        <f t="shared" si="18"/>
        <v>599.95182673495663</v>
      </c>
      <c r="E236" s="1">
        <f t="shared" si="19"/>
        <v>599.94175344586597</v>
      </c>
      <c r="F236">
        <f t="shared" si="15"/>
        <v>1.0073289090655635E-2</v>
      </c>
    </row>
    <row r="237" spans="2:6" x14ac:dyDescent="0.25">
      <c r="B237">
        <f t="shared" si="16"/>
        <v>23.20000000000006</v>
      </c>
      <c r="C237" s="1">
        <f t="shared" si="17"/>
        <v>1.8498533776664772E-2</v>
      </c>
      <c r="D237">
        <f t="shared" si="18"/>
        <v>599.95375366555834</v>
      </c>
      <c r="E237" s="1">
        <f t="shared" si="19"/>
        <v>599.94403732592104</v>
      </c>
      <c r="F237">
        <f t="shared" si="15"/>
        <v>9.7163396372934585E-3</v>
      </c>
    </row>
    <row r="238" spans="2:6" x14ac:dyDescent="0.25">
      <c r="B238">
        <f t="shared" si="16"/>
        <v>23.300000000000061</v>
      </c>
      <c r="C238" s="1">
        <f t="shared" si="17"/>
        <v>1.7758592425593633E-2</v>
      </c>
      <c r="D238">
        <f t="shared" si="18"/>
        <v>599.95560351893596</v>
      </c>
      <c r="E238" s="1">
        <f t="shared" si="19"/>
        <v>599.94623165375822</v>
      </c>
      <c r="F238">
        <f t="shared" si="15"/>
        <v>9.3718651777408013E-3</v>
      </c>
    </row>
    <row r="239" spans="2:6" x14ac:dyDescent="0.25">
      <c r="B239">
        <f t="shared" si="16"/>
        <v>23.400000000000063</v>
      </c>
      <c r="C239" s="1">
        <f t="shared" si="17"/>
        <v>1.7048248728571025E-2</v>
      </c>
      <c r="D239">
        <f t="shared" si="18"/>
        <v>599.95737937817853</v>
      </c>
      <c r="E239" s="1">
        <f t="shared" si="19"/>
        <v>599.94833994077021</v>
      </c>
      <c r="F239">
        <f t="shared" si="15"/>
        <v>9.0394374083189177E-3</v>
      </c>
    </row>
    <row r="240" spans="2:6" x14ac:dyDescent="0.25">
      <c r="B240">
        <f t="shared" si="16"/>
        <v>23.500000000000064</v>
      </c>
      <c r="C240" s="1">
        <f t="shared" si="17"/>
        <v>1.6366318779432731E-2</v>
      </c>
      <c r="D240">
        <f t="shared" si="18"/>
        <v>599.95908420305136</v>
      </c>
      <c r="E240" s="1">
        <f t="shared" si="19"/>
        <v>599.950365560666</v>
      </c>
      <c r="F240">
        <f t="shared" si="15"/>
        <v>8.7186423853609085E-3</v>
      </c>
    </row>
    <row r="241" spans="2:6" x14ac:dyDescent="0.25">
      <c r="B241">
        <f t="shared" si="16"/>
        <v>23.600000000000065</v>
      </c>
      <c r="C241" s="1">
        <f t="shared" si="17"/>
        <v>1.5711666028238369E-2</v>
      </c>
      <c r="D241">
        <f t="shared" si="18"/>
        <v>599.96072083492936</v>
      </c>
      <c r="E241" s="1">
        <f t="shared" si="19"/>
        <v>599.9523117548697</v>
      </c>
      <c r="F241">
        <f t="shared" si="15"/>
        <v>8.4090800596641202E-3</v>
      </c>
    </row>
    <row r="242" spans="2:6" x14ac:dyDescent="0.25">
      <c r="B242">
        <f t="shared" si="16"/>
        <v>23.700000000000067</v>
      </c>
      <c r="C242" s="1">
        <f t="shared" si="17"/>
        <v>1.5083199387106561E-2</v>
      </c>
      <c r="D242">
        <f t="shared" si="18"/>
        <v>599.96229200153221</v>
      </c>
      <c r="E242" s="1">
        <f t="shared" si="19"/>
        <v>599.95418163770705</v>
      </c>
      <c r="F242">
        <f t="shared" si="15"/>
        <v>8.1103638251533994E-3</v>
      </c>
    </row>
    <row r="243" spans="2:6" x14ac:dyDescent="0.25">
      <c r="B243">
        <f t="shared" si="16"/>
        <v>23.800000000000068</v>
      </c>
      <c r="C243" s="1">
        <f t="shared" si="17"/>
        <v>1.4479871411623435E-2</v>
      </c>
      <c r="D243">
        <f t="shared" si="18"/>
        <v>599.9638003214709</v>
      </c>
      <c r="E243" s="1">
        <f t="shared" si="19"/>
        <v>599.95597820138971</v>
      </c>
      <c r="F243">
        <f t="shared" si="15"/>
        <v>7.8221200811867675E-3</v>
      </c>
    </row>
    <row r="244" spans="2:6" x14ac:dyDescent="0.25">
      <c r="B244">
        <f t="shared" si="16"/>
        <v>23.90000000000007</v>
      </c>
      <c r="C244" s="1">
        <f t="shared" si="17"/>
        <v>1.3900676555152813E-2</v>
      </c>
      <c r="D244">
        <f t="shared" si="18"/>
        <v>599.9652483086121</v>
      </c>
      <c r="E244" s="1">
        <f t="shared" si="19"/>
        <v>599.95770432080269</v>
      </c>
      <c r="F244">
        <f t="shared" si="15"/>
        <v>7.5439878094130108E-3</v>
      </c>
    </row>
    <row r="245" spans="2:6" x14ac:dyDescent="0.25">
      <c r="B245">
        <f t="shared" si="16"/>
        <v>24.000000000000071</v>
      </c>
      <c r="C245" s="1">
        <f t="shared" si="17"/>
        <v>1.3344649492950111E-2</v>
      </c>
      <c r="D245">
        <f t="shared" si="18"/>
        <v>599.96663837626761</v>
      </c>
      <c r="E245" s="1">
        <f t="shared" si="19"/>
        <v>599.9593627581055</v>
      </c>
      <c r="F245">
        <f t="shared" si="15"/>
        <v>7.2756181621116411E-3</v>
      </c>
    </row>
    <row r="246" spans="2:6" x14ac:dyDescent="0.25">
      <c r="B246">
        <f t="shared" si="16"/>
        <v>24.100000000000072</v>
      </c>
      <c r="C246" s="1">
        <f t="shared" si="17"/>
        <v>1.281086351320937E-2</v>
      </c>
      <c r="D246">
        <f t="shared" si="18"/>
        <v>599.96797284121692</v>
      </c>
      <c r="E246" s="1">
        <f t="shared" si="19"/>
        <v>599.96095616715149</v>
      </c>
      <c r="F246">
        <f t="shared" si="15"/>
        <v>7.0166740654258319E-3</v>
      </c>
    </row>
    <row r="247" spans="2:6" x14ac:dyDescent="0.25">
      <c r="B247">
        <f t="shared" si="16"/>
        <v>24.200000000000074</v>
      </c>
      <c r="C247" s="1">
        <f t="shared" si="17"/>
        <v>1.2298428972684405E-2</v>
      </c>
      <c r="D247">
        <f t="shared" si="18"/>
        <v>599.96925392756827</v>
      </c>
      <c r="E247" s="1">
        <f t="shared" si="19"/>
        <v>599.96248709773511</v>
      </c>
      <c r="F247">
        <f t="shared" si="15"/>
        <v>6.7668298331682308E-3</v>
      </c>
    </row>
    <row r="248" spans="2:6" x14ac:dyDescent="0.25">
      <c r="B248">
        <f t="shared" si="16"/>
        <v>24.300000000000075</v>
      </c>
      <c r="C248" s="1">
        <f t="shared" si="17"/>
        <v>1.1806491813786124E-2</v>
      </c>
      <c r="D248">
        <f t="shared" si="18"/>
        <v>599.97048377046553</v>
      </c>
      <c r="E248" s="1">
        <f t="shared" si="19"/>
        <v>599.96395799967195</v>
      </c>
      <c r="F248">
        <f t="shared" si="15"/>
        <v>6.5257707935870712E-3</v>
      </c>
    </row>
    <row r="249" spans="2:6" x14ac:dyDescent="0.25">
      <c r="B249">
        <f t="shared" si="16"/>
        <v>24.400000000000077</v>
      </c>
      <c r="C249" s="1">
        <f t="shared" si="17"/>
        <v>1.133423214122331E-2</v>
      </c>
      <c r="D249">
        <f t="shared" si="18"/>
        <v>599.97166441964691</v>
      </c>
      <c r="E249" s="1">
        <f t="shared" si="19"/>
        <v>599.96537122671884</v>
      </c>
      <c r="F249">
        <f t="shared" si="15"/>
        <v>6.2931929280694021E-3</v>
      </c>
    </row>
    <row r="250" spans="2:6" x14ac:dyDescent="0.25">
      <c r="B250">
        <f t="shared" si="16"/>
        <v>24.500000000000078</v>
      </c>
      <c r="C250" s="1">
        <f t="shared" si="17"/>
        <v>1.0880862855572104E-2</v>
      </c>
      <c r="D250">
        <f t="shared" si="18"/>
        <v>599.97279784286104</v>
      </c>
      <c r="E250" s="1">
        <f t="shared" si="19"/>
        <v>599.96672904034074</v>
      </c>
      <c r="F250">
        <f t="shared" si="15"/>
        <v>6.0688025203035068E-3</v>
      </c>
    </row>
    <row r="251" spans="2:6" x14ac:dyDescent="0.25">
      <c r="B251">
        <f t="shared" si="16"/>
        <v>24.60000000000008</v>
      </c>
      <c r="C251" s="1">
        <f t="shared" si="17"/>
        <v>1.0445628341358315E-2</v>
      </c>
      <c r="D251">
        <f t="shared" si="18"/>
        <v>599.9738859291466</v>
      </c>
      <c r="E251" s="1">
        <f t="shared" si="19"/>
        <v>599.96803361332888</v>
      </c>
      <c r="F251">
        <f t="shared" si="15"/>
        <v>5.8523158177195E-3</v>
      </c>
    </row>
    <row r="252" spans="2:6" x14ac:dyDescent="0.25">
      <c r="B252">
        <f t="shared" si="16"/>
        <v>24.700000000000081</v>
      </c>
      <c r="C252" s="1">
        <f t="shared" si="17"/>
        <v>1.0027803207663055E-2</v>
      </c>
      <c r="D252">
        <f t="shared" si="18"/>
        <v>599.97493049198079</v>
      </c>
      <c r="E252" s="1">
        <f t="shared" si="19"/>
        <v>599.96928703327853</v>
      </c>
      <c r="F252">
        <f t="shared" si="15"/>
        <v>5.6434587022522464E-3</v>
      </c>
    </row>
    <row r="253" spans="2:6" x14ac:dyDescent="0.25">
      <c r="B253">
        <f t="shared" si="16"/>
        <v>24.800000000000082</v>
      </c>
      <c r="C253" s="1">
        <f t="shared" si="17"/>
        <v>9.6266910793758598E-3</v>
      </c>
      <c r="D253">
        <f t="shared" si="18"/>
        <v>599.97593327230152</v>
      </c>
      <c r="E253" s="1">
        <f t="shared" si="19"/>
        <v>599.97049130592893</v>
      </c>
      <c r="F253">
        <f t="shared" si="15"/>
        <v>5.4419663725866485E-3</v>
      </c>
    </row>
    <row r="254" spans="2:6" x14ac:dyDescent="0.25">
      <c r="B254">
        <f t="shared" si="16"/>
        <v>24.900000000000084</v>
      </c>
      <c r="C254" s="1">
        <f t="shared" si="17"/>
        <v>9.2416234361962779E-3</v>
      </c>
      <c r="D254">
        <f t="shared" si="18"/>
        <v>599.97689594140945</v>
      </c>
      <c r="E254" s="1">
        <f t="shared" si="19"/>
        <v>599.97164835837339</v>
      </c>
      <c r="F254">
        <f t="shared" si="15"/>
        <v>5.2475830360663167E-3</v>
      </c>
    </row>
    <row r="255" spans="2:6" x14ac:dyDescent="0.25">
      <c r="B255">
        <f t="shared" si="16"/>
        <v>25.000000000000085</v>
      </c>
      <c r="C255" s="1">
        <f t="shared" si="17"/>
        <v>8.8719584987586586E-3</v>
      </c>
      <c r="D255">
        <f t="shared" si="18"/>
        <v>599.97782010375306</v>
      </c>
      <c r="E255" s="1">
        <f t="shared" si="19"/>
        <v>599.97276004214245</v>
      </c>
      <c r="F255">
        <f t="shared" si="15"/>
        <v>5.0600616106066809E-3</v>
      </c>
    </row>
    <row r="256" spans="2:6" x14ac:dyDescent="0.25">
      <c r="B256">
        <f t="shared" si="16"/>
        <v>25.100000000000087</v>
      </c>
      <c r="C256" s="1">
        <f t="shared" si="17"/>
        <v>8.5170801588390077E-3</v>
      </c>
      <c r="D256">
        <f t="shared" si="18"/>
        <v>599.97870729960289</v>
      </c>
      <c r="E256" s="1">
        <f t="shared" si="19"/>
        <v>599.97382813616753</v>
      </c>
      <c r="F256">
        <f t="shared" si="15"/>
        <v>4.8791634353619884E-3</v>
      </c>
    </row>
    <row r="257" spans="2:6" x14ac:dyDescent="0.25">
      <c r="B257">
        <f t="shared" si="16"/>
        <v>25.200000000000088</v>
      </c>
      <c r="C257" s="1">
        <f t="shared" si="17"/>
        <v>8.1763969525070479E-3</v>
      </c>
      <c r="D257">
        <f t="shared" si="18"/>
        <v>599.97955900761872</v>
      </c>
      <c r="E257" s="1">
        <f t="shared" si="19"/>
        <v>599.97485434962687</v>
      </c>
      <c r="F257">
        <f t="shared" si="15"/>
        <v>4.7046579918514908E-3</v>
      </c>
    </row>
    <row r="258" spans="2:6" x14ac:dyDescent="0.25">
      <c r="B258">
        <f t="shared" si="16"/>
        <v>25.30000000000009</v>
      </c>
      <c r="C258" s="1">
        <f t="shared" si="17"/>
        <v>7.8493410744044922E-3</v>
      </c>
      <c r="D258">
        <f t="shared" si="18"/>
        <v>599.98037664731396</v>
      </c>
      <c r="E258" s="1">
        <f t="shared" si="19"/>
        <v>599.97584032468092</v>
      </c>
      <c r="F258">
        <f t="shared" si="15"/>
        <v>4.5363226330437101E-3</v>
      </c>
    </row>
    <row r="259" spans="2:6" x14ac:dyDescent="0.25">
      <c r="B259">
        <f t="shared" si="16"/>
        <v>25.400000000000091</v>
      </c>
      <c r="C259" s="1">
        <f t="shared" si="17"/>
        <v>7.5353674314442287E-3</v>
      </c>
      <c r="D259">
        <f t="shared" si="18"/>
        <v>599.98116158142136</v>
      </c>
      <c r="E259" s="1">
        <f t="shared" si="19"/>
        <v>599.97678763910005</v>
      </c>
      <c r="F259">
        <f t="shared" si="15"/>
        <v>4.3739423213082773E-3</v>
      </c>
    </row>
    <row r="260" spans="2:6" x14ac:dyDescent="0.25">
      <c r="B260">
        <f t="shared" si="16"/>
        <v>25.500000000000092</v>
      </c>
      <c r="C260" s="1">
        <f t="shared" si="17"/>
        <v>7.2339527341966914E-3</v>
      </c>
      <c r="D260">
        <f t="shared" si="18"/>
        <v>599.98191511816447</v>
      </c>
      <c r="E260" s="1">
        <f t="shared" si="19"/>
        <v>599.97769780878957</v>
      </c>
      <c r="F260">
        <f t="shared" si="15"/>
        <v>4.2173093748942847E-3</v>
      </c>
    </row>
    <row r="261" spans="2:6" x14ac:dyDescent="0.25">
      <c r="B261">
        <f t="shared" si="16"/>
        <v>25.600000000000094</v>
      </c>
      <c r="C261" s="1">
        <f t="shared" si="17"/>
        <v>6.94459462482655E-3</v>
      </c>
      <c r="D261">
        <f t="shared" si="18"/>
        <v>599.98263851343791</v>
      </c>
      <c r="E261" s="1">
        <f t="shared" si="19"/>
        <v>599.97857229021497</v>
      </c>
      <c r="F261">
        <f t="shared" si="15"/>
        <v>4.0662232229351503E-3</v>
      </c>
    </row>
    <row r="262" spans="2:6" x14ac:dyDescent="0.25">
      <c r="B262">
        <f t="shared" si="16"/>
        <v>25.700000000000095</v>
      </c>
      <c r="C262" s="1">
        <f t="shared" si="17"/>
        <v>6.6668108398459935E-3</v>
      </c>
      <c r="D262">
        <f t="shared" si="18"/>
        <v>599.98333297290037</v>
      </c>
      <c r="E262" s="1">
        <f t="shared" si="19"/>
        <v>599.97941248273332</v>
      </c>
      <c r="F262">
        <f t="shared" ref="F262:F325" si="20">ABS(D262-E262)</f>
        <v>3.9204901670473191E-3</v>
      </c>
    </row>
    <row r="263" spans="2:6" x14ac:dyDescent="0.25">
      <c r="B263">
        <f t="shared" ref="B263:B326" si="21">B262+$D$2</f>
        <v>25.800000000000097</v>
      </c>
      <c r="C263" s="1">
        <f t="shared" ref="C263:C326" si="22">240-0.4*D263</f>
        <v>6.4001384062351008E-3</v>
      </c>
      <c r="D263">
        <f t="shared" ref="D263:D326" si="23">D262+$D$2*C262</f>
        <v>599.98399965398437</v>
      </c>
      <c r="E263" s="1">
        <f t="shared" ref="E263:E326" si="24">600-600*EXP(-0.4*B263)</f>
        <v>599.98021973083189</v>
      </c>
      <c r="F263">
        <f t="shared" si="20"/>
        <v>3.7799231524786592E-3</v>
      </c>
    </row>
    <row r="264" spans="2:6" x14ac:dyDescent="0.25">
      <c r="B264">
        <f t="shared" si="21"/>
        <v>25.900000000000098</v>
      </c>
      <c r="C264" s="1">
        <f t="shared" si="22"/>
        <v>6.1441328699629594E-3</v>
      </c>
      <c r="D264">
        <f t="shared" si="23"/>
        <v>599.98463966782504</v>
      </c>
      <c r="E264" s="1">
        <f t="shared" si="24"/>
        <v>599.98099532627964</v>
      </c>
      <c r="F264">
        <f t="shared" si="20"/>
        <v>3.644341545395946E-3</v>
      </c>
    </row>
    <row r="265" spans="2:6" x14ac:dyDescent="0.25">
      <c r="B265">
        <f t="shared" si="21"/>
        <v>26.000000000000099</v>
      </c>
      <c r="C265" s="1">
        <f t="shared" si="22"/>
        <v>5.898367555147388E-3</v>
      </c>
      <c r="D265">
        <f t="shared" si="23"/>
        <v>599.98525408111209</v>
      </c>
      <c r="E265" s="1">
        <f t="shared" si="24"/>
        <v>599.98174051019498</v>
      </c>
      <c r="F265">
        <f t="shared" si="20"/>
        <v>3.5135709171072449E-3</v>
      </c>
    </row>
    <row r="266" spans="2:6" x14ac:dyDescent="0.25">
      <c r="B266">
        <f t="shared" si="21"/>
        <v>26.100000000000101</v>
      </c>
      <c r="C266" s="1">
        <f t="shared" si="22"/>
        <v>5.6624328529721879E-3</v>
      </c>
      <c r="D266">
        <f t="shared" si="23"/>
        <v>599.98584391786756</v>
      </c>
      <c r="E266" s="1">
        <f t="shared" si="24"/>
        <v>599.98245647503097</v>
      </c>
      <c r="F266">
        <f t="shared" si="20"/>
        <v>3.3874428365834319E-3</v>
      </c>
    </row>
    <row r="267" spans="2:6" x14ac:dyDescent="0.25">
      <c r="B267">
        <f t="shared" si="21"/>
        <v>26.200000000000102</v>
      </c>
      <c r="C267" s="1">
        <f t="shared" si="22"/>
        <v>5.4359355388271524E-3</v>
      </c>
      <c r="D267">
        <f t="shared" si="23"/>
        <v>599.98641016115289</v>
      </c>
      <c r="E267" s="1">
        <f t="shared" si="24"/>
        <v>599.98314436648434</v>
      </c>
      <c r="F267">
        <f t="shared" si="20"/>
        <v>3.2657946685503703E-3</v>
      </c>
    </row>
    <row r="268" spans="2:6" x14ac:dyDescent="0.25">
      <c r="B268">
        <f t="shared" si="21"/>
        <v>26.300000000000104</v>
      </c>
      <c r="C268" s="1">
        <f t="shared" si="22"/>
        <v>5.2184981173013512E-3</v>
      </c>
      <c r="D268">
        <f t="shared" si="23"/>
        <v>599.98695375470675</v>
      </c>
      <c r="E268" s="1">
        <f t="shared" si="24"/>
        <v>599.98380528532789</v>
      </c>
      <c r="F268">
        <f t="shared" si="20"/>
        <v>3.1484693788570439E-3</v>
      </c>
    </row>
    <row r="269" spans="2:6" x14ac:dyDescent="0.25">
      <c r="B269">
        <f t="shared" si="21"/>
        <v>26.400000000000105</v>
      </c>
      <c r="C269" s="1">
        <f t="shared" si="22"/>
        <v>5.0097581925854229E-3</v>
      </c>
      <c r="D269">
        <f t="shared" si="23"/>
        <v>599.98747560451852</v>
      </c>
      <c r="E269" s="1">
        <f t="shared" si="24"/>
        <v>599.98444028917299</v>
      </c>
      <c r="F269">
        <f t="shared" si="20"/>
        <v>3.0353153455280335E-3</v>
      </c>
    </row>
    <row r="270" spans="2:6" x14ac:dyDescent="0.25">
      <c r="B270">
        <f t="shared" si="21"/>
        <v>26.500000000000107</v>
      </c>
      <c r="C270" s="1">
        <f t="shared" si="22"/>
        <v>4.8093678648797322E-3</v>
      </c>
      <c r="D270">
        <f t="shared" si="23"/>
        <v>599.98797658033777</v>
      </c>
      <c r="E270" s="1">
        <f t="shared" si="24"/>
        <v>599.98505039416114</v>
      </c>
      <c r="F270">
        <f t="shared" si="20"/>
        <v>2.9261861766372022E-3</v>
      </c>
    </row>
    <row r="271" spans="2:6" x14ac:dyDescent="0.25">
      <c r="B271">
        <f t="shared" si="21"/>
        <v>26.600000000000108</v>
      </c>
      <c r="C271" s="1">
        <f t="shared" si="22"/>
        <v>4.6169931502788586E-3</v>
      </c>
      <c r="D271">
        <f t="shared" si="23"/>
        <v>599.98845751712429</v>
      </c>
      <c r="E271" s="1">
        <f t="shared" si="24"/>
        <v>599.98563657659054</v>
      </c>
      <c r="F271">
        <f t="shared" si="20"/>
        <v>2.8209405337520366E-3</v>
      </c>
    </row>
    <row r="272" spans="2:6" x14ac:dyDescent="0.25">
      <c r="B272">
        <f t="shared" si="21"/>
        <v>26.700000000000109</v>
      </c>
      <c r="C272" s="1">
        <f t="shared" si="22"/>
        <v>4.4323134242745255E-3</v>
      </c>
      <c r="D272">
        <f t="shared" si="23"/>
        <v>599.98891921643929</v>
      </c>
      <c r="E272" s="1">
        <f t="shared" si="24"/>
        <v>599.98619977447811</v>
      </c>
      <c r="F272">
        <f t="shared" si="20"/>
        <v>2.7194419611760168E-3</v>
      </c>
    </row>
    <row r="273" spans="2:6" x14ac:dyDescent="0.25">
      <c r="B273">
        <f t="shared" si="21"/>
        <v>26.800000000000111</v>
      </c>
      <c r="C273" s="1">
        <f t="shared" si="22"/>
        <v>4.2550208873137763E-3</v>
      </c>
      <c r="D273">
        <f t="shared" si="23"/>
        <v>599.98936244778167</v>
      </c>
      <c r="E273" s="1">
        <f t="shared" si="24"/>
        <v>599.98674088906057</v>
      </c>
      <c r="F273">
        <f t="shared" si="20"/>
        <v>2.6215587211027014E-3</v>
      </c>
    </row>
    <row r="274" spans="2:6" x14ac:dyDescent="0.25">
      <c r="B274">
        <f t="shared" si="21"/>
        <v>26.900000000000112</v>
      </c>
      <c r="C274" s="1">
        <f t="shared" si="22"/>
        <v>4.0848200518155409E-3</v>
      </c>
      <c r="D274">
        <f t="shared" si="23"/>
        <v>599.98978794987045</v>
      </c>
      <c r="E274" s="1">
        <f t="shared" si="24"/>
        <v>599.9872607862369</v>
      </c>
      <c r="F274">
        <f t="shared" si="20"/>
        <v>2.5271636335446601E-3</v>
      </c>
    </row>
    <row r="275" spans="2:6" x14ac:dyDescent="0.25">
      <c r="B275">
        <f t="shared" si="21"/>
        <v>27.000000000000114</v>
      </c>
      <c r="C275" s="1">
        <f t="shared" si="22"/>
        <v>3.9214272497645197E-3</v>
      </c>
      <c r="D275">
        <f t="shared" si="23"/>
        <v>599.99019643187557</v>
      </c>
      <c r="E275" s="1">
        <f t="shared" si="24"/>
        <v>599.98776029795329</v>
      </c>
      <c r="F275">
        <f t="shared" si="20"/>
        <v>2.4361339222878087E-3</v>
      </c>
    </row>
    <row r="276" spans="2:6" x14ac:dyDescent="0.25">
      <c r="B276">
        <f t="shared" si="21"/>
        <v>27.100000000000115</v>
      </c>
      <c r="C276" s="1">
        <f t="shared" si="22"/>
        <v>3.7645701597739389E-3</v>
      </c>
      <c r="D276">
        <f t="shared" si="23"/>
        <v>599.99058857460057</v>
      </c>
      <c r="E276" s="1">
        <f t="shared" si="24"/>
        <v>599.98824022353517</v>
      </c>
      <c r="F276">
        <f t="shared" si="20"/>
        <v>2.3483510653932171E-3</v>
      </c>
    </row>
    <row r="277" spans="2:6" x14ac:dyDescent="0.25">
      <c r="B277">
        <f t="shared" si="21"/>
        <v>27.200000000000117</v>
      </c>
      <c r="C277" s="1">
        <f t="shared" si="22"/>
        <v>3.6139873533898026E-3</v>
      </c>
      <c r="D277">
        <f t="shared" si="23"/>
        <v>599.9909650316165</v>
      </c>
      <c r="E277" s="1">
        <f t="shared" si="24"/>
        <v>599.9887013309658</v>
      </c>
      <c r="F277">
        <f t="shared" si="20"/>
        <v>2.2637006507011392E-3</v>
      </c>
    </row>
    <row r="278" spans="2:6" x14ac:dyDescent="0.25">
      <c r="B278">
        <f t="shared" si="21"/>
        <v>27.300000000000118</v>
      </c>
      <c r="C278" s="1">
        <f t="shared" si="22"/>
        <v>3.4694278592724004E-3</v>
      </c>
      <c r="D278">
        <f t="shared" si="23"/>
        <v>599.99132643035182</v>
      </c>
      <c r="E278" s="1">
        <f t="shared" si="24"/>
        <v>599.98914435811548</v>
      </c>
      <c r="F278">
        <f t="shared" si="20"/>
        <v>2.1820722363372624E-3</v>
      </c>
    </row>
    <row r="279" spans="2:6" x14ac:dyDescent="0.25">
      <c r="B279">
        <f t="shared" si="21"/>
        <v>27.400000000000119</v>
      </c>
      <c r="C279" s="1">
        <f t="shared" si="22"/>
        <v>3.3306507449140099E-3</v>
      </c>
      <c r="D279">
        <f t="shared" si="23"/>
        <v>599.9916733731377</v>
      </c>
      <c r="E279" s="1">
        <f t="shared" si="24"/>
        <v>599.98957001392216</v>
      </c>
      <c r="F279">
        <f t="shared" si="20"/>
        <v>2.1033592155390579E-3</v>
      </c>
    </row>
    <row r="280" spans="2:6" x14ac:dyDescent="0.25">
      <c r="B280">
        <f t="shared" si="21"/>
        <v>27.500000000000121</v>
      </c>
      <c r="C280" s="1">
        <f t="shared" si="22"/>
        <v>3.1974247150969859E-3</v>
      </c>
      <c r="D280">
        <f t="shared" si="23"/>
        <v>599.99200643821223</v>
      </c>
      <c r="E280" s="1">
        <f t="shared" si="24"/>
        <v>599.98997897952586</v>
      </c>
      <c r="F280">
        <f t="shared" si="20"/>
        <v>2.0274586863706645E-3</v>
      </c>
    </row>
    <row r="281" spans="2:6" x14ac:dyDescent="0.25">
      <c r="B281">
        <f t="shared" si="21"/>
        <v>27.600000000000122</v>
      </c>
      <c r="C281" s="1">
        <f t="shared" si="22"/>
        <v>3.0695277264669585E-3</v>
      </c>
      <c r="D281">
        <f t="shared" si="23"/>
        <v>599.99232618068379</v>
      </c>
      <c r="E281" s="1">
        <f t="shared" si="24"/>
        <v>599.99037190935894</v>
      </c>
      <c r="F281">
        <f t="shared" si="20"/>
        <v>1.9542713248483778E-3</v>
      </c>
    </row>
    <row r="282" spans="2:6" x14ac:dyDescent="0.25">
      <c r="B282">
        <f t="shared" si="21"/>
        <v>27.700000000000124</v>
      </c>
      <c r="C282" s="1">
        <f t="shared" si="22"/>
        <v>2.9467466173969115E-3</v>
      </c>
      <c r="D282">
        <f t="shared" si="23"/>
        <v>599.99263313345648</v>
      </c>
      <c r="E282" s="1">
        <f t="shared" si="24"/>
        <v>599.99074943219284</v>
      </c>
      <c r="F282">
        <f t="shared" si="20"/>
        <v>1.8837012636367945E-3</v>
      </c>
    </row>
    <row r="283" spans="2:6" x14ac:dyDescent="0.25">
      <c r="B283">
        <f t="shared" si="21"/>
        <v>27.800000000000125</v>
      </c>
      <c r="C283" s="1">
        <f t="shared" si="22"/>
        <v>2.8288767526873926E-3</v>
      </c>
      <c r="D283">
        <f t="shared" si="23"/>
        <v>599.99292780811822</v>
      </c>
      <c r="E283" s="1">
        <f t="shared" si="24"/>
        <v>599.99111215214475</v>
      </c>
      <c r="F283">
        <f t="shared" si="20"/>
        <v>1.8156559734734401E-3</v>
      </c>
    </row>
    <row r="284" spans="2:6" x14ac:dyDescent="0.25">
      <c r="B284">
        <f t="shared" si="21"/>
        <v>27.900000000000126</v>
      </c>
      <c r="C284" s="1">
        <f t="shared" si="22"/>
        <v>2.7157216825628439E-3</v>
      </c>
      <c r="D284">
        <f t="shared" si="23"/>
        <v>599.99321069579355</v>
      </c>
      <c r="E284" s="1">
        <f t="shared" si="24"/>
        <v>599.99146064964384</v>
      </c>
      <c r="F284">
        <f t="shared" si="20"/>
        <v>1.7500461497093056E-3</v>
      </c>
    </row>
    <row r="285" spans="2:6" x14ac:dyDescent="0.25">
      <c r="B285">
        <f t="shared" si="21"/>
        <v>28.000000000000128</v>
      </c>
      <c r="C285" s="1">
        <f t="shared" si="22"/>
        <v>2.6070928152819306E-3</v>
      </c>
      <c r="D285">
        <f t="shared" si="23"/>
        <v>599.99348226796178</v>
      </c>
      <c r="E285" s="1">
        <f t="shared" si="24"/>
        <v>599.99179548236054</v>
      </c>
      <c r="F285">
        <f t="shared" si="20"/>
        <v>1.6867856012368065E-3</v>
      </c>
    </row>
    <row r="286" spans="2:6" x14ac:dyDescent="0.25">
      <c r="B286">
        <f t="shared" si="21"/>
        <v>28.100000000000129</v>
      </c>
      <c r="C286" s="1">
        <f t="shared" si="22"/>
        <v>2.5028091026797483E-3</v>
      </c>
      <c r="D286">
        <f t="shared" si="23"/>
        <v>599.9937429772433</v>
      </c>
      <c r="E286" s="1">
        <f t="shared" si="24"/>
        <v>599.99211718609877</v>
      </c>
      <c r="F286">
        <f t="shared" si="20"/>
        <v>1.6257911445336504E-3</v>
      </c>
    </row>
    <row r="287" spans="2:6" x14ac:dyDescent="0.25">
      <c r="B287">
        <f t="shared" si="21"/>
        <v>28.200000000000131</v>
      </c>
      <c r="C287" s="1">
        <f t="shared" si="22"/>
        <v>2.4026967385850639E-3</v>
      </c>
      <c r="D287">
        <f t="shared" si="23"/>
        <v>599.99399325815352</v>
      </c>
      <c r="E287" s="1">
        <f t="shared" si="24"/>
        <v>599.99242627565286</v>
      </c>
      <c r="F287">
        <f t="shared" si="20"/>
        <v>1.5669825006625615E-3</v>
      </c>
    </row>
    <row r="288" spans="2:6" x14ac:dyDescent="0.25">
      <c r="B288">
        <f t="shared" si="21"/>
        <v>28.300000000000132</v>
      </c>
      <c r="C288" s="1">
        <f t="shared" si="22"/>
        <v>2.3065888690325664E-3</v>
      </c>
      <c r="D288">
        <f t="shared" si="23"/>
        <v>599.99423352782742</v>
      </c>
      <c r="E288" s="1">
        <f t="shared" si="24"/>
        <v>599.99272324563219</v>
      </c>
      <c r="F288">
        <f t="shared" si="20"/>
        <v>1.5102821952268641E-3</v>
      </c>
    </row>
    <row r="289" spans="2:6" x14ac:dyDescent="0.25">
      <c r="B289">
        <f t="shared" si="21"/>
        <v>28.400000000000134</v>
      </c>
      <c r="C289" s="1">
        <f t="shared" si="22"/>
        <v>2.2143253142417052E-3</v>
      </c>
      <c r="D289">
        <f t="shared" si="23"/>
        <v>599.99446418671437</v>
      </c>
      <c r="E289" s="1">
        <f t="shared" si="24"/>
        <v>599.99300857125206</v>
      </c>
      <c r="F289">
        <f t="shared" si="20"/>
        <v>1.4556154623051043E-3</v>
      </c>
    </row>
    <row r="290" spans="2:6" x14ac:dyDescent="0.25">
      <c r="B290">
        <f t="shared" si="21"/>
        <v>28.500000000000135</v>
      </c>
      <c r="C290" s="1">
        <f t="shared" si="22"/>
        <v>2.1257523016515734E-3</v>
      </c>
      <c r="D290">
        <f t="shared" si="23"/>
        <v>599.99468561924584</v>
      </c>
      <c r="E290" s="1">
        <f t="shared" si="24"/>
        <v>599.9932827090945</v>
      </c>
      <c r="F290">
        <f t="shared" si="20"/>
        <v>1.4029101513415299E-3</v>
      </c>
    </row>
    <row r="291" spans="2:6" x14ac:dyDescent="0.25">
      <c r="B291">
        <f t="shared" si="21"/>
        <v>28.600000000000136</v>
      </c>
      <c r="C291" s="1">
        <f t="shared" si="22"/>
        <v>2.0407222095855104E-3</v>
      </c>
      <c r="D291">
        <f t="shared" si="23"/>
        <v>599.99489819447604</v>
      </c>
      <c r="E291" s="1">
        <f t="shared" si="24"/>
        <v>599.99354609783825</v>
      </c>
      <c r="F291">
        <f t="shared" si="20"/>
        <v>1.352096637788236E-3</v>
      </c>
    </row>
    <row r="292" spans="2:6" x14ac:dyDescent="0.25">
      <c r="B292">
        <f t="shared" si="21"/>
        <v>28.700000000000138</v>
      </c>
      <c r="C292" s="1">
        <f t="shared" si="22"/>
        <v>1.959093321175942E-3</v>
      </c>
      <c r="D292">
        <f t="shared" si="23"/>
        <v>599.99510226669702</v>
      </c>
      <c r="E292" s="1">
        <f t="shared" si="24"/>
        <v>599.99379915896168</v>
      </c>
      <c r="F292">
        <f t="shared" si="20"/>
        <v>1.3031077353389264E-3</v>
      </c>
    </row>
    <row r="293" spans="2:6" x14ac:dyDescent="0.25">
      <c r="B293">
        <f t="shared" si="21"/>
        <v>28.800000000000139</v>
      </c>
      <c r="C293" s="1">
        <f t="shared" si="22"/>
        <v>1.8807295883505049E-3</v>
      </c>
      <c r="D293">
        <f t="shared" si="23"/>
        <v>599.99529817602911</v>
      </c>
      <c r="E293" s="1">
        <f t="shared" si="24"/>
        <v>599.99404229741651</v>
      </c>
      <c r="F293">
        <f t="shared" si="20"/>
        <v>1.2558786125964616E-3</v>
      </c>
    </row>
    <row r="294" spans="2:6" x14ac:dyDescent="0.25">
      <c r="B294">
        <f t="shared" si="21"/>
        <v>28.900000000000141</v>
      </c>
      <c r="C294" s="1">
        <f t="shared" si="22"/>
        <v>1.8055004047994316E-3</v>
      </c>
      <c r="D294">
        <f t="shared" si="23"/>
        <v>599.99548624898796</v>
      </c>
      <c r="E294" s="1">
        <f t="shared" si="24"/>
        <v>599.99427590227617</v>
      </c>
      <c r="F294">
        <f t="shared" si="20"/>
        <v>1.2103467117867694E-3</v>
      </c>
    </row>
    <row r="295" spans="2:6" x14ac:dyDescent="0.25">
      <c r="B295">
        <f t="shared" si="21"/>
        <v>29.000000000000142</v>
      </c>
      <c r="C295" s="1">
        <f t="shared" si="22"/>
        <v>1.7332803886347392E-3</v>
      </c>
      <c r="D295">
        <f t="shared" si="23"/>
        <v>599.99566679902841</v>
      </c>
      <c r="E295" s="1">
        <f t="shared" si="24"/>
        <v>599.99450034735821</v>
      </c>
      <c r="F295">
        <f t="shared" si="20"/>
        <v>1.1664516702012406E-3</v>
      </c>
    </row>
    <row r="296" spans="2:6" x14ac:dyDescent="0.25">
      <c r="B296">
        <f t="shared" si="21"/>
        <v>29.100000000000144</v>
      </c>
      <c r="C296" s="1">
        <f t="shared" si="22"/>
        <v>1.6639491730927602E-3</v>
      </c>
      <c r="D296">
        <f t="shared" si="23"/>
        <v>599.99584012706725</v>
      </c>
      <c r="E296" s="1">
        <f t="shared" si="24"/>
        <v>599.99471599182277</v>
      </c>
      <c r="F296">
        <f t="shared" si="20"/>
        <v>1.1241352444812946E-3</v>
      </c>
    </row>
    <row r="297" spans="2:6" x14ac:dyDescent="0.25">
      <c r="B297">
        <f t="shared" si="21"/>
        <v>29.200000000000145</v>
      </c>
      <c r="C297" s="1">
        <f t="shared" si="22"/>
        <v>1.5973912061610918E-3</v>
      </c>
      <c r="D297">
        <f t="shared" si="23"/>
        <v>599.99600652198455</v>
      </c>
      <c r="E297" s="1">
        <f t="shared" si="24"/>
        <v>599.99492318074692</v>
      </c>
      <c r="F297">
        <f t="shared" si="20"/>
        <v>1.08334123763143E-3</v>
      </c>
    </row>
    <row r="298" spans="2:6" x14ac:dyDescent="0.25">
      <c r="B298">
        <f t="shared" si="21"/>
        <v>29.300000000000146</v>
      </c>
      <c r="C298" s="1">
        <f t="shared" si="22"/>
        <v>1.5334955579362486E-3</v>
      </c>
      <c r="D298">
        <f t="shared" si="23"/>
        <v>599.99616626110515</v>
      </c>
      <c r="E298" s="1">
        <f t="shared" si="24"/>
        <v>599.99512224567718</v>
      </c>
      <c r="F298">
        <f t="shared" si="20"/>
        <v>1.0440154279649505E-3</v>
      </c>
    </row>
    <row r="299" spans="2:6" x14ac:dyDescent="0.25">
      <c r="B299">
        <f t="shared" si="21"/>
        <v>29.400000000000148</v>
      </c>
      <c r="C299" s="1">
        <f t="shared" si="22"/>
        <v>1.472155735598335E-3</v>
      </c>
      <c r="D299">
        <f t="shared" si="23"/>
        <v>599.99631961066098</v>
      </c>
      <c r="E299" s="1">
        <f t="shared" si="24"/>
        <v>599.99531350515986</v>
      </c>
      <c r="F299">
        <f t="shared" si="20"/>
        <v>1.0061055011192366E-3</v>
      </c>
    </row>
    <row r="300" spans="2:6" x14ac:dyDescent="0.25">
      <c r="B300">
        <f t="shared" si="21"/>
        <v>29.500000000000149</v>
      </c>
      <c r="C300" s="1">
        <f t="shared" si="22"/>
        <v>1.4132695062016865E-3</v>
      </c>
      <c r="D300">
        <f t="shared" si="23"/>
        <v>599.9964668262345</v>
      </c>
      <c r="E300" s="1">
        <f t="shared" si="24"/>
        <v>599.99549726525095</v>
      </c>
      <c r="F300">
        <f t="shared" si="20"/>
        <v>9.6956098354894493E-4</v>
      </c>
    </row>
    <row r="301" spans="2:6" x14ac:dyDescent="0.25">
      <c r="B301">
        <f t="shared" si="21"/>
        <v>29.600000000000151</v>
      </c>
      <c r="C301" s="1">
        <f t="shared" si="22"/>
        <v>1.3567387259456609E-3</v>
      </c>
      <c r="D301">
        <f t="shared" si="23"/>
        <v>599.99660815318509</v>
      </c>
      <c r="E301" s="1">
        <f t="shared" si="24"/>
        <v>599.99567382000578</v>
      </c>
      <c r="F301">
        <f t="shared" si="20"/>
        <v>9.3433317931612692E-4</v>
      </c>
    </row>
    <row r="302" spans="2:6" x14ac:dyDescent="0.25">
      <c r="B302">
        <f t="shared" si="21"/>
        <v>29.700000000000152</v>
      </c>
      <c r="C302" s="1">
        <f t="shared" si="22"/>
        <v>1.30246917692034E-3</v>
      </c>
      <c r="D302">
        <f t="shared" si="23"/>
        <v>599.99674382705768</v>
      </c>
      <c r="E302" s="1">
        <f t="shared" si="24"/>
        <v>599.99584345194967</v>
      </c>
      <c r="F302">
        <f t="shared" si="20"/>
        <v>9.003751080172151E-4</v>
      </c>
    </row>
    <row r="303" spans="2:6" x14ac:dyDescent="0.25">
      <c r="B303">
        <f t="shared" si="21"/>
        <v>29.800000000000153</v>
      </c>
      <c r="C303" s="1">
        <f t="shared" si="22"/>
        <v>1.2503704098207891E-3</v>
      </c>
      <c r="D303">
        <f t="shared" si="23"/>
        <v>599.99687407397539</v>
      </c>
      <c r="E303" s="1">
        <f t="shared" si="24"/>
        <v>599.99600643252995</v>
      </c>
      <c r="F303">
        <f t="shared" si="20"/>
        <v>8.6764144543849397E-4</v>
      </c>
    </row>
    <row r="304" spans="2:6" x14ac:dyDescent="0.25">
      <c r="B304">
        <f t="shared" si="21"/>
        <v>29.900000000000155</v>
      </c>
      <c r="C304" s="1">
        <f t="shared" si="22"/>
        <v>1.2003555934256838E-3</v>
      </c>
      <c r="D304">
        <f t="shared" si="23"/>
        <v>599.99699911101641</v>
      </c>
      <c r="E304" s="1">
        <f t="shared" si="24"/>
        <v>599.99616302255026</v>
      </c>
      <c r="F304">
        <f t="shared" si="20"/>
        <v>8.3608846614424692E-4</v>
      </c>
    </row>
    <row r="305" spans="2:6" x14ac:dyDescent="0.25">
      <c r="B305">
        <f t="shared" si="21"/>
        <v>30.000000000000156</v>
      </c>
      <c r="C305" s="1">
        <f t="shared" si="22"/>
        <v>1.152341369675014E-3</v>
      </c>
      <c r="D305">
        <f t="shared" si="23"/>
        <v>599.99711914657576</v>
      </c>
      <c r="E305" s="1">
        <f t="shared" si="24"/>
        <v>599.99631347258799</v>
      </c>
      <c r="F305">
        <f t="shared" si="20"/>
        <v>8.0567398777020571E-4</v>
      </c>
    </row>
    <row r="306" spans="2:6" x14ac:dyDescent="0.25">
      <c r="B306">
        <f t="shared" si="21"/>
        <v>30.100000000000158</v>
      </c>
      <c r="C306" s="1">
        <f t="shared" si="22"/>
        <v>1.1062477149152983E-3</v>
      </c>
      <c r="D306">
        <f t="shared" si="23"/>
        <v>599.99723438071271</v>
      </c>
      <c r="E306" s="1">
        <f t="shared" si="24"/>
        <v>599.99645802339546</v>
      </c>
      <c r="F306">
        <f t="shared" si="20"/>
        <v>7.7635731724967627E-4</v>
      </c>
    </row>
    <row r="307" spans="2:6" x14ac:dyDescent="0.25">
      <c r="B307">
        <f t="shared" si="21"/>
        <v>30.200000000000159</v>
      </c>
      <c r="C307" s="1">
        <f t="shared" si="22"/>
        <v>1.0619978062891278E-3</v>
      </c>
      <c r="D307">
        <f t="shared" si="23"/>
        <v>599.99734500548425</v>
      </c>
      <c r="E307" s="1">
        <f t="shared" si="24"/>
        <v>599.99659690628459</v>
      </c>
      <c r="F307">
        <f t="shared" si="20"/>
        <v>7.480991996544617E-4</v>
      </c>
    </row>
    <row r="308" spans="2:6" x14ac:dyDescent="0.25">
      <c r="B308">
        <f t="shared" si="21"/>
        <v>30.300000000000161</v>
      </c>
      <c r="C308" s="1">
        <f t="shared" si="22"/>
        <v>1.0195178940648475E-3</v>
      </c>
      <c r="D308">
        <f t="shared" si="23"/>
        <v>599.99745120526484</v>
      </c>
      <c r="E308" s="1">
        <f t="shared" si="24"/>
        <v>599.9967303434978</v>
      </c>
      <c r="F308">
        <f t="shared" si="20"/>
        <v>7.2086176703578531E-4</v>
      </c>
    </row>
    <row r="309" spans="2:6" x14ac:dyDescent="0.25">
      <c r="B309">
        <f t="shared" si="21"/>
        <v>30.400000000000162</v>
      </c>
      <c r="C309" s="1">
        <f t="shared" si="22"/>
        <v>9.7873717831475915E-4</v>
      </c>
      <c r="D309">
        <f t="shared" si="23"/>
        <v>599.9975531570542</v>
      </c>
      <c r="E309" s="1">
        <f t="shared" si="24"/>
        <v>599.99685854856307</v>
      </c>
      <c r="F309">
        <f t="shared" si="20"/>
        <v>6.9460849113056611E-4</v>
      </c>
    </row>
    <row r="310" spans="2:6" x14ac:dyDescent="0.25">
      <c r="B310">
        <f t="shared" si="21"/>
        <v>30.500000000000163</v>
      </c>
      <c r="C310" s="1">
        <f t="shared" si="22"/>
        <v>9.395876911924006E-4</v>
      </c>
      <c r="D310">
        <f t="shared" si="23"/>
        <v>599.99765103077198</v>
      </c>
      <c r="E310" s="1">
        <f t="shared" si="24"/>
        <v>599.99698172663568</v>
      </c>
      <c r="F310">
        <f t="shared" si="20"/>
        <v>6.6930413629506802E-4</v>
      </c>
    </row>
    <row r="311" spans="2:6" x14ac:dyDescent="0.25">
      <c r="B311">
        <f t="shared" si="21"/>
        <v>30.600000000000165</v>
      </c>
      <c r="C311" s="1">
        <f t="shared" si="22"/>
        <v>9.0200418355834699E-4</v>
      </c>
      <c r="D311">
        <f t="shared" si="23"/>
        <v>599.99774498954105</v>
      </c>
      <c r="E311" s="1">
        <f t="shared" si="24"/>
        <v>599.99710007482713</v>
      </c>
      <c r="F311">
        <f t="shared" si="20"/>
        <v>6.4491471391647792E-4</v>
      </c>
    </row>
    <row r="312" spans="2:6" x14ac:dyDescent="0.25">
      <c r="B312">
        <f t="shared" si="21"/>
        <v>30.700000000000166</v>
      </c>
      <c r="C312" s="1">
        <f t="shared" si="22"/>
        <v>8.6592401621032877E-4</v>
      </c>
      <c r="D312">
        <f t="shared" si="23"/>
        <v>599.99783518995946</v>
      </c>
      <c r="E312" s="1">
        <f t="shared" si="24"/>
        <v>599.99721378251957</v>
      </c>
      <c r="F312">
        <f t="shared" si="20"/>
        <v>6.2140743989402836E-4</v>
      </c>
    </row>
    <row r="313" spans="2:6" x14ac:dyDescent="0.25">
      <c r="B313">
        <f t="shared" si="21"/>
        <v>30.800000000000168</v>
      </c>
      <c r="C313" s="1">
        <f t="shared" si="22"/>
        <v>8.3128705554713633E-4</v>
      </c>
      <c r="D313">
        <f t="shared" si="23"/>
        <v>599.99792178236112</v>
      </c>
      <c r="E313" s="1">
        <f t="shared" si="24"/>
        <v>599.99732303166968</v>
      </c>
      <c r="F313">
        <f t="shared" si="20"/>
        <v>5.9875069143799919E-4</v>
      </c>
    </row>
    <row r="314" spans="2:6" x14ac:dyDescent="0.25">
      <c r="B314">
        <f t="shared" si="21"/>
        <v>30.900000000000169</v>
      </c>
      <c r="C314" s="1">
        <f t="shared" si="22"/>
        <v>7.9803557332525088E-4</v>
      </c>
      <c r="D314">
        <f t="shared" si="23"/>
        <v>599.99800491106669</v>
      </c>
      <c r="E314" s="1">
        <f t="shared" si="24"/>
        <v>599.99742799709929</v>
      </c>
      <c r="F314">
        <f t="shared" si="20"/>
        <v>5.7691396739301126E-4</v>
      </c>
    </row>
    <row r="315" spans="2:6" x14ac:dyDescent="0.25">
      <c r="B315">
        <f t="shared" si="21"/>
        <v>31.000000000000171</v>
      </c>
      <c r="C315" s="1">
        <f t="shared" si="22"/>
        <v>7.6611415036609287E-4</v>
      </c>
      <c r="D315">
        <f t="shared" si="23"/>
        <v>599.99808471462404</v>
      </c>
      <c r="E315" s="1">
        <f t="shared" si="24"/>
        <v>599.99752884677548</v>
      </c>
      <c r="F315">
        <f t="shared" si="20"/>
        <v>5.5586784856131999E-4</v>
      </c>
    </row>
    <row r="316" spans="2:6" x14ac:dyDescent="0.25">
      <c r="B316">
        <f t="shared" si="21"/>
        <v>31.100000000000172</v>
      </c>
      <c r="C316" s="1">
        <f t="shared" si="22"/>
        <v>7.3546958435599663E-4</v>
      </c>
      <c r="D316">
        <f t="shared" si="23"/>
        <v>599.99816132603905</v>
      </c>
      <c r="E316" s="1">
        <f t="shared" si="24"/>
        <v>599.99762574207932</v>
      </c>
      <c r="F316">
        <f t="shared" si="20"/>
        <v>5.355839597314116E-4</v>
      </c>
    </row>
    <row r="317" spans="2:6" x14ac:dyDescent="0.25">
      <c r="B317">
        <f t="shared" si="21"/>
        <v>31.200000000000173</v>
      </c>
      <c r="C317" s="1">
        <f t="shared" si="22"/>
        <v>7.0605080099994666E-4</v>
      </c>
      <c r="D317">
        <f t="shared" si="23"/>
        <v>599.9982348729975</v>
      </c>
      <c r="E317" s="1">
        <f t="shared" si="24"/>
        <v>599.99771883806397</v>
      </c>
      <c r="F317">
        <f t="shared" si="20"/>
        <v>5.1603493352558871E-4</v>
      </c>
    </row>
    <row r="318" spans="2:6" x14ac:dyDescent="0.25">
      <c r="B318">
        <f t="shared" si="21"/>
        <v>31.300000000000175</v>
      </c>
      <c r="C318" s="1">
        <f t="shared" si="22"/>
        <v>6.7780876895540132E-4</v>
      </c>
      <c r="D318">
        <f t="shared" si="23"/>
        <v>599.99830547807755</v>
      </c>
      <c r="E318" s="1">
        <f t="shared" si="24"/>
        <v>599.99780828370297</v>
      </c>
      <c r="F318">
        <f t="shared" si="20"/>
        <v>4.9719437458861648E-4</v>
      </c>
    </row>
    <row r="319" spans="2:6" x14ac:dyDescent="0.25">
      <c r="B319">
        <f t="shared" si="21"/>
        <v>31.400000000000176</v>
      </c>
      <c r="C319" s="1">
        <f t="shared" si="22"/>
        <v>6.5069641823356505E-4</v>
      </c>
      <c r="D319">
        <f t="shared" si="23"/>
        <v>599.99837325895442</v>
      </c>
      <c r="E319" s="1">
        <f t="shared" si="24"/>
        <v>599.99789422212814</v>
      </c>
      <c r="F319">
        <f t="shared" si="20"/>
        <v>4.7903682627747912E-4</v>
      </c>
    </row>
    <row r="320" spans="2:6" x14ac:dyDescent="0.25">
      <c r="B320">
        <f t="shared" si="21"/>
        <v>31.500000000000178</v>
      </c>
      <c r="C320" s="1">
        <f t="shared" si="22"/>
        <v>6.2466856149967498E-4</v>
      </c>
      <c r="D320">
        <f t="shared" si="23"/>
        <v>599.99843832859619</v>
      </c>
      <c r="E320" s="1">
        <f t="shared" si="24"/>
        <v>599.99797679085952</v>
      </c>
      <c r="F320">
        <f t="shared" si="20"/>
        <v>4.6153773666901543E-4</v>
      </c>
    </row>
    <row r="321" spans="2:6" x14ac:dyDescent="0.25">
      <c r="B321">
        <f t="shared" si="21"/>
        <v>31.600000000000179</v>
      </c>
      <c r="C321" s="1">
        <f t="shared" si="22"/>
        <v>5.9968181903968798E-4</v>
      </c>
      <c r="D321">
        <f t="shared" si="23"/>
        <v>599.9985007954524</v>
      </c>
      <c r="E321" s="1">
        <f t="shared" si="24"/>
        <v>599.99805612202465</v>
      </c>
      <c r="F321">
        <f t="shared" si="20"/>
        <v>4.4467342775078578E-4</v>
      </c>
    </row>
    <row r="322" spans="2:6" x14ac:dyDescent="0.25">
      <c r="B322">
        <f t="shared" si="21"/>
        <v>31.70000000000018</v>
      </c>
      <c r="C322" s="1">
        <f t="shared" si="22"/>
        <v>5.7569454628492167E-4</v>
      </c>
      <c r="D322">
        <f t="shared" si="23"/>
        <v>599.99856076363426</v>
      </c>
      <c r="E322" s="1">
        <f t="shared" si="24"/>
        <v>599.99813234257022</v>
      </c>
      <c r="F322">
        <f t="shared" si="20"/>
        <v>4.2842106404350488E-4</v>
      </c>
    </row>
    <row r="323" spans="2:6" x14ac:dyDescent="0.25">
      <c r="B323">
        <f t="shared" si="21"/>
        <v>31.800000000000182</v>
      </c>
      <c r="C323" s="1">
        <f t="shared" si="22"/>
        <v>5.5266676443466167E-4</v>
      </c>
      <c r="D323">
        <f t="shared" si="23"/>
        <v>599.99861833308887</v>
      </c>
      <c r="E323" s="1">
        <f t="shared" si="24"/>
        <v>599.9982055744656</v>
      </c>
      <c r="F323">
        <f t="shared" si="20"/>
        <v>4.127586232698377E-4</v>
      </c>
    </row>
    <row r="324" spans="2:6" x14ac:dyDescent="0.25">
      <c r="B324">
        <f t="shared" si="21"/>
        <v>31.900000000000183</v>
      </c>
      <c r="C324" s="1">
        <f t="shared" si="22"/>
        <v>5.3056009386409642E-4</v>
      </c>
      <c r="D324">
        <f t="shared" si="23"/>
        <v>599.99867359976531</v>
      </c>
      <c r="E324" s="1">
        <f t="shared" si="24"/>
        <v>599.99827593489715</v>
      </c>
      <c r="F324">
        <f t="shared" si="20"/>
        <v>3.9766486816006363E-4</v>
      </c>
    </row>
    <row r="325" spans="2:6" x14ac:dyDescent="0.25">
      <c r="B325">
        <f t="shared" si="21"/>
        <v>32.000000000000185</v>
      </c>
      <c r="C325" s="1">
        <f t="shared" si="22"/>
        <v>5.0933769011862751E-4</v>
      </c>
      <c r="D325">
        <f t="shared" si="23"/>
        <v>599.9987266557747</v>
      </c>
      <c r="E325" s="1">
        <f t="shared" si="24"/>
        <v>599.99834353645679</v>
      </c>
      <c r="F325">
        <f t="shared" si="20"/>
        <v>3.831193179166803E-4</v>
      </c>
    </row>
    <row r="326" spans="2:6" x14ac:dyDescent="0.25">
      <c r="B326">
        <f t="shared" si="21"/>
        <v>32.100000000000186</v>
      </c>
      <c r="C326" s="1">
        <f t="shared" si="22"/>
        <v>4.8896418252297735E-4</v>
      </c>
      <c r="D326">
        <f t="shared" si="23"/>
        <v>599.99877758954369</v>
      </c>
      <c r="E326" s="1">
        <f t="shared" si="24"/>
        <v>599.99840848732129</v>
      </c>
      <c r="F326">
        <f t="shared" ref="F326:F389" si="25">ABS(D326-E326)</f>
        <v>3.6910222240749135E-4</v>
      </c>
    </row>
    <row r="327" spans="2:6" x14ac:dyDescent="0.25">
      <c r="B327">
        <f t="shared" ref="B327:B390" si="26">B326+$D$2</f>
        <v>32.200000000000188</v>
      </c>
      <c r="C327" s="1">
        <f t="shared" ref="C327:C390" si="27">240-0.4*D327</f>
        <v>4.6940561523456381E-4</v>
      </c>
      <c r="D327">
        <f t="shared" ref="D327:D390" si="28">D326+$D$2*C326</f>
        <v>599.9988264859619</v>
      </c>
      <c r="E327" s="1">
        <f t="shared" ref="E327:E390" si="29">600-600*EXP(-0.4*B327)</f>
        <v>599.99847089142611</v>
      </c>
      <c r="F327">
        <f t="shared" si="25"/>
        <v>3.5559453579026012E-4</v>
      </c>
    </row>
    <row r="328" spans="2:6" x14ac:dyDescent="0.25">
      <c r="B328">
        <f t="shared" si="26"/>
        <v>32.300000000000189</v>
      </c>
      <c r="C328" s="1">
        <f t="shared" si="27"/>
        <v>4.5062939059903329E-4</v>
      </c>
      <c r="D328">
        <f t="shared" si="28"/>
        <v>599.99887342652346</v>
      </c>
      <c r="E328" s="1">
        <f t="shared" si="29"/>
        <v>599.99853084863082</v>
      </c>
      <c r="F328">
        <f t="shared" si="25"/>
        <v>3.4257789263847371E-4</v>
      </c>
    </row>
    <row r="329" spans="2:6" x14ac:dyDescent="0.25">
      <c r="B329">
        <f t="shared" si="26"/>
        <v>32.40000000000019</v>
      </c>
      <c r="C329" s="1">
        <f t="shared" si="27"/>
        <v>4.3260421497848256E-4</v>
      </c>
      <c r="D329">
        <f t="shared" si="28"/>
        <v>599.99891848946254</v>
      </c>
      <c r="E329" s="1">
        <f t="shared" si="29"/>
        <v>599.99858845487995</v>
      </c>
      <c r="F329">
        <f t="shared" si="25"/>
        <v>3.3003458258917817E-4</v>
      </c>
    </row>
    <row r="330" spans="2:6" x14ac:dyDescent="0.25">
      <c r="B330">
        <f t="shared" si="26"/>
        <v>32.500000000000192</v>
      </c>
      <c r="C330" s="1">
        <f t="shared" si="27"/>
        <v>4.1530004637024831E-4</v>
      </c>
      <c r="D330">
        <f t="shared" si="28"/>
        <v>599.99896174988407</v>
      </c>
      <c r="E330" s="1">
        <f t="shared" si="29"/>
        <v>599.99864380235579</v>
      </c>
      <c r="F330">
        <f t="shared" si="25"/>
        <v>3.1794752828773198E-4</v>
      </c>
    </row>
    <row r="331" spans="2:6" x14ac:dyDescent="0.25">
      <c r="B331">
        <f t="shared" si="26"/>
        <v>32.600000000000193</v>
      </c>
      <c r="C331" s="1">
        <f t="shared" si="27"/>
        <v>3.9868804449838535E-4</v>
      </c>
      <c r="D331">
        <f t="shared" si="28"/>
        <v>599.99900327988871</v>
      </c>
      <c r="E331" s="1">
        <f t="shared" si="29"/>
        <v>599.99869697962606</v>
      </c>
      <c r="F331">
        <f t="shared" si="25"/>
        <v>3.0630026265043853E-4</v>
      </c>
    </row>
    <row r="332" spans="2:6" x14ac:dyDescent="0.25">
      <c r="B332">
        <f t="shared" si="26"/>
        <v>32.700000000000195</v>
      </c>
      <c r="C332" s="1">
        <f t="shared" si="27"/>
        <v>3.8274052269571257E-4</v>
      </c>
      <c r="D332">
        <f t="shared" si="28"/>
        <v>599.9990431486932</v>
      </c>
      <c r="E332" s="1">
        <f t="shared" si="29"/>
        <v>599.99874807178571</v>
      </c>
      <c r="F332">
        <f t="shared" si="25"/>
        <v>2.9507690749142057E-4</v>
      </c>
    </row>
    <row r="333" spans="2:6" x14ac:dyDescent="0.25">
      <c r="B333">
        <f t="shared" si="26"/>
        <v>32.800000000000196</v>
      </c>
      <c r="C333" s="1">
        <f t="shared" si="27"/>
        <v>3.6743090180380023E-4</v>
      </c>
      <c r="D333">
        <f t="shared" si="28"/>
        <v>599.99908142274546</v>
      </c>
      <c r="E333" s="1">
        <f t="shared" si="29"/>
        <v>599.99879716059309</v>
      </c>
      <c r="F333">
        <f t="shared" si="25"/>
        <v>2.8426215237686847E-4</v>
      </c>
    </row>
    <row r="334" spans="2:6" x14ac:dyDescent="0.25">
      <c r="B334">
        <f t="shared" si="26"/>
        <v>32.900000000000198</v>
      </c>
      <c r="C334" s="1">
        <f t="shared" si="27"/>
        <v>3.5273366574983811E-4</v>
      </c>
      <c r="D334">
        <f t="shared" si="28"/>
        <v>599.99911816583563</v>
      </c>
      <c r="E334" s="1">
        <f t="shared" si="29"/>
        <v>599.9988443246009</v>
      </c>
      <c r="F334">
        <f t="shared" si="25"/>
        <v>2.7384123472984356E-4</v>
      </c>
    </row>
    <row r="335" spans="2:6" x14ac:dyDescent="0.25">
      <c r="B335">
        <f t="shared" si="26"/>
        <v>33.000000000000199</v>
      </c>
      <c r="C335" s="1">
        <f t="shared" si="27"/>
        <v>3.3862431908460167E-4</v>
      </c>
      <c r="D335">
        <f t="shared" si="28"/>
        <v>599.99915343920225</v>
      </c>
      <c r="E335" s="1">
        <f t="shared" si="29"/>
        <v>599.9988896392814</v>
      </c>
      <c r="F335">
        <f t="shared" si="25"/>
        <v>2.6379992084457626E-4</v>
      </c>
    </row>
    <row r="336" spans="2:6" x14ac:dyDescent="0.25">
      <c r="B336">
        <f t="shared" si="26"/>
        <v>33.1000000000002</v>
      </c>
      <c r="C336" s="1">
        <f t="shared" si="27"/>
        <v>3.2507934633940749E-4</v>
      </c>
      <c r="D336">
        <f t="shared" si="28"/>
        <v>599.99918730163415</v>
      </c>
      <c r="E336" s="1">
        <f t="shared" si="29"/>
        <v>599.99893317714793</v>
      </c>
      <c r="F336">
        <f t="shared" si="25"/>
        <v>2.5412448621864314E-4</v>
      </c>
    </row>
    <row r="337" spans="2:6" x14ac:dyDescent="0.25">
      <c r="B337">
        <f t="shared" si="26"/>
        <v>33.200000000000202</v>
      </c>
      <c r="C337" s="1">
        <f t="shared" si="27"/>
        <v>3.1207617246309383E-4</v>
      </c>
      <c r="D337">
        <f t="shared" si="28"/>
        <v>599.99921980956879</v>
      </c>
      <c r="E337" s="1">
        <f t="shared" si="29"/>
        <v>599.99897500787029</v>
      </c>
      <c r="F337">
        <f t="shared" si="25"/>
        <v>2.4480169849994127E-4</v>
      </c>
    </row>
    <row r="338" spans="2:6" x14ac:dyDescent="0.25">
      <c r="B338">
        <f t="shared" si="26"/>
        <v>33.300000000000203</v>
      </c>
      <c r="C338" s="1">
        <f t="shared" si="27"/>
        <v>2.9959312558958118E-4</v>
      </c>
      <c r="D338">
        <f t="shared" si="28"/>
        <v>599.999251017186</v>
      </c>
      <c r="E338" s="1">
        <f t="shared" si="29"/>
        <v>599.99901519838659</v>
      </c>
      <c r="F338">
        <f t="shared" si="25"/>
        <v>2.3581879941048101E-4</v>
      </c>
    </row>
    <row r="339" spans="2:6" x14ac:dyDescent="0.25">
      <c r="B339">
        <f t="shared" si="26"/>
        <v>33.400000000000205</v>
      </c>
      <c r="C339" s="1">
        <f t="shared" si="27"/>
        <v>2.8760940057281914E-4</v>
      </c>
      <c r="D339">
        <f t="shared" si="28"/>
        <v>599.99928097649854</v>
      </c>
      <c r="E339" s="1">
        <f t="shared" si="29"/>
        <v>599.99905381301016</v>
      </c>
      <c r="F339">
        <f t="shared" si="25"/>
        <v>2.2716348837548139E-4</v>
      </c>
    </row>
    <row r="340" spans="2:6" x14ac:dyDescent="0.25">
      <c r="B340">
        <f t="shared" si="26"/>
        <v>33.500000000000206</v>
      </c>
      <c r="C340" s="1">
        <f t="shared" si="27"/>
        <v>2.7610502456809627E-4</v>
      </c>
      <c r="D340">
        <f t="shared" si="28"/>
        <v>599.99930973743858</v>
      </c>
      <c r="E340" s="1">
        <f t="shared" si="29"/>
        <v>599.99909091353277</v>
      </c>
      <c r="F340">
        <f t="shared" si="25"/>
        <v>2.1882390581140498E-4</v>
      </c>
    </row>
    <row r="341" spans="2:6" x14ac:dyDescent="0.25">
      <c r="B341">
        <f t="shared" si="26"/>
        <v>33.600000000000207</v>
      </c>
      <c r="C341" s="1">
        <f t="shared" si="27"/>
        <v>2.6506082357968808E-4</v>
      </c>
      <c r="D341">
        <f t="shared" si="28"/>
        <v>599.99933734794104</v>
      </c>
      <c r="E341" s="1">
        <f t="shared" si="29"/>
        <v>599.99912655932292</v>
      </c>
      <c r="F341">
        <f t="shared" si="25"/>
        <v>2.1078861811929528E-4</v>
      </c>
    </row>
    <row r="342" spans="2:6" x14ac:dyDescent="0.25">
      <c r="B342">
        <f t="shared" si="26"/>
        <v>33.700000000000209</v>
      </c>
      <c r="C342" s="1">
        <f t="shared" si="27"/>
        <v>2.5445839062854247E-4</v>
      </c>
      <c r="D342">
        <f t="shared" si="28"/>
        <v>599.99936385402339</v>
      </c>
      <c r="E342" s="1">
        <f t="shared" si="29"/>
        <v>599.99916080742173</v>
      </c>
      <c r="F342">
        <f t="shared" si="25"/>
        <v>2.030466016549326E-4</v>
      </c>
    </row>
    <row r="343" spans="2:6" x14ac:dyDescent="0.25">
      <c r="B343">
        <f t="shared" si="26"/>
        <v>33.80000000000021</v>
      </c>
      <c r="C343" s="1">
        <f t="shared" si="27"/>
        <v>2.4428005502841188E-4</v>
      </c>
      <c r="D343">
        <f t="shared" si="28"/>
        <v>599.9993892998624</v>
      </c>
      <c r="E343" s="1">
        <f t="shared" si="29"/>
        <v>599.99919371263343</v>
      </c>
      <c r="F343">
        <f t="shared" si="25"/>
        <v>1.9558722897272673E-4</v>
      </c>
    </row>
    <row r="344" spans="2:6" x14ac:dyDescent="0.25">
      <c r="B344">
        <f t="shared" si="26"/>
        <v>33.900000000000212</v>
      </c>
      <c r="C344" s="1">
        <f t="shared" si="27"/>
        <v>2.345088528272754E-4</v>
      </c>
      <c r="D344">
        <f t="shared" si="28"/>
        <v>599.99941372786793</v>
      </c>
      <c r="E344" s="1">
        <f t="shared" si="29"/>
        <v>599.99922532761332</v>
      </c>
      <c r="F344">
        <f t="shared" si="25"/>
        <v>1.8840025461486221E-4</v>
      </c>
    </row>
    <row r="345" spans="2:6" x14ac:dyDescent="0.25">
      <c r="B345">
        <f t="shared" si="26"/>
        <v>34.000000000000213</v>
      </c>
      <c r="C345" s="1">
        <f t="shared" si="27"/>
        <v>2.2512849872668994E-4</v>
      </c>
      <c r="D345">
        <f t="shared" si="28"/>
        <v>599.99943717875317</v>
      </c>
      <c r="E345" s="1">
        <f t="shared" si="29"/>
        <v>599.99925570295204</v>
      </c>
      <c r="F345">
        <f t="shared" si="25"/>
        <v>1.8147580112781725E-4</v>
      </c>
    </row>
    <row r="346" spans="2:6" x14ac:dyDescent="0.25">
      <c r="B346">
        <f t="shared" si="26"/>
        <v>34.100000000000215</v>
      </c>
      <c r="C346" s="1">
        <f t="shared" si="27"/>
        <v>2.161233587685274E-4</v>
      </c>
      <c r="D346">
        <f t="shared" si="28"/>
        <v>599.99945969160308</v>
      </c>
      <c r="E346" s="1">
        <f t="shared" si="29"/>
        <v>599.99928488725675</v>
      </c>
      <c r="F346">
        <f t="shared" si="25"/>
        <v>1.7480434632943798E-4</v>
      </c>
    </row>
    <row r="347" spans="2:6" x14ac:dyDescent="0.25">
      <c r="B347">
        <f t="shared" si="26"/>
        <v>34.200000000000216</v>
      </c>
      <c r="C347" s="1">
        <f t="shared" si="27"/>
        <v>2.0747842438595399E-4</v>
      </c>
      <c r="D347">
        <f t="shared" si="28"/>
        <v>599.99948130393898</v>
      </c>
      <c r="E347" s="1">
        <f t="shared" si="29"/>
        <v>599.9993129272284</v>
      </c>
      <c r="F347">
        <f t="shared" si="25"/>
        <v>1.6837671057601256E-4</v>
      </c>
    </row>
    <row r="348" spans="2:6" x14ac:dyDescent="0.25">
      <c r="B348">
        <f t="shared" si="26"/>
        <v>34.300000000000217</v>
      </c>
      <c r="C348" s="1">
        <f t="shared" si="27"/>
        <v>1.9917928742074764E-4</v>
      </c>
      <c r="D348">
        <f t="shared" si="28"/>
        <v>599.99950205178141</v>
      </c>
      <c r="E348" s="1">
        <f t="shared" si="29"/>
        <v>599.99933986773715</v>
      </c>
      <c r="F348">
        <f t="shared" si="25"/>
        <v>1.6218404425671906E-4</v>
      </c>
    </row>
    <row r="349" spans="2:6" x14ac:dyDescent="0.25">
      <c r="B349">
        <f t="shared" si="26"/>
        <v>34.400000000000219</v>
      </c>
      <c r="C349" s="1">
        <f t="shared" si="27"/>
        <v>1.9121211593642329E-4</v>
      </c>
      <c r="D349">
        <f t="shared" si="28"/>
        <v>599.99952196971014</v>
      </c>
      <c r="E349" s="1">
        <f t="shared" si="29"/>
        <v>599.99936575189338</v>
      </c>
      <c r="F349">
        <f t="shared" si="25"/>
        <v>1.5621781676600222E-4</v>
      </c>
    </row>
    <row r="350" spans="2:6" x14ac:dyDescent="0.25">
      <c r="B350">
        <f t="shared" si="26"/>
        <v>34.50000000000022</v>
      </c>
      <c r="C350" s="1">
        <f t="shared" si="27"/>
        <v>1.8356363128191333E-4</v>
      </c>
      <c r="D350">
        <f t="shared" si="28"/>
        <v>599.99954109092175</v>
      </c>
      <c r="E350" s="1">
        <f t="shared" si="29"/>
        <v>599.99939062111741</v>
      </c>
      <c r="F350">
        <f t="shared" si="25"/>
        <v>1.5046980433908175E-4</v>
      </c>
    </row>
    <row r="351" spans="2:6" x14ac:dyDescent="0.25">
      <c r="B351">
        <f t="shared" si="26"/>
        <v>34.600000000000222</v>
      </c>
      <c r="C351" s="1">
        <f t="shared" si="27"/>
        <v>1.7622108600789943E-4</v>
      </c>
      <c r="D351">
        <f t="shared" si="28"/>
        <v>599.99955944728492</v>
      </c>
      <c r="E351" s="1">
        <f t="shared" si="29"/>
        <v>599.9994145152051</v>
      </c>
      <c r="F351">
        <f t="shared" si="25"/>
        <v>1.4493207982013701E-4</v>
      </c>
    </row>
    <row r="352" spans="2:6" x14ac:dyDescent="0.25">
      <c r="B352">
        <f t="shared" si="26"/>
        <v>34.700000000000223</v>
      </c>
      <c r="C352" s="1">
        <f t="shared" si="27"/>
        <v>1.6917224255053043E-4</v>
      </c>
      <c r="D352">
        <f t="shared" si="28"/>
        <v>599.99957706939358</v>
      </c>
      <c r="E352" s="1">
        <f t="shared" si="29"/>
        <v>599.99943747239229</v>
      </c>
      <c r="F352">
        <f t="shared" si="25"/>
        <v>1.3959700129362318E-4</v>
      </c>
    </row>
    <row r="353" spans="2:6" x14ac:dyDescent="0.25">
      <c r="B353">
        <f t="shared" si="26"/>
        <v>34.800000000000225</v>
      </c>
      <c r="C353" s="1">
        <f t="shared" si="27"/>
        <v>1.6240535285305668E-4</v>
      </c>
      <c r="D353">
        <f t="shared" si="28"/>
        <v>599.99959398661781</v>
      </c>
      <c r="E353" s="1">
        <f t="shared" si="29"/>
        <v>599.99945952941528</v>
      </c>
      <c r="F353">
        <f t="shared" si="25"/>
        <v>1.3445720253457694E-4</v>
      </c>
    </row>
    <row r="354" spans="2:6" x14ac:dyDescent="0.25">
      <c r="B354">
        <f t="shared" si="26"/>
        <v>34.900000000000226</v>
      </c>
      <c r="C354" s="1">
        <f t="shared" si="27"/>
        <v>1.5590913875485057E-4</v>
      </c>
      <c r="D354">
        <f t="shared" si="28"/>
        <v>599.99961022715308</v>
      </c>
      <c r="E354" s="1">
        <f t="shared" si="29"/>
        <v>599.99948072157008</v>
      </c>
      <c r="F354">
        <f t="shared" si="25"/>
        <v>1.295055830041747E-4</v>
      </c>
    </row>
    <row r="355" spans="2:6" x14ac:dyDescent="0.25">
      <c r="B355">
        <f t="shared" si="26"/>
        <v>35.000000000000227</v>
      </c>
      <c r="C355" s="1">
        <f t="shared" si="27"/>
        <v>1.4967277320465655E-4</v>
      </c>
      <c r="D355">
        <f t="shared" si="28"/>
        <v>599.99962581806699</v>
      </c>
      <c r="E355" s="1">
        <f t="shared" si="29"/>
        <v>599.99950108276857</v>
      </c>
      <c r="F355">
        <f t="shared" si="25"/>
        <v>1.247352984137251E-4</v>
      </c>
    </row>
    <row r="356" spans="2:6" x14ac:dyDescent="0.25">
      <c r="B356">
        <f t="shared" si="26"/>
        <v>35.100000000000229</v>
      </c>
      <c r="C356" s="1">
        <f t="shared" si="27"/>
        <v>1.4368586224122737E-4</v>
      </c>
      <c r="D356">
        <f t="shared" si="28"/>
        <v>599.99964078534435</v>
      </c>
      <c r="E356" s="1">
        <f t="shared" si="29"/>
        <v>599.99952064559295</v>
      </c>
      <c r="F356">
        <f t="shared" si="25"/>
        <v>1.2013975140234834E-4</v>
      </c>
    </row>
    <row r="357" spans="2:6" x14ac:dyDescent="0.25">
      <c r="B357">
        <f t="shared" si="26"/>
        <v>35.20000000000023</v>
      </c>
      <c r="C357" s="1">
        <f t="shared" si="27"/>
        <v>1.3793842776976817E-4</v>
      </c>
      <c r="D357">
        <f t="shared" si="28"/>
        <v>599.99965515393058</v>
      </c>
      <c r="E357" s="1">
        <f t="shared" si="29"/>
        <v>599.99953944134813</v>
      </c>
      <c r="F357">
        <f t="shared" si="25"/>
        <v>1.1571258244202909E-4</v>
      </c>
    </row>
    <row r="358" spans="2:6" x14ac:dyDescent="0.25">
      <c r="B358">
        <f t="shared" si="26"/>
        <v>35.300000000000232</v>
      </c>
      <c r="C358" s="1">
        <f t="shared" si="27"/>
        <v>1.3242089065101936E-4</v>
      </c>
      <c r="D358">
        <f t="shared" si="28"/>
        <v>599.99966894777333</v>
      </c>
      <c r="E358" s="1">
        <f t="shared" si="29"/>
        <v>599.99955750011122</v>
      </c>
      <c r="F358">
        <f t="shared" si="25"/>
        <v>1.1144766210691159E-4</v>
      </c>
    </row>
    <row r="359" spans="2:6" x14ac:dyDescent="0.25">
      <c r="B359">
        <f t="shared" si="26"/>
        <v>35.400000000000233</v>
      </c>
      <c r="C359" s="1">
        <f t="shared" si="27"/>
        <v>1.2712405504089475E-4</v>
      </c>
      <c r="D359">
        <f t="shared" si="28"/>
        <v>599.99968218986237</v>
      </c>
      <c r="E359" s="1">
        <f t="shared" si="29"/>
        <v>599.99957485078005</v>
      </c>
      <c r="F359">
        <f t="shared" si="25"/>
        <v>1.0733908231941314E-4</v>
      </c>
    </row>
    <row r="360" spans="2:6" x14ac:dyDescent="0.25">
      <c r="B360">
        <f t="shared" si="26"/>
        <v>35.500000000000234</v>
      </c>
      <c r="C360" s="1">
        <f t="shared" si="27"/>
        <v>1.2203909284380643E-4</v>
      </c>
      <c r="D360">
        <f t="shared" si="28"/>
        <v>599.99969490226783</v>
      </c>
      <c r="E360" s="1">
        <f t="shared" si="29"/>
        <v>599.99959152111933</v>
      </c>
      <c r="F360">
        <f t="shared" si="25"/>
        <v>1.0338114850583224E-4</v>
      </c>
    </row>
    <row r="361" spans="2:6" x14ac:dyDescent="0.25">
      <c r="B361">
        <f t="shared" si="26"/>
        <v>35.600000000000236</v>
      </c>
      <c r="C361" s="1">
        <f t="shared" si="27"/>
        <v>1.1715752916074962E-4</v>
      </c>
      <c r="D361">
        <f t="shared" si="28"/>
        <v>599.99970710617708</v>
      </c>
      <c r="E361" s="1">
        <f t="shared" si="29"/>
        <v>599.99960753780533</v>
      </c>
      <c r="F361">
        <f t="shared" si="25"/>
        <v>9.9568371751956875E-5</v>
      </c>
    </row>
    <row r="362" spans="2:6" x14ac:dyDescent="0.25">
      <c r="B362">
        <f t="shared" si="26"/>
        <v>35.700000000000237</v>
      </c>
      <c r="C362" s="1">
        <f t="shared" si="27"/>
        <v>1.1247122802160447E-4</v>
      </c>
      <c r="D362">
        <f t="shared" si="28"/>
        <v>599.99971882192995</v>
      </c>
      <c r="E362" s="1">
        <f t="shared" si="29"/>
        <v>599.99962292646808</v>
      </c>
      <c r="F362">
        <f t="shared" si="25"/>
        <v>9.5895461868167331E-5</v>
      </c>
    </row>
    <row r="363" spans="2:6" x14ac:dyDescent="0.25">
      <c r="B363">
        <f t="shared" si="26"/>
        <v>35.800000000000239</v>
      </c>
      <c r="C363" s="1">
        <f t="shared" si="27"/>
        <v>1.0797237891324585E-4</v>
      </c>
      <c r="D363">
        <f t="shared" si="28"/>
        <v>599.9997300690527</v>
      </c>
      <c r="E363" s="1">
        <f t="shared" si="29"/>
        <v>599.99963771173282</v>
      </c>
      <c r="F363">
        <f t="shared" si="25"/>
        <v>9.235731988610496E-5</v>
      </c>
    </row>
    <row r="364" spans="2:6" x14ac:dyDescent="0.25">
      <c r="B364">
        <f t="shared" si="26"/>
        <v>35.90000000000024</v>
      </c>
      <c r="C364" s="1">
        <f t="shared" si="27"/>
        <v>1.0365348373397865E-4</v>
      </c>
      <c r="D364">
        <f t="shared" si="28"/>
        <v>599.99974086629061</v>
      </c>
      <c r="E364" s="1">
        <f t="shared" si="29"/>
        <v>599.99965191725892</v>
      </c>
      <c r="F364">
        <f t="shared" si="25"/>
        <v>8.8949031692209246E-5</v>
      </c>
    </row>
    <row r="365" spans="2:6" x14ac:dyDescent="0.25">
      <c r="B365">
        <f t="shared" si="26"/>
        <v>36.000000000000242</v>
      </c>
      <c r="C365" s="1">
        <f t="shared" si="27"/>
        <v>9.9507344373250817E-5</v>
      </c>
      <c r="D365">
        <f t="shared" si="28"/>
        <v>599.99975123163904</v>
      </c>
      <c r="E365" s="1">
        <f t="shared" si="29"/>
        <v>599.9996655657784</v>
      </c>
      <c r="F365">
        <f t="shared" si="25"/>
        <v>8.5665860638073354E-5</v>
      </c>
    </row>
    <row r="366" spans="2:6" x14ac:dyDescent="0.25">
      <c r="B366">
        <f t="shared" si="26"/>
        <v>36.100000000000243</v>
      </c>
      <c r="C366" s="1">
        <f t="shared" si="27"/>
        <v>9.5527050575583417E-5</v>
      </c>
      <c r="D366">
        <f t="shared" si="28"/>
        <v>599.9997611823735</v>
      </c>
      <c r="E366" s="1">
        <f t="shared" si="29"/>
        <v>599.99967867913188</v>
      </c>
      <c r="F366">
        <f t="shared" si="25"/>
        <v>8.2503241628728574E-5</v>
      </c>
    </row>
    <row r="367" spans="2:6" x14ac:dyDescent="0.25">
      <c r="B367">
        <f t="shared" si="26"/>
        <v>36.200000000000244</v>
      </c>
      <c r="C367" s="1">
        <f t="shared" si="27"/>
        <v>9.1705968571886842E-5</v>
      </c>
      <c r="D367">
        <f t="shared" si="28"/>
        <v>599.99977073507853</v>
      </c>
      <c r="E367" s="1">
        <f t="shared" si="29"/>
        <v>599.99969127830332</v>
      </c>
      <c r="F367">
        <f t="shared" si="25"/>
        <v>7.9456775210928754E-5</v>
      </c>
    </row>
    <row r="368" spans="2:6" x14ac:dyDescent="0.25">
      <c r="B368">
        <f t="shared" si="26"/>
        <v>36.300000000000246</v>
      </c>
      <c r="C368" s="1">
        <f t="shared" si="27"/>
        <v>8.8037729824463895E-5</v>
      </c>
      <c r="D368">
        <f t="shared" si="28"/>
        <v>599.99977990567538</v>
      </c>
      <c r="E368" s="1">
        <f t="shared" si="29"/>
        <v>599.99970338345418</v>
      </c>
      <c r="F368">
        <f t="shared" si="25"/>
        <v>7.6522221206687391E-5</v>
      </c>
    </row>
    <row r="369" spans="2:6" x14ac:dyDescent="0.25">
      <c r="B369">
        <f t="shared" si="26"/>
        <v>36.400000000000247</v>
      </c>
      <c r="C369" s="1">
        <f t="shared" si="27"/>
        <v>8.4516220653085838E-5</v>
      </c>
      <c r="D369">
        <f t="shared" si="28"/>
        <v>599.99978870944835</v>
      </c>
      <c r="E369" s="1">
        <f t="shared" si="29"/>
        <v>599.99971501395532</v>
      </c>
      <c r="F369">
        <f t="shared" si="25"/>
        <v>7.3695493028935743E-5</v>
      </c>
    </row>
    <row r="370" spans="2:6" x14ac:dyDescent="0.25">
      <c r="B370">
        <f t="shared" si="26"/>
        <v>36.500000000000249</v>
      </c>
      <c r="C370" s="1">
        <f t="shared" si="27"/>
        <v>8.1135571804225037E-5</v>
      </c>
      <c r="D370">
        <f t="shared" si="28"/>
        <v>599.99979716107043</v>
      </c>
      <c r="E370" s="1">
        <f t="shared" si="29"/>
        <v>599.99972618841798</v>
      </c>
      <c r="F370">
        <f t="shared" si="25"/>
        <v>7.0972652451928298E-5</v>
      </c>
    </row>
    <row r="371" spans="2:6" x14ac:dyDescent="0.25">
      <c r="B371">
        <f t="shared" si="26"/>
        <v>36.60000000000025</v>
      </c>
      <c r="C371" s="1">
        <f t="shared" si="27"/>
        <v>7.7890148929782299E-5</v>
      </c>
      <c r="D371">
        <f t="shared" si="28"/>
        <v>599.99980527462765</v>
      </c>
      <c r="E371" s="1">
        <f t="shared" si="29"/>
        <v>599.99973692472361</v>
      </c>
      <c r="F371">
        <f t="shared" si="25"/>
        <v>6.8349904040587717E-5</v>
      </c>
    </row>
    <row r="372" spans="2:6" x14ac:dyDescent="0.25">
      <c r="B372">
        <f t="shared" si="26"/>
        <v>36.700000000000252</v>
      </c>
      <c r="C372" s="1">
        <f t="shared" si="27"/>
        <v>7.4774542952127376E-5</v>
      </c>
      <c r="D372">
        <f t="shared" si="28"/>
        <v>599.99981306364259</v>
      </c>
      <c r="E372" s="1">
        <f t="shared" si="29"/>
        <v>599.99974724005278</v>
      </c>
      <c r="F372">
        <f t="shared" si="25"/>
        <v>6.582358980722347E-5</v>
      </c>
    </row>
    <row r="373" spans="2:6" x14ac:dyDescent="0.25">
      <c r="B373">
        <f t="shared" si="26"/>
        <v>36.800000000000253</v>
      </c>
      <c r="C373" s="1">
        <f t="shared" si="27"/>
        <v>7.1783561224947334E-5</v>
      </c>
      <c r="D373">
        <f t="shared" si="28"/>
        <v>599.99982054109694</v>
      </c>
      <c r="E373" s="1">
        <f t="shared" si="29"/>
        <v>599.99975715091205</v>
      </c>
      <c r="F373">
        <f t="shared" si="25"/>
        <v>6.3390184891432E-5</v>
      </c>
    </row>
    <row r="374" spans="2:6" x14ac:dyDescent="0.25">
      <c r="B374">
        <f t="shared" si="26"/>
        <v>36.900000000000254</v>
      </c>
      <c r="C374" s="1">
        <f t="shared" si="27"/>
        <v>6.8912218779360046E-5</v>
      </c>
      <c r="D374">
        <f t="shared" si="28"/>
        <v>599.99982771945304</v>
      </c>
      <c r="E374" s="1">
        <f t="shared" si="29"/>
        <v>599.99976667316093</v>
      </c>
      <c r="F374">
        <f t="shared" si="25"/>
        <v>6.1046292103128508E-5</v>
      </c>
    </row>
    <row r="375" spans="2:6" x14ac:dyDescent="0.25">
      <c r="B375">
        <f t="shared" si="26"/>
        <v>37.000000000000256</v>
      </c>
      <c r="C375" s="1">
        <f t="shared" si="27"/>
        <v>6.615572999635333E-5</v>
      </c>
      <c r="D375">
        <f t="shared" si="28"/>
        <v>599.99983461067495</v>
      </c>
      <c r="E375" s="1">
        <f t="shared" si="29"/>
        <v>599.99977582203724</v>
      </c>
      <c r="F375">
        <f t="shared" si="25"/>
        <v>5.8788637716133962E-5</v>
      </c>
    </row>
    <row r="376" spans="2:6" x14ac:dyDescent="0.25">
      <c r="B376">
        <f t="shared" si="26"/>
        <v>37.100000000000257</v>
      </c>
      <c r="C376" s="1">
        <f t="shared" si="27"/>
        <v>6.3509500790814855E-5</v>
      </c>
      <c r="D376">
        <f t="shared" si="28"/>
        <v>599.99984122624801</v>
      </c>
      <c r="E376" s="1">
        <f t="shared" si="29"/>
        <v>599.99978461218086</v>
      </c>
      <c r="F376">
        <f t="shared" si="25"/>
        <v>5.6614067148075264E-5</v>
      </c>
    </row>
    <row r="377" spans="2:6" x14ac:dyDescent="0.25">
      <c r="B377">
        <f t="shared" si="26"/>
        <v>37.200000000000259</v>
      </c>
      <c r="C377" s="1">
        <f t="shared" si="27"/>
        <v>6.096912073871863E-5</v>
      </c>
      <c r="D377">
        <f t="shared" si="28"/>
        <v>599.99984757719812</v>
      </c>
      <c r="E377" s="1">
        <f t="shared" si="29"/>
        <v>599.99979305765805</v>
      </c>
      <c r="F377">
        <f t="shared" si="25"/>
        <v>5.4519540071851225E-5</v>
      </c>
    </row>
    <row r="378" spans="2:6" x14ac:dyDescent="0.25">
      <c r="B378">
        <f t="shared" si="26"/>
        <v>37.30000000000026</v>
      </c>
      <c r="C378" s="1">
        <f t="shared" si="27"/>
        <v>5.8530355886432517E-5</v>
      </c>
      <c r="D378">
        <f t="shared" si="28"/>
        <v>599.99985367411023</v>
      </c>
      <c r="E378" s="1">
        <f t="shared" si="29"/>
        <v>599.99980117198334</v>
      </c>
      <c r="F378">
        <f t="shared" si="25"/>
        <v>5.2502126891340595E-5</v>
      </c>
    </row>
    <row r="379" spans="2:6" x14ac:dyDescent="0.25">
      <c r="B379">
        <f t="shared" si="26"/>
        <v>37.400000000000261</v>
      </c>
      <c r="C379" s="1">
        <f t="shared" si="27"/>
        <v>5.6189141645290874E-5</v>
      </c>
      <c r="D379">
        <f t="shared" si="28"/>
        <v>599.99985952714587</v>
      </c>
      <c r="E379" s="1">
        <f t="shared" si="29"/>
        <v>599.99980896814134</v>
      </c>
      <c r="F379">
        <f t="shared" si="25"/>
        <v>5.0559004534989072E-5</v>
      </c>
    </row>
    <row r="380" spans="2:6" x14ac:dyDescent="0.25">
      <c r="B380">
        <f t="shared" si="26"/>
        <v>37.500000000000263</v>
      </c>
      <c r="C380" s="1">
        <f t="shared" si="27"/>
        <v>5.3941575970384292E-5</v>
      </c>
      <c r="D380">
        <f t="shared" si="28"/>
        <v>599.99986514606007</v>
      </c>
      <c r="E380" s="1">
        <f t="shared" si="29"/>
        <v>599.99981645860771</v>
      </c>
      <c r="F380">
        <f t="shared" si="25"/>
        <v>4.8687452363083139E-5</v>
      </c>
    </row>
    <row r="381" spans="2:6" x14ac:dyDescent="0.25">
      <c r="B381">
        <f t="shared" si="26"/>
        <v>37.600000000000264</v>
      </c>
      <c r="C381" s="1">
        <f t="shared" si="27"/>
        <v>5.1783912908831553E-5</v>
      </c>
      <c r="D381">
        <f t="shared" si="28"/>
        <v>599.99987054021767</v>
      </c>
      <c r="E381" s="1">
        <f t="shared" si="29"/>
        <v>599.99982365536869</v>
      </c>
      <c r="F381">
        <f t="shared" si="25"/>
        <v>4.6884848984518612E-5</v>
      </c>
    </row>
    <row r="382" spans="2:6" x14ac:dyDescent="0.25">
      <c r="B382">
        <f t="shared" si="26"/>
        <v>37.700000000000266</v>
      </c>
      <c r="C382" s="1">
        <f t="shared" si="27"/>
        <v>4.9712556375425265E-5</v>
      </c>
      <c r="D382">
        <f t="shared" si="28"/>
        <v>599.99987571860902</v>
      </c>
      <c r="E382" s="1">
        <f t="shared" si="29"/>
        <v>599.99983056994051</v>
      </c>
      <c r="F382">
        <f t="shared" si="25"/>
        <v>4.5148668505134992E-5</v>
      </c>
    </row>
    <row r="383" spans="2:6" x14ac:dyDescent="0.25">
      <c r="B383">
        <f t="shared" si="26"/>
        <v>37.800000000000267</v>
      </c>
      <c r="C383" s="1">
        <f t="shared" si="27"/>
        <v>4.7724054127229465E-5</v>
      </c>
      <c r="D383">
        <f t="shared" si="28"/>
        <v>599.99988068986465</v>
      </c>
      <c r="E383" s="1">
        <f t="shared" si="29"/>
        <v>599.99983721338822</v>
      </c>
      <c r="F383">
        <f t="shared" si="25"/>
        <v>4.3476476434989308E-5</v>
      </c>
    </row>
    <row r="384" spans="2:6" x14ac:dyDescent="0.25">
      <c r="B384">
        <f t="shared" si="26"/>
        <v>37.900000000000269</v>
      </c>
      <c r="C384" s="1">
        <f t="shared" si="27"/>
        <v>4.5815091965550891E-5</v>
      </c>
      <c r="D384">
        <f t="shared" si="28"/>
        <v>599.99988546227007</v>
      </c>
      <c r="E384" s="1">
        <f t="shared" si="29"/>
        <v>599.99984359634254</v>
      </c>
      <c r="F384">
        <f t="shared" si="25"/>
        <v>4.1865927528306202E-5</v>
      </c>
    </row>
    <row r="385" spans="2:6" x14ac:dyDescent="0.25">
      <c r="B385">
        <f t="shared" si="26"/>
        <v>38.00000000000027</v>
      </c>
      <c r="C385" s="1">
        <f t="shared" si="27"/>
        <v>4.3982488278970777E-5</v>
      </c>
      <c r="D385">
        <f t="shared" si="28"/>
        <v>599.99989004377926</v>
      </c>
      <c r="E385" s="1">
        <f t="shared" si="29"/>
        <v>599.99984972901768</v>
      </c>
      <c r="F385">
        <f t="shared" si="25"/>
        <v>4.0314761577064928E-5</v>
      </c>
    </row>
    <row r="386" spans="2:6" x14ac:dyDescent="0.25">
      <c r="B386">
        <f t="shared" si="26"/>
        <v>38.100000000000271</v>
      </c>
      <c r="C386" s="1">
        <f t="shared" si="27"/>
        <v>4.2223188756906893E-5</v>
      </c>
      <c r="D386">
        <f t="shared" si="28"/>
        <v>599.99989444202811</v>
      </c>
      <c r="E386" s="1">
        <f t="shared" si="29"/>
        <v>599.9998556212272</v>
      </c>
      <c r="F386">
        <f t="shared" si="25"/>
        <v>3.8820800909888931E-5</v>
      </c>
    </row>
    <row r="387" spans="2:6" x14ac:dyDescent="0.25">
      <c r="B387">
        <f t="shared" si="26"/>
        <v>38.200000000000273</v>
      </c>
      <c r="C387" s="1">
        <f t="shared" si="27"/>
        <v>4.0534261188440723E-5</v>
      </c>
      <c r="D387">
        <f t="shared" si="28"/>
        <v>599.99989866434703</v>
      </c>
      <c r="E387" s="1">
        <f t="shared" si="29"/>
        <v>599.99986128239982</v>
      </c>
      <c r="F387">
        <f t="shared" si="25"/>
        <v>3.7381947208814381E-5</v>
      </c>
    </row>
    <row r="388" spans="2:6" x14ac:dyDescent="0.25">
      <c r="B388">
        <f t="shared" si="26"/>
        <v>38.300000000000274</v>
      </c>
      <c r="C388" s="1">
        <f t="shared" si="27"/>
        <v>3.89128907443137E-5</v>
      </c>
      <c r="D388">
        <f t="shared" si="28"/>
        <v>599.99990271777313</v>
      </c>
      <c r="E388" s="1">
        <f t="shared" si="29"/>
        <v>599.99986672159469</v>
      </c>
      <c r="F388">
        <f t="shared" si="25"/>
        <v>3.5996178439745563E-5</v>
      </c>
    </row>
    <row r="389" spans="2:6" x14ac:dyDescent="0.25">
      <c r="B389">
        <f t="shared" si="26"/>
        <v>38.400000000000276</v>
      </c>
      <c r="C389" s="1">
        <f t="shared" si="27"/>
        <v>3.7356375088393179E-5</v>
      </c>
      <c r="D389">
        <f t="shared" si="28"/>
        <v>599.99990660906224</v>
      </c>
      <c r="E389" s="1">
        <f t="shared" si="29"/>
        <v>599.99987194751577</v>
      </c>
      <c r="F389">
        <f t="shared" si="25"/>
        <v>3.4661546465031279E-5</v>
      </c>
    </row>
    <row r="390" spans="2:6" x14ac:dyDescent="0.25">
      <c r="B390">
        <f t="shared" si="26"/>
        <v>38.500000000000277</v>
      </c>
      <c r="C390" s="1">
        <f t="shared" si="27"/>
        <v>3.586212008599432E-5</v>
      </c>
      <c r="D390">
        <f t="shared" si="28"/>
        <v>599.99991034469974</v>
      </c>
      <c r="E390" s="1">
        <f t="shared" si="29"/>
        <v>599.99987696852543</v>
      </c>
      <c r="F390">
        <f t="shared" ref="F390:F453" si="30">ABS(D390-E390)</f>
        <v>3.3376174314980744E-5</v>
      </c>
    </row>
    <row r="391" spans="2:6" x14ac:dyDescent="0.25">
      <c r="B391">
        <f t="shared" ref="B391:B454" si="31">B390+$D$2</f>
        <v>38.600000000000279</v>
      </c>
      <c r="C391" s="1">
        <f t="shared" ref="C391:C454" si="32">240-0.4*D391</f>
        <v>3.4427635313249993E-5</v>
      </c>
      <c r="D391">
        <f t="shared" ref="D391:D454" si="33">D390+$D$2*C390</f>
        <v>599.9999139309117</v>
      </c>
      <c r="E391" s="1">
        <f t="shared" ref="E391:E454" si="34">600-600*EXP(-0.4*B391)</f>
        <v>599.99988179265858</v>
      </c>
      <c r="F391">
        <f t="shared" si="30"/>
        <v>3.2138253118318971E-5</v>
      </c>
    </row>
    <row r="392" spans="2:6" x14ac:dyDescent="0.25">
      <c r="B392">
        <f t="shared" si="31"/>
        <v>38.70000000000028</v>
      </c>
      <c r="C392" s="1">
        <f t="shared" si="32"/>
        <v>3.3050529907541204E-5</v>
      </c>
      <c r="D392">
        <f t="shared" si="33"/>
        <v>599.9999173736752</v>
      </c>
      <c r="E392" s="1">
        <f t="shared" si="34"/>
        <v>599.99988642763469</v>
      </c>
      <c r="F392">
        <f t="shared" si="30"/>
        <v>3.0946040510571038E-5</v>
      </c>
    </row>
    <row r="393" spans="2:6" x14ac:dyDescent="0.25">
      <c r="B393">
        <f t="shared" si="31"/>
        <v>38.800000000000281</v>
      </c>
      <c r="C393" s="1">
        <f t="shared" si="32"/>
        <v>3.1728508702144609E-5</v>
      </c>
      <c r="D393">
        <f t="shared" si="33"/>
        <v>599.99992067872824</v>
      </c>
      <c r="E393" s="1">
        <f t="shared" si="34"/>
        <v>599.99989088087091</v>
      </c>
      <c r="F393">
        <f t="shared" si="30"/>
        <v>2.9797857337143796E-5</v>
      </c>
    </row>
    <row r="394" spans="2:6" x14ac:dyDescent="0.25">
      <c r="B394">
        <f t="shared" si="31"/>
        <v>38.900000000000283</v>
      </c>
      <c r="C394" s="1">
        <f t="shared" si="32"/>
        <v>3.0459368360880035E-5</v>
      </c>
      <c r="D394">
        <f t="shared" si="33"/>
        <v>599.99992385157907</v>
      </c>
      <c r="E394" s="1">
        <f t="shared" si="34"/>
        <v>599.99989515949312</v>
      </c>
      <c r="F394">
        <f t="shared" si="30"/>
        <v>2.8692085948023305E-5</v>
      </c>
    </row>
    <row r="395" spans="2:6" x14ac:dyDescent="0.25">
      <c r="B395">
        <f t="shared" si="31"/>
        <v>39.000000000000284</v>
      </c>
      <c r="C395" s="1">
        <f t="shared" si="32"/>
        <v>2.9240993626444833E-5</v>
      </c>
      <c r="D395">
        <f t="shared" si="33"/>
        <v>599.99992689751593</v>
      </c>
      <c r="E395" s="1">
        <f t="shared" si="34"/>
        <v>599.99989927034824</v>
      </c>
      <c r="F395">
        <f t="shared" si="30"/>
        <v>2.7627167696664401E-5</v>
      </c>
    </row>
    <row r="396" spans="2:6" x14ac:dyDescent="0.25">
      <c r="B396">
        <f t="shared" si="31"/>
        <v>39.100000000000286</v>
      </c>
      <c r="C396" s="1">
        <f t="shared" si="32"/>
        <v>2.807135388138704E-5</v>
      </c>
      <c r="D396">
        <f t="shared" si="33"/>
        <v>599.9999298216153</v>
      </c>
      <c r="E396" s="1">
        <f t="shared" si="34"/>
        <v>599.99990322001429</v>
      </c>
      <c r="F396">
        <f t="shared" si="30"/>
        <v>2.6601601007314457E-5</v>
      </c>
    </row>
    <row r="397" spans="2:6" x14ac:dyDescent="0.25">
      <c r="B397">
        <f t="shared" si="31"/>
        <v>39.200000000000287</v>
      </c>
      <c r="C397" s="1">
        <f t="shared" si="32"/>
        <v>2.6948499709078533E-5</v>
      </c>
      <c r="D397">
        <f t="shared" si="33"/>
        <v>599.99993262875068</v>
      </c>
      <c r="E397" s="1">
        <f t="shared" si="34"/>
        <v>599.99990701481181</v>
      </c>
      <c r="F397">
        <f t="shared" si="30"/>
        <v>2.5613938873902953E-5</v>
      </c>
    </row>
    <row r="398" spans="2:6" x14ac:dyDescent="0.25">
      <c r="B398">
        <f t="shared" si="31"/>
        <v>39.300000000000288</v>
      </c>
      <c r="C398" s="1">
        <f t="shared" si="32"/>
        <v>2.5870559738905285E-5</v>
      </c>
      <c r="D398">
        <f t="shared" si="33"/>
        <v>599.99993532360065</v>
      </c>
      <c r="E398" s="1">
        <f t="shared" si="34"/>
        <v>599.99991066081327</v>
      </c>
      <c r="F398">
        <f t="shared" si="30"/>
        <v>2.4662787382112583E-5</v>
      </c>
    </row>
    <row r="399" spans="2:6" x14ac:dyDescent="0.25">
      <c r="B399">
        <f t="shared" si="31"/>
        <v>39.40000000000029</v>
      </c>
      <c r="C399" s="1">
        <f t="shared" si="32"/>
        <v>2.4835737349349074E-5</v>
      </c>
      <c r="D399">
        <f t="shared" si="33"/>
        <v>599.99993791065663</v>
      </c>
      <c r="E399" s="1">
        <f t="shared" si="34"/>
        <v>599.99991416385285</v>
      </c>
      <c r="F399">
        <f t="shared" si="30"/>
        <v>2.3746803776703018E-5</v>
      </c>
    </row>
    <row r="400" spans="2:6" x14ac:dyDescent="0.25">
      <c r="B400">
        <f t="shared" si="31"/>
        <v>39.500000000000291</v>
      </c>
      <c r="C400" s="1">
        <f t="shared" si="32"/>
        <v>2.3842307825816533E-5</v>
      </c>
      <c r="D400">
        <f t="shared" si="33"/>
        <v>599.99994039423041</v>
      </c>
      <c r="E400" s="1">
        <f t="shared" si="34"/>
        <v>599.99991752953633</v>
      </c>
      <c r="F400">
        <f t="shared" si="30"/>
        <v>2.2864694074087311E-5</v>
      </c>
    </row>
    <row r="401" spans="2:6" x14ac:dyDescent="0.25">
      <c r="B401">
        <f t="shared" si="31"/>
        <v>39.600000000000293</v>
      </c>
      <c r="C401" s="1">
        <f t="shared" si="32"/>
        <v>2.2888615490046504E-5</v>
      </c>
      <c r="D401">
        <f t="shared" si="33"/>
        <v>599.99994277846122</v>
      </c>
      <c r="E401" s="1">
        <f t="shared" si="34"/>
        <v>599.99992076324941</v>
      </c>
      <c r="F401">
        <f t="shared" si="30"/>
        <v>2.201521181177668E-5</v>
      </c>
    </row>
    <row r="402" spans="2:6" x14ac:dyDescent="0.25">
      <c r="B402">
        <f t="shared" si="31"/>
        <v>39.700000000000294</v>
      </c>
      <c r="C402" s="1">
        <f t="shared" si="32"/>
        <v>2.1973070886360802E-5</v>
      </c>
      <c r="D402">
        <f t="shared" si="33"/>
        <v>599.99994506732276</v>
      </c>
      <c r="E402" s="1">
        <f t="shared" si="34"/>
        <v>599.99992387016687</v>
      </c>
      <c r="F402">
        <f t="shared" si="30"/>
        <v>2.1197155888330599E-5</v>
      </c>
    </row>
    <row r="403" spans="2:6" x14ac:dyDescent="0.25">
      <c r="B403">
        <f t="shared" si="31"/>
        <v>39.800000000000296</v>
      </c>
      <c r="C403" s="1">
        <f t="shared" si="32"/>
        <v>2.1094148024758397E-5</v>
      </c>
      <c r="D403">
        <f t="shared" si="33"/>
        <v>599.9999472646299</v>
      </c>
      <c r="E403" s="1">
        <f t="shared" si="34"/>
        <v>599.99992685526036</v>
      </c>
      <c r="F403">
        <f t="shared" si="30"/>
        <v>2.0409369540175248E-5</v>
      </c>
    </row>
    <row r="404" spans="2:6" x14ac:dyDescent="0.25">
      <c r="B404">
        <f t="shared" si="31"/>
        <v>39.900000000000297</v>
      </c>
      <c r="C404" s="1">
        <f t="shared" si="32"/>
        <v>2.0250382107178666E-5</v>
      </c>
      <c r="D404">
        <f t="shared" si="33"/>
        <v>599.99994937404472</v>
      </c>
      <c r="E404" s="1">
        <f t="shared" si="34"/>
        <v>599.99992972330665</v>
      </c>
      <c r="F404">
        <f t="shared" si="30"/>
        <v>1.9650738067866769E-5</v>
      </c>
    </row>
    <row r="405" spans="2:6" x14ac:dyDescent="0.25">
      <c r="B405">
        <f t="shared" si="31"/>
        <v>40.000000000000298</v>
      </c>
      <c r="C405" s="1">
        <f t="shared" si="32"/>
        <v>1.9440366827438993E-5</v>
      </c>
      <c r="D405">
        <f t="shared" si="33"/>
        <v>599.99995139908287</v>
      </c>
      <c r="E405" s="1">
        <f t="shared" si="34"/>
        <v>599.99993247889518</v>
      </c>
      <c r="F405">
        <f t="shared" si="30"/>
        <v>1.8920187699222879E-5</v>
      </c>
    </row>
    <row r="406" spans="2:6" x14ac:dyDescent="0.25">
      <c r="B406">
        <f t="shared" si="31"/>
        <v>40.1000000000003</v>
      </c>
      <c r="C406" s="1">
        <f t="shared" si="32"/>
        <v>1.8662752154341433E-5</v>
      </c>
      <c r="D406">
        <f t="shared" si="33"/>
        <v>599.99995334311961</v>
      </c>
      <c r="E406" s="1">
        <f t="shared" si="34"/>
        <v>599.9999351264355</v>
      </c>
      <c r="F406">
        <f t="shared" si="30"/>
        <v>1.8216684111393988E-5</v>
      </c>
    </row>
    <row r="407" spans="2:6" x14ac:dyDescent="0.25">
      <c r="B407">
        <f t="shared" si="31"/>
        <v>40.200000000000301</v>
      </c>
      <c r="C407" s="1">
        <f t="shared" si="32"/>
        <v>1.791624208635767E-5</v>
      </c>
      <c r="D407">
        <f t="shared" si="33"/>
        <v>599.99995520939478</v>
      </c>
      <c r="E407" s="1">
        <f t="shared" si="34"/>
        <v>599.9999376701644</v>
      </c>
      <c r="F407">
        <f t="shared" si="30"/>
        <v>1.7539230384500115E-5</v>
      </c>
    </row>
    <row r="408" spans="2:6" x14ac:dyDescent="0.25">
      <c r="B408">
        <f t="shared" si="31"/>
        <v>40.300000000000303</v>
      </c>
      <c r="C408" s="1">
        <f t="shared" si="32"/>
        <v>1.7199592406313968E-5</v>
      </c>
      <c r="D408">
        <f t="shared" si="33"/>
        <v>599.99995700101897</v>
      </c>
      <c r="E408" s="1">
        <f t="shared" si="34"/>
        <v>599.9999401141522</v>
      </c>
      <c r="F408">
        <f t="shared" si="30"/>
        <v>1.6886866774257214E-5</v>
      </c>
    </row>
    <row r="409" spans="2:6" x14ac:dyDescent="0.25">
      <c r="B409">
        <f t="shared" si="31"/>
        <v>40.400000000000304</v>
      </c>
      <c r="C409" s="1">
        <f t="shared" si="32"/>
        <v>1.6511608720293225E-5</v>
      </c>
      <c r="D409">
        <f t="shared" si="33"/>
        <v>599.99995872097816</v>
      </c>
      <c r="E409" s="1">
        <f t="shared" si="34"/>
        <v>599.99994246230995</v>
      </c>
      <c r="F409">
        <f t="shared" si="30"/>
        <v>1.6258668210866745E-5</v>
      </c>
    </row>
    <row r="410" spans="2:6" x14ac:dyDescent="0.25">
      <c r="B410">
        <f t="shared" si="31"/>
        <v>40.500000000000306</v>
      </c>
      <c r="C410" s="1">
        <f t="shared" si="32"/>
        <v>1.585114435442847E-5</v>
      </c>
      <c r="D410">
        <f t="shared" si="33"/>
        <v>599.99996037213907</v>
      </c>
      <c r="E410" s="1">
        <f t="shared" si="34"/>
        <v>599.999944718395</v>
      </c>
      <c r="F410">
        <f t="shared" si="30"/>
        <v>1.5653744071641995E-5</v>
      </c>
    </row>
    <row r="411" spans="2:6" x14ac:dyDescent="0.25">
      <c r="B411">
        <f t="shared" si="31"/>
        <v>40.600000000000307</v>
      </c>
      <c r="C411" s="1">
        <f t="shared" si="32"/>
        <v>1.5217098592756884E-5</v>
      </c>
      <c r="D411">
        <f t="shared" si="33"/>
        <v>599.9999619572535</v>
      </c>
      <c r="E411" s="1">
        <f t="shared" si="34"/>
        <v>599.99994688601771</v>
      </c>
      <c r="F411">
        <f t="shared" si="30"/>
        <v>1.5071235793584492E-5</v>
      </c>
    </row>
    <row r="412" spans="2:6" x14ac:dyDescent="0.25">
      <c r="B412">
        <f t="shared" si="31"/>
        <v>40.700000000000308</v>
      </c>
      <c r="C412" s="1">
        <f t="shared" si="32"/>
        <v>1.4608414659278424E-5</v>
      </c>
      <c r="D412">
        <f t="shared" si="33"/>
        <v>599.99996347896331</v>
      </c>
      <c r="E412" s="1">
        <f t="shared" si="34"/>
        <v>599.99994896864678</v>
      </c>
      <c r="F412">
        <f t="shared" si="30"/>
        <v>1.4510316532323486E-5</v>
      </c>
    </row>
    <row r="413" spans="2:6" x14ac:dyDescent="0.25">
      <c r="B413">
        <f t="shared" si="31"/>
        <v>40.80000000000031</v>
      </c>
      <c r="C413" s="1">
        <f t="shared" si="32"/>
        <v>1.4024078097918391E-5</v>
      </c>
      <c r="D413">
        <f t="shared" si="33"/>
        <v>599.99996493980473</v>
      </c>
      <c r="E413" s="1">
        <f t="shared" si="34"/>
        <v>599.9999509696147</v>
      </c>
      <c r="F413">
        <f t="shared" si="30"/>
        <v>1.3970190025247575E-5</v>
      </c>
    </row>
    <row r="414" spans="2:6" x14ac:dyDescent="0.25">
      <c r="B414">
        <f t="shared" si="31"/>
        <v>40.900000000000311</v>
      </c>
      <c r="C414" s="1">
        <f t="shared" si="32"/>
        <v>1.3463114953538025E-5</v>
      </c>
      <c r="D414">
        <f t="shared" si="33"/>
        <v>599.99996634221259</v>
      </c>
      <c r="E414" s="1">
        <f t="shared" si="34"/>
        <v>599.9999528921237</v>
      </c>
      <c r="F414">
        <f t="shared" si="30"/>
        <v>1.3450088886202138E-5</v>
      </c>
    </row>
    <row r="415" spans="2:6" x14ac:dyDescent="0.25">
      <c r="B415">
        <f t="shared" si="31"/>
        <v>41.000000000000313</v>
      </c>
      <c r="C415" s="1">
        <f t="shared" si="32"/>
        <v>1.292459035084903E-5</v>
      </c>
      <c r="D415">
        <f t="shared" si="33"/>
        <v>599.99996768852407</v>
      </c>
      <c r="E415" s="1">
        <f t="shared" si="34"/>
        <v>599.99995473924992</v>
      </c>
      <c r="F415">
        <f t="shared" si="30"/>
        <v>1.2949274150741985E-5</v>
      </c>
    </row>
    <row r="416" spans="2:6" x14ac:dyDescent="0.25">
      <c r="B416">
        <f t="shared" si="31"/>
        <v>41.100000000000314</v>
      </c>
      <c r="C416" s="1">
        <f t="shared" si="32"/>
        <v>1.2407606732267595E-5</v>
      </c>
      <c r="D416">
        <f t="shared" si="33"/>
        <v>599.99996898098311</v>
      </c>
      <c r="E416" s="1">
        <f t="shared" si="34"/>
        <v>599.99995651394931</v>
      </c>
      <c r="F416">
        <f t="shared" si="30"/>
        <v>1.2467033798202465E-5</v>
      </c>
    </row>
    <row r="417" spans="2:6" x14ac:dyDescent="0.25">
      <c r="B417">
        <f t="shared" si="31"/>
        <v>41.200000000000315</v>
      </c>
      <c r="C417" s="1">
        <f t="shared" si="32"/>
        <v>1.1911302493672338E-5</v>
      </c>
      <c r="D417">
        <f t="shared" si="33"/>
        <v>599.99997022174375</v>
      </c>
      <c r="E417" s="1">
        <f t="shared" si="34"/>
        <v>599.99995821906168</v>
      </c>
      <c r="F417">
        <f t="shared" si="30"/>
        <v>1.2002682069578441E-5</v>
      </c>
    </row>
    <row r="418" spans="2:6" x14ac:dyDescent="0.25">
      <c r="B418">
        <f t="shared" si="31"/>
        <v>41.300000000000317</v>
      </c>
      <c r="C418" s="1">
        <f t="shared" si="32"/>
        <v>1.1434850421210285E-5</v>
      </c>
      <c r="D418">
        <f t="shared" si="33"/>
        <v>599.99997141287395</v>
      </c>
      <c r="E418" s="1">
        <f t="shared" si="34"/>
        <v>599.99995985731573</v>
      </c>
      <c r="F418">
        <f t="shared" si="30"/>
        <v>1.1555558216969075E-5</v>
      </c>
    </row>
    <row r="419" spans="2:6" x14ac:dyDescent="0.25">
      <c r="B419">
        <f t="shared" si="31"/>
        <v>41.400000000000318</v>
      </c>
      <c r="C419" s="1">
        <f t="shared" si="32"/>
        <v>1.0977456383898243E-5</v>
      </c>
      <c r="D419">
        <f t="shared" si="33"/>
        <v>599.99997255635901</v>
      </c>
      <c r="E419" s="1">
        <f t="shared" si="34"/>
        <v>599.99996143133296</v>
      </c>
      <c r="F419">
        <f t="shared" si="30"/>
        <v>1.1125026048830478E-5</v>
      </c>
    </row>
    <row r="420" spans="2:6" x14ac:dyDescent="0.25">
      <c r="B420">
        <f t="shared" si="31"/>
        <v>41.50000000000032</v>
      </c>
      <c r="C420" s="1">
        <f t="shared" si="32"/>
        <v>1.0538358111489288E-5</v>
      </c>
      <c r="D420">
        <f t="shared" si="33"/>
        <v>599.99997365410468</v>
      </c>
      <c r="E420" s="1">
        <f t="shared" si="34"/>
        <v>599.999962943632</v>
      </c>
      <c r="F420">
        <f t="shared" si="30"/>
        <v>1.0710472679420491E-5</v>
      </c>
    </row>
    <row r="421" spans="2:6" x14ac:dyDescent="0.25">
      <c r="B421">
        <f t="shared" si="31"/>
        <v>41.600000000000321</v>
      </c>
      <c r="C421" s="1">
        <f t="shared" si="32"/>
        <v>1.0116823773387296E-5</v>
      </c>
      <c r="D421">
        <f t="shared" si="33"/>
        <v>599.99997470794051</v>
      </c>
      <c r="E421" s="1">
        <f t="shared" si="34"/>
        <v>599.999964396633</v>
      </c>
      <c r="F421">
        <f t="shared" si="30"/>
        <v>1.0311307505617151E-5</v>
      </c>
    </row>
    <row r="422" spans="2:6" x14ac:dyDescent="0.25">
      <c r="B422">
        <f t="shared" si="31"/>
        <v>41.700000000000323</v>
      </c>
      <c r="C422" s="1">
        <f t="shared" si="32"/>
        <v>9.7121508417785662E-6</v>
      </c>
      <c r="D422">
        <f t="shared" si="33"/>
        <v>599.99997571962285</v>
      </c>
      <c r="E422" s="1">
        <f t="shared" si="34"/>
        <v>599.99996579266099</v>
      </c>
      <c r="F422">
        <f t="shared" si="30"/>
        <v>9.9269618658581749E-6</v>
      </c>
    </row>
    <row r="423" spans="2:6" x14ac:dyDescent="0.25">
      <c r="B423">
        <f t="shared" si="31"/>
        <v>41.800000000000324</v>
      </c>
      <c r="C423" s="1">
        <f t="shared" si="32"/>
        <v>9.3236648126548971E-6</v>
      </c>
      <c r="D423">
        <f t="shared" si="33"/>
        <v>599.99997669083791</v>
      </c>
      <c r="E423" s="1">
        <f t="shared" si="34"/>
        <v>599.99996713394989</v>
      </c>
      <c r="F423">
        <f t="shared" si="30"/>
        <v>9.5568880169594195E-6</v>
      </c>
    </row>
    <row r="424" spans="2:6" x14ac:dyDescent="0.25">
      <c r="B424">
        <f t="shared" si="31"/>
        <v>41.900000000000325</v>
      </c>
      <c r="C424" s="1">
        <f t="shared" si="32"/>
        <v>8.9507182394754636E-6</v>
      </c>
      <c r="D424">
        <f t="shared" si="33"/>
        <v>599.99997762320436</v>
      </c>
      <c r="E424" s="1">
        <f t="shared" si="34"/>
        <v>599.99996842264613</v>
      </c>
      <c r="F424">
        <f t="shared" si="30"/>
        <v>9.2005582246201811E-6</v>
      </c>
    </row>
    <row r="425" spans="2:6" x14ac:dyDescent="0.25">
      <c r="B425">
        <f t="shared" si="31"/>
        <v>42.000000000000327</v>
      </c>
      <c r="C425" s="1">
        <f t="shared" si="32"/>
        <v>8.5926895110333135E-6</v>
      </c>
      <c r="D425">
        <f t="shared" si="33"/>
        <v>599.99997851827618</v>
      </c>
      <c r="E425" s="1">
        <f t="shared" si="34"/>
        <v>599.99996966081187</v>
      </c>
      <c r="F425">
        <f t="shared" si="30"/>
        <v>8.8574643086758442E-6</v>
      </c>
    </row>
    <row r="426" spans="2:6" x14ac:dyDescent="0.25">
      <c r="B426">
        <f t="shared" si="31"/>
        <v>42.100000000000328</v>
      </c>
      <c r="C426" s="1">
        <f t="shared" si="32"/>
        <v>8.2489819135389553E-6</v>
      </c>
      <c r="D426">
        <f t="shared" si="33"/>
        <v>599.99997937754517</v>
      </c>
      <c r="E426" s="1">
        <f t="shared" si="34"/>
        <v>599.99997085042844</v>
      </c>
      <c r="F426">
        <f t="shared" si="30"/>
        <v>8.5271167336031795E-6</v>
      </c>
    </row>
    <row r="427" spans="2:6" x14ac:dyDescent="0.25">
      <c r="B427">
        <f t="shared" si="31"/>
        <v>42.20000000000033</v>
      </c>
      <c r="C427" s="1">
        <f t="shared" si="32"/>
        <v>7.9190226642822381E-6</v>
      </c>
      <c r="D427">
        <f t="shared" si="33"/>
        <v>599.99998020244334</v>
      </c>
      <c r="E427" s="1">
        <f t="shared" si="34"/>
        <v>599.99997199339953</v>
      </c>
      <c r="F427">
        <f t="shared" si="30"/>
        <v>8.2090438127124798E-6</v>
      </c>
    </row>
    <row r="428" spans="2:6" x14ac:dyDescent="0.25">
      <c r="B428">
        <f t="shared" si="31"/>
        <v>42.300000000000331</v>
      </c>
      <c r="C428" s="1">
        <f t="shared" si="32"/>
        <v>7.6022617463422648E-6</v>
      </c>
      <c r="D428">
        <f t="shared" si="33"/>
        <v>599.99998099434561</v>
      </c>
      <c r="E428" s="1">
        <f t="shared" si="34"/>
        <v>599.99997309155401</v>
      </c>
      <c r="F428">
        <f t="shared" si="30"/>
        <v>7.902791594460723E-6</v>
      </c>
    </row>
    <row r="429" spans="2:6" x14ac:dyDescent="0.25">
      <c r="B429">
        <f t="shared" si="31"/>
        <v>42.400000000000333</v>
      </c>
      <c r="C429" s="1">
        <f t="shared" si="32"/>
        <v>7.2981712833097845E-6</v>
      </c>
      <c r="D429">
        <f t="shared" si="33"/>
        <v>599.99998175457176</v>
      </c>
      <c r="E429" s="1">
        <f t="shared" si="34"/>
        <v>599.99997414664927</v>
      </c>
      <c r="F429">
        <f t="shared" si="30"/>
        <v>7.6079224982095184E-6</v>
      </c>
    </row>
    <row r="430" spans="2:6" x14ac:dyDescent="0.25">
      <c r="B430">
        <f t="shared" si="31"/>
        <v>42.500000000000334</v>
      </c>
      <c r="C430" s="1">
        <f t="shared" si="32"/>
        <v>7.0062444592622342E-6</v>
      </c>
      <c r="D430">
        <f t="shared" si="33"/>
        <v>599.99998248438885</v>
      </c>
      <c r="E430" s="1">
        <f t="shared" si="34"/>
        <v>599.99997516037365</v>
      </c>
      <c r="F430">
        <f t="shared" si="30"/>
        <v>7.3240152005382697E-6</v>
      </c>
    </row>
    <row r="431" spans="2:6" x14ac:dyDescent="0.25">
      <c r="B431">
        <f t="shared" si="31"/>
        <v>42.600000000000335</v>
      </c>
      <c r="C431" s="1">
        <f t="shared" si="32"/>
        <v>6.7259946661124559E-6</v>
      </c>
      <c r="D431">
        <f t="shared" si="33"/>
        <v>599.99998318501332</v>
      </c>
      <c r="E431" s="1">
        <f t="shared" si="34"/>
        <v>599.99997613434937</v>
      </c>
      <c r="F431">
        <f t="shared" si="30"/>
        <v>7.0506639531231485E-6</v>
      </c>
    </row>
    <row r="432" spans="2:6" x14ac:dyDescent="0.25">
      <c r="B432">
        <f t="shared" si="31"/>
        <v>42.700000000000337</v>
      </c>
      <c r="C432" s="1">
        <f t="shared" si="32"/>
        <v>6.4569549067527987E-6</v>
      </c>
      <c r="D432">
        <f t="shared" si="33"/>
        <v>599.99998385761273</v>
      </c>
      <c r="E432" s="1">
        <f t="shared" si="34"/>
        <v>599.99997707013495</v>
      </c>
      <c r="F432">
        <f t="shared" si="30"/>
        <v>6.7874777869292302E-6</v>
      </c>
    </row>
    <row r="433" spans="2:6" x14ac:dyDescent="0.25">
      <c r="B433">
        <f t="shared" si="31"/>
        <v>42.800000000000338</v>
      </c>
      <c r="C433" s="1">
        <f t="shared" si="32"/>
        <v>6.1986766866084508E-6</v>
      </c>
      <c r="D433">
        <f t="shared" si="33"/>
        <v>599.99998450330827</v>
      </c>
      <c r="E433" s="1">
        <f t="shared" si="34"/>
        <v>599.99997796922776</v>
      </c>
      <c r="F433">
        <f t="shared" si="30"/>
        <v>6.5340805122104939E-6</v>
      </c>
    </row>
    <row r="434" spans="2:6" x14ac:dyDescent="0.25">
      <c r="B434">
        <f t="shared" si="31"/>
        <v>42.90000000000034</v>
      </c>
      <c r="C434" s="1">
        <f t="shared" si="32"/>
        <v>5.9507295873117982E-6</v>
      </c>
      <c r="D434">
        <f t="shared" si="33"/>
        <v>599.99998512317597</v>
      </c>
      <c r="E434" s="1">
        <f t="shared" si="34"/>
        <v>599.99997883306673</v>
      </c>
      <c r="F434">
        <f t="shared" si="30"/>
        <v>6.2901092405809322E-6</v>
      </c>
    </row>
    <row r="435" spans="2:6" x14ac:dyDescent="0.25">
      <c r="B435">
        <f t="shared" si="31"/>
        <v>43.000000000000341</v>
      </c>
      <c r="C435" s="1">
        <f t="shared" si="32"/>
        <v>5.7127004140511417E-6</v>
      </c>
      <c r="D435">
        <f t="shared" si="33"/>
        <v>599.99998571824892</v>
      </c>
      <c r="E435" s="1">
        <f t="shared" si="34"/>
        <v>599.99997966303408</v>
      </c>
      <c r="F435">
        <f t="shared" si="30"/>
        <v>6.0552148397619021E-6</v>
      </c>
    </row>
    <row r="436" spans="2:6" x14ac:dyDescent="0.25">
      <c r="B436">
        <f t="shared" si="31"/>
        <v>43.100000000000342</v>
      </c>
      <c r="C436" s="1">
        <f t="shared" si="32"/>
        <v>5.4841924281845422E-6</v>
      </c>
      <c r="D436">
        <f t="shared" si="33"/>
        <v>599.99998628951892</v>
      </c>
      <c r="E436" s="1">
        <f t="shared" si="34"/>
        <v>599.99998046045789</v>
      </c>
      <c r="F436">
        <f t="shared" si="30"/>
        <v>5.829061024087423E-6</v>
      </c>
    </row>
    <row r="437" spans="2:6" x14ac:dyDescent="0.25">
      <c r="B437">
        <f t="shared" si="31"/>
        <v>43.200000000000344</v>
      </c>
      <c r="C437" s="1">
        <f t="shared" si="32"/>
        <v>5.2648247219622135E-6</v>
      </c>
      <c r="D437">
        <f t="shared" si="33"/>
        <v>599.9999868379382</v>
      </c>
      <c r="E437" s="1">
        <f t="shared" si="34"/>
        <v>599.9999812266143</v>
      </c>
      <c r="F437">
        <f t="shared" si="30"/>
        <v>5.611323899756826E-6</v>
      </c>
    </row>
    <row r="438" spans="2:6" x14ac:dyDescent="0.25">
      <c r="B438">
        <f t="shared" si="31"/>
        <v>43.300000000000345</v>
      </c>
      <c r="C438" s="1">
        <f t="shared" si="32"/>
        <v>5.0542317069357523E-6</v>
      </c>
      <c r="D438">
        <f t="shared" si="33"/>
        <v>599.99998736442069</v>
      </c>
      <c r="E438" s="1">
        <f t="shared" si="34"/>
        <v>599.99998196272929</v>
      </c>
      <c r="F438">
        <f t="shared" si="30"/>
        <v>5.4016913964005653E-6</v>
      </c>
    </row>
    <row r="439" spans="2:6" x14ac:dyDescent="0.25">
      <c r="B439">
        <f t="shared" si="31"/>
        <v>43.400000000000347</v>
      </c>
      <c r="C439" s="1">
        <f t="shared" si="32"/>
        <v>4.8520624602588214E-6</v>
      </c>
      <c r="D439">
        <f t="shared" si="33"/>
        <v>599.99998786984384</v>
      </c>
      <c r="E439" s="1">
        <f t="shared" si="34"/>
        <v>599.9999826699808</v>
      </c>
      <c r="F439">
        <f t="shared" si="30"/>
        <v>5.1998630397065426E-6</v>
      </c>
    </row>
    <row r="440" spans="2:6" x14ac:dyDescent="0.25">
      <c r="B440">
        <f t="shared" si="31"/>
        <v>43.500000000000348</v>
      </c>
      <c r="C440" s="1">
        <f t="shared" si="32"/>
        <v>4.657979957300995E-6</v>
      </c>
      <c r="D440">
        <f t="shared" si="33"/>
        <v>599.99998835505005</v>
      </c>
      <c r="E440" s="1">
        <f t="shared" si="34"/>
        <v>599.99998334950055</v>
      </c>
      <c r="F440">
        <f t="shared" si="30"/>
        <v>5.0055494966727565E-6</v>
      </c>
    </row>
    <row r="441" spans="2:6" x14ac:dyDescent="0.25">
      <c r="B441">
        <f t="shared" si="31"/>
        <v>43.60000000000035</v>
      </c>
      <c r="C441" s="1">
        <f t="shared" si="32"/>
        <v>4.4716607590089552E-6</v>
      </c>
      <c r="D441">
        <f t="shared" si="33"/>
        <v>599.9999888208481</v>
      </c>
      <c r="E441" s="1">
        <f t="shared" si="34"/>
        <v>599.99998400237598</v>
      </c>
      <c r="F441">
        <f t="shared" si="30"/>
        <v>4.8184721208599512E-6</v>
      </c>
    </row>
    <row r="442" spans="2:6" x14ac:dyDescent="0.25">
      <c r="B442">
        <f t="shared" si="31"/>
        <v>43.700000000000351</v>
      </c>
      <c r="C442" s="1">
        <f t="shared" si="32"/>
        <v>4.2927943297854654E-6</v>
      </c>
      <c r="D442">
        <f t="shared" si="33"/>
        <v>599.99998926801413</v>
      </c>
      <c r="E442" s="1">
        <f t="shared" si="34"/>
        <v>599.99998462965175</v>
      </c>
      <c r="F442">
        <f t="shared" si="30"/>
        <v>4.6383623839574284E-6</v>
      </c>
    </row>
    <row r="443" spans="2:6" x14ac:dyDescent="0.25">
      <c r="B443">
        <f t="shared" si="31"/>
        <v>43.800000000000352</v>
      </c>
      <c r="C443" s="1">
        <f t="shared" si="32"/>
        <v>4.12108255432031E-6</v>
      </c>
      <c r="D443">
        <f t="shared" si="33"/>
        <v>599.99998969729359</v>
      </c>
      <c r="E443" s="1">
        <f t="shared" si="34"/>
        <v>599.99998523233171</v>
      </c>
      <c r="F443">
        <f t="shared" si="30"/>
        <v>4.4649618757830467E-6</v>
      </c>
    </row>
    <row r="444" spans="2:6" x14ac:dyDescent="0.25">
      <c r="B444">
        <f t="shared" si="31"/>
        <v>43.900000000000354</v>
      </c>
      <c r="C444" s="1">
        <f t="shared" si="32"/>
        <v>3.9562392259995249E-6</v>
      </c>
      <c r="D444">
        <f t="shared" si="33"/>
        <v>599.99999010940189</v>
      </c>
      <c r="E444" s="1">
        <f t="shared" si="34"/>
        <v>599.99998581138027</v>
      </c>
      <c r="F444">
        <f t="shared" si="30"/>
        <v>4.2980216221621959E-6</v>
      </c>
    </row>
    <row r="445" spans="2:6" x14ac:dyDescent="0.25">
      <c r="B445">
        <f t="shared" si="31"/>
        <v>44.000000000000355</v>
      </c>
      <c r="C445" s="1">
        <f t="shared" si="32"/>
        <v>3.7979896490014653E-6</v>
      </c>
      <c r="D445">
        <f t="shared" si="33"/>
        <v>599.99999050502583</v>
      </c>
      <c r="E445" s="1">
        <f t="shared" si="34"/>
        <v>599.99998636772409</v>
      </c>
      <c r="F445">
        <f t="shared" si="30"/>
        <v>4.1373017438672832E-6</v>
      </c>
    </row>
    <row r="446" spans="2:6" x14ac:dyDescent="0.25">
      <c r="B446">
        <f t="shared" si="31"/>
        <v>44.100000000000357</v>
      </c>
      <c r="C446" s="1">
        <f t="shared" si="32"/>
        <v>3.6460700698626169E-6</v>
      </c>
      <c r="D446">
        <f t="shared" si="33"/>
        <v>599.9999908848248</v>
      </c>
      <c r="E446" s="1">
        <f t="shared" si="34"/>
        <v>599.99998690225323</v>
      </c>
      <c r="F446">
        <f t="shared" si="30"/>
        <v>3.9825715703045717E-6</v>
      </c>
    </row>
    <row r="447" spans="2:6" x14ac:dyDescent="0.25">
      <c r="B447">
        <f t="shared" si="31"/>
        <v>44.200000000000358</v>
      </c>
      <c r="C447" s="1">
        <f t="shared" si="32"/>
        <v>3.5002272795736644E-6</v>
      </c>
      <c r="D447">
        <f t="shared" si="33"/>
        <v>599.99999124943179</v>
      </c>
      <c r="E447" s="1">
        <f t="shared" si="34"/>
        <v>599.99998741582317</v>
      </c>
      <c r="F447">
        <f t="shared" si="30"/>
        <v>3.8336086163326399E-6</v>
      </c>
    </row>
    <row r="448" spans="2:6" x14ac:dyDescent="0.25">
      <c r="B448">
        <f t="shared" si="31"/>
        <v>44.30000000000036</v>
      </c>
      <c r="C448" s="1">
        <f t="shared" si="32"/>
        <v>3.3602182156755589E-6</v>
      </c>
      <c r="D448">
        <f t="shared" si="33"/>
        <v>599.99999159945446</v>
      </c>
      <c r="E448" s="1">
        <f t="shared" si="34"/>
        <v>599.99998790925588</v>
      </c>
      <c r="F448">
        <f t="shared" si="30"/>
        <v>3.6901985822623828E-6</v>
      </c>
    </row>
    <row r="449" spans="2:6" x14ac:dyDescent="0.25">
      <c r="B449">
        <f t="shared" si="31"/>
        <v>44.400000000000361</v>
      </c>
      <c r="C449" s="1">
        <f t="shared" si="32"/>
        <v>3.2258094790904579E-6</v>
      </c>
      <c r="D449">
        <f t="shared" si="33"/>
        <v>599.99999193547626</v>
      </c>
      <c r="E449" s="1">
        <f t="shared" si="34"/>
        <v>599.99998838334068</v>
      </c>
      <c r="F449">
        <f t="shared" si="30"/>
        <v>3.5521355812306865E-6</v>
      </c>
    </row>
    <row r="450" spans="2:6" x14ac:dyDescent="0.25">
      <c r="B450">
        <f t="shared" si="31"/>
        <v>44.500000000000362</v>
      </c>
      <c r="C450" s="1">
        <f t="shared" si="32"/>
        <v>3.0967771067480498E-6</v>
      </c>
      <c r="D450">
        <f t="shared" si="33"/>
        <v>599.9999922580572</v>
      </c>
      <c r="E450" s="1">
        <f t="shared" si="34"/>
        <v>599.99998883883643</v>
      </c>
      <c r="F450">
        <f t="shared" si="30"/>
        <v>3.4192207749583758E-6</v>
      </c>
    </row>
    <row r="451" spans="2:6" x14ac:dyDescent="0.25">
      <c r="B451">
        <f t="shared" si="31"/>
        <v>44.600000000000364</v>
      </c>
      <c r="C451" s="1">
        <f t="shared" si="32"/>
        <v>2.9729060315730749E-6</v>
      </c>
      <c r="D451">
        <f t="shared" si="33"/>
        <v>599.99999256773492</v>
      </c>
      <c r="E451" s="1">
        <f t="shared" si="34"/>
        <v>599.99998927647198</v>
      </c>
      <c r="F451">
        <f t="shared" si="30"/>
        <v>3.2912629421844031E-6</v>
      </c>
    </row>
    <row r="452" spans="2:6" x14ac:dyDescent="0.25">
      <c r="B452">
        <f t="shared" si="31"/>
        <v>44.700000000000365</v>
      </c>
      <c r="C452" s="1">
        <f t="shared" si="32"/>
        <v>2.8539897698465211E-6</v>
      </c>
      <c r="D452">
        <f t="shared" si="33"/>
        <v>599.99999286502555</v>
      </c>
      <c r="E452" s="1">
        <f t="shared" si="34"/>
        <v>599.99998969694752</v>
      </c>
      <c r="F452">
        <f t="shared" si="30"/>
        <v>3.1680780239184969E-6</v>
      </c>
    </row>
    <row r="453" spans="2:6" x14ac:dyDescent="0.25">
      <c r="B453">
        <f t="shared" si="31"/>
        <v>44.800000000000367</v>
      </c>
      <c r="C453" s="1">
        <f t="shared" si="32"/>
        <v>2.7398301654102397E-6</v>
      </c>
      <c r="D453">
        <f t="shared" si="33"/>
        <v>599.99999315042453</v>
      </c>
      <c r="E453" s="1">
        <f t="shared" si="34"/>
        <v>599.99999010093597</v>
      </c>
      <c r="F453">
        <f t="shared" si="30"/>
        <v>3.0494885550069739E-6</v>
      </c>
    </row>
    <row r="454" spans="2:6" x14ac:dyDescent="0.25">
      <c r="B454">
        <f t="shared" si="31"/>
        <v>44.900000000000368</v>
      </c>
      <c r="C454" s="1">
        <f t="shared" si="32"/>
        <v>2.6302369633413036E-6</v>
      </c>
      <c r="D454">
        <f t="shared" si="33"/>
        <v>599.99999342440753</v>
      </c>
      <c r="E454" s="1">
        <f t="shared" si="34"/>
        <v>599.99999048908376</v>
      </c>
      <c r="F454">
        <f t="shared" ref="F454:F505" si="35">ABS(D454-E454)</f>
        <v>2.9353237778195762E-6</v>
      </c>
    </row>
    <row r="455" spans="2:6" x14ac:dyDescent="0.25">
      <c r="B455">
        <f t="shared" ref="B455:B505" si="36">B454+$D$2</f>
        <v>45.000000000000369</v>
      </c>
      <c r="C455" s="1">
        <f t="shared" ref="C455:C505" si="37">240-0.4*D455</f>
        <v>2.5250274973132036E-6</v>
      </c>
      <c r="D455">
        <f t="shared" ref="D455:D505" si="38">D454+$D$2*C454</f>
        <v>599.99999368743124</v>
      </c>
      <c r="E455" s="1">
        <f t="shared" ref="E455:E505" si="39">600-600*EXP(-0.4*B455)</f>
        <v>599.99999086201217</v>
      </c>
      <c r="F455">
        <f t="shared" si="35"/>
        <v>2.8254190738152829E-6</v>
      </c>
    </row>
    <row r="456" spans="2:6" x14ac:dyDescent="0.25">
      <c r="B456">
        <f t="shared" si="36"/>
        <v>45.100000000000371</v>
      </c>
      <c r="C456" s="1">
        <f t="shared" si="37"/>
        <v>2.4240263769570447E-6</v>
      </c>
      <c r="D456">
        <f t="shared" si="38"/>
        <v>599.99999393993403</v>
      </c>
      <c r="E456" s="1">
        <f t="shared" si="39"/>
        <v>599.99999122031784</v>
      </c>
      <c r="F456">
        <f t="shared" si="35"/>
        <v>2.7196161909159855E-6</v>
      </c>
    </row>
    <row r="457" spans="2:6" x14ac:dyDescent="0.25">
      <c r="B457">
        <f t="shared" si="36"/>
        <v>45.200000000000372</v>
      </c>
      <c r="C457" s="1">
        <f t="shared" si="37"/>
        <v>2.3270653173312894E-6</v>
      </c>
      <c r="D457">
        <f t="shared" si="38"/>
        <v>599.99999418233665</v>
      </c>
      <c r="E457" s="1">
        <f t="shared" si="39"/>
        <v>599.99999156457409</v>
      </c>
      <c r="F457">
        <f t="shared" si="35"/>
        <v>2.6177625613854616E-6</v>
      </c>
    </row>
    <row r="458" spans="2:6" x14ac:dyDescent="0.25">
      <c r="B458">
        <f t="shared" si="36"/>
        <v>45.300000000000374</v>
      </c>
      <c r="C458" s="1">
        <f t="shared" si="37"/>
        <v>2.2339827410178259E-6</v>
      </c>
      <c r="D458">
        <f t="shared" si="38"/>
        <v>599.99999441504315</v>
      </c>
      <c r="E458" s="1">
        <f t="shared" si="39"/>
        <v>599.99999189533185</v>
      </c>
      <c r="F458">
        <f t="shared" si="35"/>
        <v>2.5197113018293749E-6</v>
      </c>
    </row>
    <row r="459" spans="2:6" x14ac:dyDescent="0.25">
      <c r="B459">
        <f t="shared" si="36"/>
        <v>45.400000000000375</v>
      </c>
      <c r="C459" s="1">
        <f t="shared" si="37"/>
        <v>2.1446234086397453E-6</v>
      </c>
      <c r="D459">
        <f t="shared" si="38"/>
        <v>599.99999463844142</v>
      </c>
      <c r="E459" s="1">
        <f t="shared" si="39"/>
        <v>599.99999221312044</v>
      </c>
      <c r="F459">
        <f t="shared" si="35"/>
        <v>2.4253209858215996E-6</v>
      </c>
    </row>
    <row r="460" spans="2:6" x14ac:dyDescent="0.25">
      <c r="B460">
        <f t="shared" si="36"/>
        <v>45.500000000000377</v>
      </c>
      <c r="C460" s="1">
        <f t="shared" si="37"/>
        <v>2.0588384757047606E-6</v>
      </c>
      <c r="D460">
        <f t="shared" si="38"/>
        <v>599.9999948529038</v>
      </c>
      <c r="E460" s="1">
        <f t="shared" si="39"/>
        <v>599.99999251844838</v>
      </c>
      <c r="F460">
        <f t="shared" si="35"/>
        <v>2.3344554165305453E-6</v>
      </c>
    </row>
    <row r="461" spans="2:6" x14ac:dyDescent="0.25">
      <c r="B461">
        <f t="shared" si="36"/>
        <v>45.600000000000378</v>
      </c>
      <c r="C461" s="1">
        <f t="shared" si="37"/>
        <v>1.9764849525927275E-6</v>
      </c>
      <c r="D461">
        <f t="shared" si="38"/>
        <v>599.99999505878759</v>
      </c>
      <c r="E461" s="1">
        <f t="shared" si="39"/>
        <v>599.99999281180419</v>
      </c>
      <c r="F461">
        <f t="shared" si="35"/>
        <v>2.2469833993454813E-6</v>
      </c>
    </row>
    <row r="462" spans="2:6" x14ac:dyDescent="0.25">
      <c r="B462">
        <f t="shared" si="36"/>
        <v>45.700000000000379</v>
      </c>
      <c r="C462" s="1">
        <f t="shared" si="37"/>
        <v>1.8974255340253876E-6</v>
      </c>
      <c r="D462">
        <f t="shared" si="38"/>
        <v>599.99999525643614</v>
      </c>
      <c r="E462" s="1">
        <f t="shared" si="39"/>
        <v>599.99999309365739</v>
      </c>
      <c r="F462">
        <f t="shared" si="35"/>
        <v>2.1627787418765365E-6</v>
      </c>
    </row>
    <row r="463" spans="2:6" x14ac:dyDescent="0.25">
      <c r="B463">
        <f t="shared" si="36"/>
        <v>45.800000000000381</v>
      </c>
      <c r="C463" s="1">
        <f t="shared" si="37"/>
        <v>1.8215285138012405E-6</v>
      </c>
      <c r="D463">
        <f t="shared" si="38"/>
        <v>599.99999544617867</v>
      </c>
      <c r="E463" s="1">
        <f t="shared" si="39"/>
        <v>599.99999336445887</v>
      </c>
      <c r="F463">
        <f t="shared" si="35"/>
        <v>2.0817197992073488E-6</v>
      </c>
    </row>
    <row r="464" spans="2:6" x14ac:dyDescent="0.25">
      <c r="B464">
        <f t="shared" si="36"/>
        <v>45.900000000000382</v>
      </c>
      <c r="C464" s="1">
        <f t="shared" si="37"/>
        <v>1.7486673868916114E-6</v>
      </c>
      <c r="D464">
        <f t="shared" si="38"/>
        <v>599.99999562833148</v>
      </c>
      <c r="E464" s="1">
        <f t="shared" si="39"/>
        <v>599.99999362464223</v>
      </c>
      <c r="F464">
        <f t="shared" si="35"/>
        <v>2.0036892465213896E-6</v>
      </c>
    </row>
    <row r="465" spans="2:6" x14ac:dyDescent="0.25">
      <c r="B465">
        <f t="shared" si="36"/>
        <v>46.000000000000384</v>
      </c>
      <c r="C465" s="1">
        <f t="shared" si="37"/>
        <v>1.6787207073321042E-6</v>
      </c>
      <c r="D465">
        <f t="shared" si="38"/>
        <v>599.9999958031982</v>
      </c>
      <c r="E465" s="1">
        <f t="shared" si="39"/>
        <v>599.99999387462356</v>
      </c>
      <c r="F465">
        <f t="shared" si="35"/>
        <v>1.928574647536152E-6</v>
      </c>
    </row>
    <row r="466" spans="2:6" x14ac:dyDescent="0.25">
      <c r="B466">
        <f t="shared" si="36"/>
        <v>46.100000000000385</v>
      </c>
      <c r="C466" s="1">
        <f t="shared" si="37"/>
        <v>1.6115718892706354E-6</v>
      </c>
      <c r="D466">
        <f t="shared" si="38"/>
        <v>599.99999597107023</v>
      </c>
      <c r="E466" s="1">
        <f t="shared" si="39"/>
        <v>599.99999411480303</v>
      </c>
      <c r="F466">
        <f t="shared" si="35"/>
        <v>1.8562672039479367E-6</v>
      </c>
    </row>
    <row r="467" spans="2:6" x14ac:dyDescent="0.25">
      <c r="B467">
        <f t="shared" si="36"/>
        <v>46.200000000000387</v>
      </c>
      <c r="C467" s="1">
        <f t="shared" si="37"/>
        <v>1.5471090080154681E-6</v>
      </c>
      <c r="D467">
        <f t="shared" si="38"/>
        <v>599.99999613222747</v>
      </c>
      <c r="E467" s="1">
        <f t="shared" si="39"/>
        <v>599.99999434556491</v>
      </c>
      <c r="F467">
        <f t="shared" si="35"/>
        <v>1.786662551239715E-6</v>
      </c>
    </row>
    <row r="468" spans="2:6" x14ac:dyDescent="0.25">
      <c r="B468">
        <f t="shared" si="36"/>
        <v>46.300000000000388</v>
      </c>
      <c r="C468" s="1">
        <f t="shared" si="37"/>
        <v>1.4852246579266648E-6</v>
      </c>
      <c r="D468">
        <f t="shared" si="38"/>
        <v>599.99999628693831</v>
      </c>
      <c r="E468" s="1">
        <f t="shared" si="39"/>
        <v>599.99999456727846</v>
      </c>
      <c r="F468">
        <f t="shared" si="35"/>
        <v>1.7196598491864279E-6</v>
      </c>
    </row>
    <row r="469" spans="2:6" x14ac:dyDescent="0.25">
      <c r="B469">
        <f t="shared" si="36"/>
        <v>46.400000000000389</v>
      </c>
      <c r="C469" s="1">
        <f t="shared" si="37"/>
        <v>1.4258156966207025E-6</v>
      </c>
      <c r="D469">
        <f t="shared" si="38"/>
        <v>599.99999643546073</v>
      </c>
      <c r="E469" s="1">
        <f t="shared" si="39"/>
        <v>599.99999478029849</v>
      </c>
      <c r="F469">
        <f t="shared" si="35"/>
        <v>1.6551622366023366E-6</v>
      </c>
    </row>
    <row r="470" spans="2:6" x14ac:dyDescent="0.25">
      <c r="B470">
        <f t="shared" si="36"/>
        <v>46.500000000000391</v>
      </c>
      <c r="C470" s="1">
        <f t="shared" si="37"/>
        <v>1.3687830460185069E-6</v>
      </c>
      <c r="D470">
        <f t="shared" si="38"/>
        <v>599.99999657804233</v>
      </c>
      <c r="E470" s="1">
        <f t="shared" si="39"/>
        <v>599.99999498496595</v>
      </c>
      <c r="F470">
        <f t="shared" si="35"/>
        <v>1.5930763765936717E-6</v>
      </c>
    </row>
    <row r="471" spans="2:6" x14ac:dyDescent="0.25">
      <c r="B471">
        <f t="shared" si="36"/>
        <v>46.600000000000392</v>
      </c>
      <c r="C471" s="1">
        <f t="shared" si="37"/>
        <v>1.3140317491888709E-6</v>
      </c>
      <c r="D471">
        <f t="shared" si="38"/>
        <v>599.9999967149206</v>
      </c>
      <c r="E471" s="1">
        <f t="shared" si="39"/>
        <v>599.99999518160826</v>
      </c>
      <c r="F471">
        <f t="shared" si="35"/>
        <v>1.5333123428717954E-6</v>
      </c>
    </row>
    <row r="472" spans="2:6" x14ac:dyDescent="0.25">
      <c r="B472">
        <f t="shared" si="36"/>
        <v>46.700000000000394</v>
      </c>
      <c r="C472" s="1">
        <f t="shared" si="37"/>
        <v>1.2614704587576853E-6</v>
      </c>
      <c r="D472">
        <f t="shared" si="38"/>
        <v>599.99999684632382</v>
      </c>
      <c r="E472" s="1">
        <f t="shared" si="39"/>
        <v>599.99999537054009</v>
      </c>
      <c r="F472">
        <f t="shared" si="35"/>
        <v>1.4757837334400392E-6</v>
      </c>
    </row>
    <row r="473" spans="2:6" x14ac:dyDescent="0.25">
      <c r="B473">
        <f t="shared" si="36"/>
        <v>46.800000000000395</v>
      </c>
      <c r="C473" s="1">
        <f t="shared" si="37"/>
        <v>1.2110116358599043E-6</v>
      </c>
      <c r="D473">
        <f t="shared" si="38"/>
        <v>599.99999697247085</v>
      </c>
      <c r="E473" s="1">
        <f t="shared" si="39"/>
        <v>599.99999555206375</v>
      </c>
      <c r="F473">
        <f t="shared" si="35"/>
        <v>1.4204071021595155E-6</v>
      </c>
    </row>
    <row r="474" spans="2:6" x14ac:dyDescent="0.25">
      <c r="B474">
        <f t="shared" si="36"/>
        <v>46.900000000000396</v>
      </c>
      <c r="C474" s="1">
        <f t="shared" si="37"/>
        <v>1.1625711806573236E-6</v>
      </c>
      <c r="D474">
        <f t="shared" si="38"/>
        <v>599.99999709357201</v>
      </c>
      <c r="E474" s="1">
        <f t="shared" si="39"/>
        <v>599.99999572646982</v>
      </c>
      <c r="F474">
        <f t="shared" si="35"/>
        <v>1.3671021861227928E-6</v>
      </c>
    </row>
    <row r="475" spans="2:6" x14ac:dyDescent="0.25">
      <c r="B475">
        <f t="shared" si="36"/>
        <v>47.000000000000398</v>
      </c>
      <c r="C475" s="1">
        <f t="shared" si="37"/>
        <v>1.1160683470734512E-6</v>
      </c>
      <c r="D475">
        <f t="shared" si="38"/>
        <v>599.99999720982908</v>
      </c>
      <c r="E475" s="1">
        <f t="shared" si="39"/>
        <v>599.9999958940374</v>
      </c>
      <c r="F475">
        <f t="shared" si="35"/>
        <v>1.3157916782802204E-6</v>
      </c>
    </row>
    <row r="476" spans="2:6" x14ac:dyDescent="0.25">
      <c r="B476">
        <f t="shared" si="36"/>
        <v>47.100000000000399</v>
      </c>
      <c r="C476" s="1">
        <f t="shared" si="37"/>
        <v>1.0714256291066704E-6</v>
      </c>
      <c r="D476">
        <f t="shared" si="38"/>
        <v>599.9999973214359</v>
      </c>
      <c r="E476" s="1">
        <f t="shared" si="39"/>
        <v>599.99999605503444</v>
      </c>
      <c r="F476">
        <f t="shared" si="35"/>
        <v>1.2664014548136038E-6</v>
      </c>
    </row>
    <row r="477" spans="2:6" x14ac:dyDescent="0.25">
      <c r="B477">
        <f t="shared" si="36"/>
        <v>47.200000000000401</v>
      </c>
      <c r="C477" s="1">
        <f t="shared" si="37"/>
        <v>1.028568590299983E-6</v>
      </c>
      <c r="D477">
        <f t="shared" si="38"/>
        <v>599.99999742857847</v>
      </c>
      <c r="E477" s="1">
        <f t="shared" si="39"/>
        <v>599.9999962097188</v>
      </c>
      <c r="F477">
        <f t="shared" si="35"/>
        <v>1.2188596656415029E-6</v>
      </c>
    </row>
    <row r="478" spans="2:6" x14ac:dyDescent="0.25">
      <c r="B478">
        <f t="shared" si="36"/>
        <v>47.300000000000402</v>
      </c>
      <c r="C478" s="1">
        <f t="shared" si="37"/>
        <v>9.8742583531929995E-7</v>
      </c>
      <c r="D478">
        <f t="shared" si="38"/>
        <v>599.99999753143538</v>
      </c>
      <c r="E478" s="1">
        <f t="shared" si="39"/>
        <v>599.99999635833785</v>
      </c>
      <c r="F478">
        <f t="shared" si="35"/>
        <v>1.1730975302270963E-6</v>
      </c>
    </row>
    <row r="479" spans="2:6" x14ac:dyDescent="0.25">
      <c r="B479">
        <f t="shared" si="36"/>
        <v>47.400000000000404</v>
      </c>
      <c r="C479" s="1">
        <f t="shared" si="37"/>
        <v>9.4792881100147497E-7</v>
      </c>
      <c r="D479">
        <f t="shared" si="38"/>
        <v>599.99999763017797</v>
      </c>
      <c r="E479" s="1">
        <f t="shared" si="39"/>
        <v>599.99999650112943</v>
      </c>
      <c r="F479">
        <f t="shared" si="35"/>
        <v>1.1290485417703167E-6</v>
      </c>
    </row>
    <row r="480" spans="2:6" x14ac:dyDescent="0.25">
      <c r="B480">
        <f t="shared" si="36"/>
        <v>47.500000000000405</v>
      </c>
      <c r="C480" s="1">
        <f t="shared" si="37"/>
        <v>9.1001163582404843E-7</v>
      </c>
      <c r="D480">
        <f t="shared" si="38"/>
        <v>599.99999772497085</v>
      </c>
      <c r="E480" s="1">
        <f t="shared" si="39"/>
        <v>599.99999663832216</v>
      </c>
      <c r="F480">
        <f t="shared" si="35"/>
        <v>1.0866486945815268E-6</v>
      </c>
    </row>
    <row r="481" spans="2:6" x14ac:dyDescent="0.25">
      <c r="B481">
        <f t="shared" si="36"/>
        <v>47.600000000000406</v>
      </c>
      <c r="C481" s="1">
        <f t="shared" si="37"/>
        <v>8.7361115674866596E-7</v>
      </c>
      <c r="D481">
        <f t="shared" si="38"/>
        <v>599.99999781597205</v>
      </c>
      <c r="E481" s="1">
        <f t="shared" si="39"/>
        <v>599.99999677013545</v>
      </c>
      <c r="F481">
        <f t="shared" si="35"/>
        <v>1.045836597768357E-6</v>
      </c>
    </row>
    <row r="482" spans="2:6" x14ac:dyDescent="0.25">
      <c r="B482">
        <f t="shared" si="36"/>
        <v>47.700000000000408</v>
      </c>
      <c r="C482" s="1">
        <f t="shared" si="37"/>
        <v>8.3866669342569367E-7</v>
      </c>
      <c r="D482">
        <f t="shared" si="38"/>
        <v>599.99999790333322</v>
      </c>
      <c r="E482" s="1">
        <f t="shared" si="39"/>
        <v>599.9999968967802</v>
      </c>
      <c r="F482">
        <f t="shared" si="35"/>
        <v>1.0065530204883544E-6</v>
      </c>
    </row>
    <row r="483" spans="2:6" x14ac:dyDescent="0.25">
      <c r="B483">
        <f t="shared" si="36"/>
        <v>47.800000000000409</v>
      </c>
      <c r="C483" s="1">
        <f t="shared" si="37"/>
        <v>8.0512003819421807E-7</v>
      </c>
      <c r="D483">
        <f t="shared" si="38"/>
        <v>599.99999798719989</v>
      </c>
      <c r="E483" s="1">
        <f t="shared" si="39"/>
        <v>599.99999701845923</v>
      </c>
      <c r="F483">
        <f t="shared" si="35"/>
        <v>9.6874066457530716E-7</v>
      </c>
    </row>
    <row r="484" spans="2:6" x14ac:dyDescent="0.25">
      <c r="B484">
        <f t="shared" si="36"/>
        <v>47.900000000000411</v>
      </c>
      <c r="C484" s="1">
        <f t="shared" si="37"/>
        <v>7.7291522870837071E-7</v>
      </c>
      <c r="D484">
        <f t="shared" si="38"/>
        <v>599.99999806771189</v>
      </c>
      <c r="E484" s="1">
        <f t="shared" si="39"/>
        <v>599.99999713536704</v>
      </c>
      <c r="F484">
        <f t="shared" si="35"/>
        <v>9.3234484666027129E-7</v>
      </c>
    </row>
    <row r="485" spans="2:6" x14ac:dyDescent="0.25">
      <c r="B485">
        <f t="shared" si="36"/>
        <v>48.000000000000412</v>
      </c>
      <c r="C485" s="1">
        <f t="shared" si="37"/>
        <v>7.419986332024564E-7</v>
      </c>
      <c r="D485">
        <f t="shared" si="38"/>
        <v>599.99999814500336</v>
      </c>
      <c r="E485" s="1">
        <f t="shared" si="39"/>
        <v>599.999997247691</v>
      </c>
      <c r="F485">
        <f t="shared" si="35"/>
        <v>8.9731236130319303E-7</v>
      </c>
    </row>
    <row r="486" spans="2:6" x14ac:dyDescent="0.25">
      <c r="B486">
        <f t="shared" si="36"/>
        <v>48.100000000000414</v>
      </c>
      <c r="C486" s="1">
        <f t="shared" si="37"/>
        <v>7.1231869469556841E-7</v>
      </c>
      <c r="D486">
        <f t="shared" si="38"/>
        <v>599.99999821920323</v>
      </c>
      <c r="E486" s="1">
        <f t="shared" si="39"/>
        <v>599.9999973556105</v>
      </c>
      <c r="F486">
        <f t="shared" si="35"/>
        <v>8.6359273154812399E-7</v>
      </c>
    </row>
    <row r="487" spans="2:6" x14ac:dyDescent="0.25">
      <c r="B487">
        <f t="shared" si="36"/>
        <v>48.200000000000415</v>
      </c>
      <c r="C487" s="1">
        <f t="shared" si="37"/>
        <v>6.8382595941329782E-7</v>
      </c>
      <c r="D487">
        <f t="shared" si="38"/>
        <v>599.99999829043509</v>
      </c>
      <c r="E487" s="1">
        <f t="shared" si="39"/>
        <v>599.99999745929858</v>
      </c>
      <c r="F487">
        <f t="shared" si="35"/>
        <v>8.3113650362065528E-7</v>
      </c>
    </row>
    <row r="488" spans="2:6" x14ac:dyDescent="0.25">
      <c r="B488">
        <f t="shared" si="36"/>
        <v>48.300000000000416</v>
      </c>
      <c r="C488" s="1">
        <f t="shared" si="37"/>
        <v>6.5647290625747701E-7</v>
      </c>
      <c r="D488">
        <f t="shared" si="38"/>
        <v>599.99999835881772</v>
      </c>
      <c r="E488" s="1">
        <f t="shared" si="39"/>
        <v>599.99999755892088</v>
      </c>
      <c r="F488">
        <f t="shared" si="35"/>
        <v>7.9989683854364557E-7</v>
      </c>
    </row>
    <row r="489" spans="2:6" x14ac:dyDescent="0.25">
      <c r="B489">
        <f t="shared" si="36"/>
        <v>48.400000000000418</v>
      </c>
      <c r="C489" s="1">
        <f t="shared" si="37"/>
        <v>6.3021397522788902E-7</v>
      </c>
      <c r="D489">
        <f t="shared" si="38"/>
        <v>599.99999842446505</v>
      </c>
      <c r="E489" s="1">
        <f t="shared" si="39"/>
        <v>599.9999976546369</v>
      </c>
      <c r="F489">
        <f t="shared" si="35"/>
        <v>7.6982814789516851E-7</v>
      </c>
    </row>
    <row r="490" spans="2:6" x14ac:dyDescent="0.25">
      <c r="B490">
        <f t="shared" si="36"/>
        <v>48.500000000000419</v>
      </c>
      <c r="C490" s="1">
        <f t="shared" si="37"/>
        <v>6.0500542531372048E-7</v>
      </c>
      <c r="D490">
        <f t="shared" si="38"/>
        <v>599.99999848748644</v>
      </c>
      <c r="E490" s="1">
        <f t="shared" si="39"/>
        <v>599.99999774659989</v>
      </c>
      <c r="F490">
        <f t="shared" si="35"/>
        <v>7.4088654855586356E-7</v>
      </c>
    </row>
    <row r="491" spans="2:6" x14ac:dyDescent="0.25">
      <c r="B491">
        <f t="shared" si="36"/>
        <v>48.600000000000421</v>
      </c>
      <c r="C491" s="1">
        <f t="shared" si="37"/>
        <v>5.8080522080672381E-7</v>
      </c>
      <c r="D491">
        <f t="shared" si="38"/>
        <v>599.99999854798693</v>
      </c>
      <c r="E491" s="1">
        <f t="shared" si="39"/>
        <v>599.99999783495707</v>
      </c>
      <c r="F491">
        <f t="shared" si="35"/>
        <v>7.1302986270893598E-7</v>
      </c>
    </row>
    <row r="492" spans="2:6" x14ac:dyDescent="0.25">
      <c r="B492">
        <f t="shared" si="36"/>
        <v>48.700000000000422</v>
      </c>
      <c r="C492" s="1">
        <f t="shared" si="37"/>
        <v>5.5757300287950784E-7</v>
      </c>
      <c r="D492">
        <f t="shared" si="38"/>
        <v>599.99999860606749</v>
      </c>
      <c r="E492" s="1">
        <f t="shared" si="39"/>
        <v>599.99999791984953</v>
      </c>
      <c r="F492">
        <f t="shared" si="35"/>
        <v>6.8621795890067006E-7</v>
      </c>
    </row>
    <row r="493" spans="2:6" x14ac:dyDescent="0.25">
      <c r="B493">
        <f t="shared" si="36"/>
        <v>48.800000000000423</v>
      </c>
      <c r="C493" s="1">
        <f t="shared" si="37"/>
        <v>5.3527008958553779E-7</v>
      </c>
      <c r="D493">
        <f t="shared" si="38"/>
        <v>599.99999866182475</v>
      </c>
      <c r="E493" s="1">
        <f t="shared" si="39"/>
        <v>599.99999800141347</v>
      </c>
      <c r="F493">
        <f t="shared" si="35"/>
        <v>6.6041127411153866E-7</v>
      </c>
    </row>
    <row r="494" spans="2:6" x14ac:dyDescent="0.25">
      <c r="B494">
        <f t="shared" si="36"/>
        <v>48.900000000000425</v>
      </c>
      <c r="C494" s="1">
        <f t="shared" si="37"/>
        <v>5.1385927690716926E-7</v>
      </c>
      <c r="D494">
        <f t="shared" si="38"/>
        <v>599.99999871535181</v>
      </c>
      <c r="E494" s="1">
        <f t="shared" si="39"/>
        <v>599.99999807977917</v>
      </c>
      <c r="F494">
        <f t="shared" si="35"/>
        <v>6.3557263274560682E-7</v>
      </c>
    </row>
    <row r="495" spans="2:6" x14ac:dyDescent="0.25">
      <c r="B495">
        <f t="shared" si="36"/>
        <v>49.000000000000426</v>
      </c>
      <c r="C495" s="1">
        <f t="shared" si="37"/>
        <v>4.9330492402077653E-7</v>
      </c>
      <c r="D495">
        <f t="shared" si="38"/>
        <v>599.99999876673769</v>
      </c>
      <c r="E495" s="1">
        <f t="shared" si="39"/>
        <v>599.99999815507203</v>
      </c>
      <c r="F495">
        <f t="shared" si="35"/>
        <v>6.1166565501480363E-7</v>
      </c>
    </row>
    <row r="496" spans="2:6" x14ac:dyDescent="0.25">
      <c r="B496">
        <f t="shared" si="36"/>
        <v>49.100000000000428</v>
      </c>
      <c r="C496" s="1">
        <f t="shared" si="37"/>
        <v>4.7357269750136766E-7</v>
      </c>
      <c r="D496">
        <f t="shared" si="38"/>
        <v>599.99999881606823</v>
      </c>
      <c r="E496" s="1">
        <f t="shared" si="39"/>
        <v>599.99999822741268</v>
      </c>
      <c r="F496">
        <f t="shared" si="35"/>
        <v>5.8865555274678627E-7</v>
      </c>
    </row>
    <row r="497" spans="2:6" x14ac:dyDescent="0.25">
      <c r="B497">
        <f t="shared" si="36"/>
        <v>49.200000000000429</v>
      </c>
      <c r="C497" s="1">
        <f t="shared" si="37"/>
        <v>4.5462979869625997E-7</v>
      </c>
      <c r="D497">
        <f t="shared" si="38"/>
        <v>599.9999988634255</v>
      </c>
      <c r="E497" s="1">
        <f t="shared" si="39"/>
        <v>599.99999829691683</v>
      </c>
      <c r="F497">
        <f t="shared" si="35"/>
        <v>5.6650867463758914E-7</v>
      </c>
    </row>
    <row r="498" spans="2:6" x14ac:dyDescent="0.25">
      <c r="B498">
        <f t="shared" si="36"/>
        <v>49.300000000000431</v>
      </c>
      <c r="C498" s="1">
        <f t="shared" si="37"/>
        <v>4.3644456582114799E-7</v>
      </c>
      <c r="D498">
        <f t="shared" si="38"/>
        <v>599.99999890888853</v>
      </c>
      <c r="E498" s="1">
        <f t="shared" si="39"/>
        <v>599.99999836369568</v>
      </c>
      <c r="F498">
        <f t="shared" si="35"/>
        <v>5.4519284731213702E-7</v>
      </c>
    </row>
    <row r="499" spans="2:6" x14ac:dyDescent="0.25">
      <c r="B499">
        <f t="shared" si="36"/>
        <v>49.400000000000432</v>
      </c>
      <c r="C499" s="1">
        <f t="shared" si="37"/>
        <v>4.189867865989072E-7</v>
      </c>
      <c r="D499">
        <f t="shared" si="38"/>
        <v>599.99999895253302</v>
      </c>
      <c r="E499" s="1">
        <f t="shared" si="39"/>
        <v>599.9999984278561</v>
      </c>
      <c r="F499">
        <f t="shared" si="35"/>
        <v>5.2467692057689419E-7</v>
      </c>
    </row>
    <row r="500" spans="2:6" x14ac:dyDescent="0.25">
      <c r="B500">
        <f t="shared" si="36"/>
        <v>49.500000000000433</v>
      </c>
      <c r="C500" s="1">
        <f t="shared" si="37"/>
        <v>4.0222730035566201E-7</v>
      </c>
      <c r="D500">
        <f t="shared" si="38"/>
        <v>599.99999899443173</v>
      </c>
      <c r="E500" s="1">
        <f t="shared" si="39"/>
        <v>599.99999848950074</v>
      </c>
      <c r="F500">
        <f t="shared" si="35"/>
        <v>5.0493099479353987E-7</v>
      </c>
    </row>
    <row r="501" spans="2:6" x14ac:dyDescent="0.25">
      <c r="B501">
        <f t="shared" si="36"/>
        <v>49.600000000000435</v>
      </c>
      <c r="C501" s="1">
        <f t="shared" si="37"/>
        <v>3.8613819697275176E-7</v>
      </c>
      <c r="D501">
        <f t="shared" si="38"/>
        <v>599.99999903465448</v>
      </c>
      <c r="E501" s="1">
        <f t="shared" si="39"/>
        <v>599.99999854872829</v>
      </c>
      <c r="F501">
        <f t="shared" si="35"/>
        <v>4.8592619350529276E-7</v>
      </c>
    </row>
    <row r="502" spans="2:6" x14ac:dyDescent="0.25">
      <c r="B502">
        <f t="shared" si="36"/>
        <v>49.700000000000436</v>
      </c>
      <c r="C502" s="1">
        <f t="shared" si="37"/>
        <v>3.7069264635647414E-7</v>
      </c>
      <c r="D502">
        <f t="shared" si="38"/>
        <v>599.99999907326833</v>
      </c>
      <c r="E502" s="1">
        <f t="shared" si="39"/>
        <v>599.99999860563344</v>
      </c>
      <c r="F502">
        <f t="shared" si="35"/>
        <v>4.6763489081058651E-7</v>
      </c>
    </row>
    <row r="503" spans="2:6" x14ac:dyDescent="0.25">
      <c r="B503">
        <f t="shared" si="36"/>
        <v>49.800000000000438</v>
      </c>
      <c r="C503" s="1">
        <f t="shared" si="37"/>
        <v>3.5586492685979465E-7</v>
      </c>
      <c r="D503">
        <f t="shared" si="38"/>
        <v>599.99999911033763</v>
      </c>
      <c r="E503" s="1">
        <f t="shared" si="39"/>
        <v>599.99999866030737</v>
      </c>
      <c r="F503">
        <f t="shared" si="35"/>
        <v>4.5003025661571883E-7</v>
      </c>
    </row>
    <row r="504" spans="2:6" x14ac:dyDescent="0.25">
      <c r="B504">
        <f t="shared" si="36"/>
        <v>49.900000000000439</v>
      </c>
      <c r="C504" s="1">
        <f t="shared" si="37"/>
        <v>3.4163034001721826E-7</v>
      </c>
      <c r="D504">
        <f t="shared" si="38"/>
        <v>599.99999914592411</v>
      </c>
      <c r="E504" s="1">
        <f t="shared" si="39"/>
        <v>599.99999871283751</v>
      </c>
      <c r="F504">
        <f t="shared" si="35"/>
        <v>4.3308659769536462E-7</v>
      </c>
    </row>
    <row r="505" spans="2:6" x14ac:dyDescent="0.25">
      <c r="B505">
        <f t="shared" si="36"/>
        <v>50.000000000000441</v>
      </c>
      <c r="C505" s="1">
        <f t="shared" si="37"/>
        <v>3.2796515370137058E-7</v>
      </c>
      <c r="D505">
        <f t="shared" si="38"/>
        <v>599.99999918008712</v>
      </c>
      <c r="E505" s="1">
        <f t="shared" si="39"/>
        <v>599.99999876330787</v>
      </c>
      <c r="F505">
        <f t="shared" si="35"/>
        <v>4.1677924400573829E-7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Saeedi</dc:creator>
  <cp:lastModifiedBy>Saeedi</cp:lastModifiedBy>
  <cp:lastPrinted>2013-11-12T21:19:43Z</cp:lastPrinted>
  <dcterms:created xsi:type="dcterms:W3CDTF">2013-11-12T18:46:40Z</dcterms:created>
  <dcterms:modified xsi:type="dcterms:W3CDTF">2013-11-12T22:31:28Z</dcterms:modified>
</cp:coreProperties>
</file>