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j\Documents\Research projects\book_project\Russia_forensics\Data\Regional elections\"/>
    </mc:Choice>
  </mc:AlternateContent>
  <xr:revisionPtr revIDLastSave="0" documentId="13_ncr:1_{FED66BB9-C70E-48E9-ACCA-CE66E37E2A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X107" i="1" l="1"/>
  <c r="AX7" i="1"/>
  <c r="AY7" i="1"/>
  <c r="AY6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5" i="1"/>
  <c r="AX5" i="1"/>
  <c r="AX6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5" i="1"/>
  <c r="Y10" i="3" l="1"/>
  <c r="Y11" i="3"/>
  <c r="Y12" i="3"/>
  <c r="Y18" i="3"/>
  <c r="Y19" i="3"/>
  <c r="Y20" i="3"/>
  <c r="Y28" i="3"/>
  <c r="Y29" i="3"/>
  <c r="Y30" i="3"/>
  <c r="Y42" i="3"/>
  <c r="Y65" i="3"/>
  <c r="Y66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Y80" i="3" s="1"/>
  <c r="W81" i="3"/>
  <c r="W82" i="3"/>
  <c r="W83" i="3"/>
  <c r="W84" i="3"/>
  <c r="W85" i="3"/>
  <c r="W86" i="3"/>
  <c r="W87" i="3"/>
  <c r="W88" i="3"/>
  <c r="Y88" i="3" s="1"/>
  <c r="W89" i="3"/>
  <c r="W90" i="3"/>
  <c r="W91" i="3"/>
  <c r="W92" i="3"/>
  <c r="W93" i="3"/>
  <c r="W94" i="3"/>
  <c r="W95" i="3"/>
  <c r="W96" i="3"/>
  <c r="Y96" i="3" s="1"/>
  <c r="W97" i="3"/>
  <c r="W98" i="3"/>
  <c r="W99" i="3"/>
  <c r="W100" i="3"/>
  <c r="W101" i="3"/>
  <c r="W102" i="3"/>
  <c r="W103" i="3"/>
  <c r="W104" i="3"/>
  <c r="Y104" i="3" s="1"/>
  <c r="W105" i="3"/>
  <c r="W106" i="3"/>
  <c r="W107" i="3"/>
  <c r="W108" i="3"/>
  <c r="W109" i="3"/>
  <c r="W110" i="3"/>
  <c r="W111" i="3"/>
  <c r="W112" i="3"/>
  <c r="Y112" i="3" s="1"/>
  <c r="W113" i="3"/>
  <c r="W114" i="3"/>
  <c r="W115" i="3"/>
  <c r="W116" i="3"/>
  <c r="W117" i="3"/>
  <c r="W5" i="3"/>
  <c r="K6" i="3"/>
  <c r="Y6" i="3" s="1"/>
  <c r="K7" i="3"/>
  <c r="Y7" i="3" s="1"/>
  <c r="K8" i="3"/>
  <c r="Y8" i="3" s="1"/>
  <c r="K9" i="3"/>
  <c r="Y9" i="3" s="1"/>
  <c r="K10" i="3"/>
  <c r="K11" i="3"/>
  <c r="K12" i="3"/>
  <c r="K13" i="3"/>
  <c r="Y13" i="3" s="1"/>
  <c r="K14" i="3"/>
  <c r="Y14" i="3" s="1"/>
  <c r="K15" i="3"/>
  <c r="Y15" i="3" s="1"/>
  <c r="K16" i="3"/>
  <c r="Y16" i="3" s="1"/>
  <c r="K17" i="3"/>
  <c r="Y17" i="3" s="1"/>
  <c r="K18" i="3"/>
  <c r="K19" i="3"/>
  <c r="K20" i="3"/>
  <c r="K21" i="3"/>
  <c r="Y21" i="3" s="1"/>
  <c r="K22" i="3"/>
  <c r="Y22" i="3" s="1"/>
  <c r="K23" i="3"/>
  <c r="K24" i="3"/>
  <c r="K25" i="3"/>
  <c r="Y25" i="3" s="1"/>
  <c r="K26" i="3"/>
  <c r="Y26" i="3" s="1"/>
  <c r="K27" i="3"/>
  <c r="Y27" i="3" s="1"/>
  <c r="K28" i="3"/>
  <c r="K29" i="3"/>
  <c r="K30" i="3"/>
  <c r="K31" i="3"/>
  <c r="Y31" i="3" s="1"/>
  <c r="K32" i="3"/>
  <c r="Y32" i="3" s="1"/>
  <c r="K33" i="3"/>
  <c r="Y33" i="3" s="1"/>
  <c r="K34" i="3"/>
  <c r="Y34" i="3" s="1"/>
  <c r="K35" i="3"/>
  <c r="K36" i="3"/>
  <c r="K37" i="3"/>
  <c r="Y37" i="3" s="1"/>
  <c r="K38" i="3"/>
  <c r="Y38" i="3" s="1"/>
  <c r="K39" i="3"/>
  <c r="Y39" i="3" s="1"/>
  <c r="K40" i="3"/>
  <c r="K41" i="3"/>
  <c r="K42" i="3"/>
  <c r="K43" i="3"/>
  <c r="K44" i="3"/>
  <c r="Y44" i="3" s="1"/>
  <c r="K45" i="3"/>
  <c r="Y45" i="3" s="1"/>
  <c r="K46" i="3"/>
  <c r="K47" i="3"/>
  <c r="Y47" i="3" s="1"/>
  <c r="K48" i="3"/>
  <c r="K49" i="3"/>
  <c r="Y49" i="3" s="1"/>
  <c r="K50" i="3"/>
  <c r="K51" i="3"/>
  <c r="K52" i="3"/>
  <c r="K53" i="3"/>
  <c r="K54" i="3"/>
  <c r="K55" i="3"/>
  <c r="K56" i="3"/>
  <c r="K57" i="3"/>
  <c r="K58" i="3"/>
  <c r="K59" i="3"/>
  <c r="K60" i="3"/>
  <c r="Y60" i="3" s="1"/>
  <c r="K61" i="3"/>
  <c r="K62" i="3"/>
  <c r="Y62" i="3" s="1"/>
  <c r="K63" i="3"/>
  <c r="K64" i="3"/>
  <c r="K65" i="3"/>
  <c r="K66" i="3"/>
  <c r="K67" i="3"/>
  <c r="Y67" i="3" s="1"/>
  <c r="K68" i="3"/>
  <c r="K69" i="3"/>
  <c r="K70" i="3"/>
  <c r="K71" i="3"/>
  <c r="K72" i="3"/>
  <c r="K73" i="3"/>
  <c r="K74" i="3"/>
  <c r="Y74" i="3" s="1"/>
  <c r="K75" i="3"/>
  <c r="Y75" i="3" s="1"/>
  <c r="K76" i="3"/>
  <c r="Y76" i="3" s="1"/>
  <c r="K77" i="3"/>
  <c r="Y77" i="3" s="1"/>
  <c r="K78" i="3"/>
  <c r="Y78" i="3" s="1"/>
  <c r="K79" i="3"/>
  <c r="Y79" i="3" s="1"/>
  <c r="K80" i="3"/>
  <c r="K81" i="3"/>
  <c r="Y81" i="3" s="1"/>
  <c r="K82" i="3"/>
  <c r="Y82" i="3" s="1"/>
  <c r="K83" i="3"/>
  <c r="Y83" i="3" s="1"/>
  <c r="K84" i="3"/>
  <c r="Y84" i="3" s="1"/>
  <c r="K85" i="3"/>
  <c r="Y85" i="3" s="1"/>
  <c r="K86" i="3"/>
  <c r="Y86" i="3" s="1"/>
  <c r="K87" i="3"/>
  <c r="Y87" i="3" s="1"/>
  <c r="K88" i="3"/>
  <c r="K89" i="3"/>
  <c r="Y89" i="3" s="1"/>
  <c r="K90" i="3"/>
  <c r="Y90" i="3" s="1"/>
  <c r="K91" i="3"/>
  <c r="Y91" i="3" s="1"/>
  <c r="K92" i="3"/>
  <c r="Y92" i="3" s="1"/>
  <c r="K93" i="3"/>
  <c r="Y93" i="3" s="1"/>
  <c r="K94" i="3"/>
  <c r="Y94" i="3" s="1"/>
  <c r="K95" i="3"/>
  <c r="Y95" i="3" s="1"/>
  <c r="K96" i="3"/>
  <c r="K97" i="3"/>
  <c r="Y97" i="3" s="1"/>
  <c r="K98" i="3"/>
  <c r="Y98" i="3" s="1"/>
  <c r="K99" i="3"/>
  <c r="Y99" i="3" s="1"/>
  <c r="K100" i="3"/>
  <c r="Y100" i="3" s="1"/>
  <c r="K101" i="3"/>
  <c r="Y101" i="3" s="1"/>
  <c r="K102" i="3"/>
  <c r="Y102" i="3" s="1"/>
  <c r="K103" i="3"/>
  <c r="Y103" i="3" s="1"/>
  <c r="K104" i="3"/>
  <c r="K105" i="3"/>
  <c r="Y105" i="3" s="1"/>
  <c r="K106" i="3"/>
  <c r="Y106" i="3" s="1"/>
  <c r="K107" i="3"/>
  <c r="Y107" i="3" s="1"/>
  <c r="K108" i="3"/>
  <c r="Y108" i="3" s="1"/>
  <c r="K109" i="3"/>
  <c r="Y109" i="3" s="1"/>
  <c r="K110" i="3"/>
  <c r="Y110" i="3" s="1"/>
  <c r="K111" i="3"/>
  <c r="Y111" i="3" s="1"/>
  <c r="K112" i="3"/>
  <c r="K113" i="3"/>
  <c r="Y113" i="3" s="1"/>
  <c r="K114" i="3"/>
  <c r="Y114" i="3" s="1"/>
  <c r="K115" i="3"/>
  <c r="Y115" i="3" s="1"/>
  <c r="K116" i="3"/>
  <c r="Y116" i="3" s="1"/>
  <c r="K117" i="3"/>
  <c r="Y117" i="3" s="1"/>
  <c r="K118" i="3"/>
  <c r="K5" i="3"/>
  <c r="Y5" i="3" s="1"/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1" i="2"/>
</calcChain>
</file>

<file path=xl/sharedStrings.xml><?xml version="1.0" encoding="utf-8"?>
<sst xmlns="http://schemas.openxmlformats.org/spreadsheetml/2006/main" count="676" uniqueCount="200">
  <si>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</si>
  <si>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</si>
  <si>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</si>
  <si>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</si>
  <si>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</si>
  <si>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</si>
  <si>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</si>
  <si>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</si>
  <si>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</si>
  <si>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</si>
  <si>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</si>
  <si>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</si>
  <si>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</si>
  <si>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</si>
  <si>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</si>
  <si>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</si>
  <si>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</si>
  <si>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</si>
  <si>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</si>
  <si>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</si>
  <si>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</si>
  <si>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</si>
  <si>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</si>
  <si>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</si>
  <si>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</si>
  <si>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</si>
  <si>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</si>
  <si>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</si>
  <si>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</si>
  <si>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Дагестан</t>
  </si>
  <si>
    <t xml:space="preserve">Республика Ингушетия (1990г. - включая Чеченскую Республику) </t>
  </si>
  <si>
    <t>Кабардино-Балкарская Республика</t>
  </si>
  <si>
    <t>Республика Калмыкия</t>
  </si>
  <si>
    <t>Карачаево-Черкесская Республика</t>
  </si>
  <si>
    <t>Республика Северная Осетия - Алания</t>
  </si>
  <si>
    <t xml:space="preserve">Чеченская Республика (1990г. - включая Республику Ингушетия) 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</si>
  <si>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</si>
  <si>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</si>
  <si>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</si>
  <si>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</si>
  <si>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</si>
  <si>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</si>
  <si>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</si>
  <si>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</si>
  <si>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</si>
  <si>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</si>
  <si>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</si>
  <si>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Кировская область</t>
  </si>
  <si>
    <t xml:space="preserve">Нижегородская область </t>
  </si>
  <si>
    <t>Оренбургская область</t>
  </si>
  <si>
    <t>Пензенская область</t>
  </si>
  <si>
    <t>Пермская область</t>
  </si>
  <si>
    <t>в том числе Коми-Пермяцкий автономный округ</t>
  </si>
  <si>
    <t>Самарская область</t>
  </si>
  <si>
    <t>Саратовская область</t>
  </si>
  <si>
    <t>Ульяновская область</t>
  </si>
  <si>
    <t>Курганская область</t>
  </si>
  <si>
    <t xml:space="preserve">Свердловская область </t>
  </si>
  <si>
    <t>Тюменская область</t>
  </si>
  <si>
    <t>в том числе: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</si>
  <si>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</si>
  <si>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</si>
  <si>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</si>
  <si>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</si>
  <si>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</si>
  <si>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</si>
  <si>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</si>
  <si>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</si>
  <si>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</si>
  <si>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</si>
  <si>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</si>
  <si>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 xml:space="preserve">Новосибирская область </t>
  </si>
  <si>
    <t>Омская область</t>
  </si>
  <si>
    <t>Томская область</t>
  </si>
  <si>
    <t>Читинская область</t>
  </si>
  <si>
    <t>в том числе Агинский Бурятский автономный округ</t>
  </si>
  <si>
    <t>Республика Саха (Якутия)</t>
  </si>
  <si>
    <t>Приморский край</t>
  </si>
  <si>
    <t xml:space="preserve">Хабаровский край </t>
  </si>
  <si>
    <t>Амурская область</t>
  </si>
  <si>
    <t>Камчатская область</t>
  </si>
  <si>
    <t>Магаданская область</t>
  </si>
  <si>
    <t>Сахалинская область</t>
  </si>
  <si>
    <t>Еврейская автономная область</t>
  </si>
  <si>
    <t>UR</t>
  </si>
  <si>
    <t>2nd</t>
  </si>
  <si>
    <t>Ust'-Ordynskii Okrug</t>
  </si>
  <si>
    <t>Koryakskii Okrug</t>
  </si>
  <si>
    <t>Taimyrskii Okrug</t>
  </si>
  <si>
    <t>Nenetskii Autonomous Okrug</t>
  </si>
  <si>
    <t>Chukotskii Okrug</t>
  </si>
  <si>
    <t>Zabaikalskii Krai</t>
  </si>
  <si>
    <t>Stopped at December 11, those elections are not yet included</t>
  </si>
  <si>
    <t>2008-2011 gap</t>
  </si>
  <si>
    <t>2004-2007 gap</t>
  </si>
  <si>
    <t>change t1 to t2</t>
  </si>
  <si>
    <t>2005gap</t>
  </si>
  <si>
    <t>2006gap</t>
  </si>
  <si>
    <t>2009gap</t>
  </si>
  <si>
    <t>2010gap</t>
  </si>
  <si>
    <t>Altai Krai</t>
  </si>
  <si>
    <t>Amur Oblast</t>
  </si>
  <si>
    <t>Archangelsk Oblast</t>
  </si>
  <si>
    <t>Astrakhan Oblast</t>
  </si>
  <si>
    <t>Belgorod Oblast</t>
  </si>
  <si>
    <t>Bryansk Oblast</t>
  </si>
  <si>
    <t>Vladimir Oblast</t>
  </si>
  <si>
    <t>Bolgogradskaya Oblast</t>
  </si>
  <si>
    <t>Bologodskaya Oblast</t>
  </si>
  <si>
    <t>Voronzeh Oblast</t>
  </si>
  <si>
    <t>Moscow City</t>
  </si>
  <si>
    <t>St. Petersburg</t>
  </si>
  <si>
    <t>Jewish Autonomous Oblast</t>
  </si>
  <si>
    <t>Ivanovsk Oblast</t>
  </si>
  <si>
    <t>Irkutsk Oblast</t>
  </si>
  <si>
    <t>Kabardino-Balkarskaya Republic</t>
  </si>
  <si>
    <t>Kaliningrad Oblast</t>
  </si>
  <si>
    <t>Kaluga Oblast</t>
  </si>
  <si>
    <t>Kamchatka Oblast</t>
  </si>
  <si>
    <t>Karachaevo-Cherkesskaya Republic</t>
  </si>
  <si>
    <t>Kemerova Oblast</t>
  </si>
  <si>
    <t>Kirov Oblast</t>
  </si>
  <si>
    <t>Komi-Permyatski Okrug</t>
  </si>
  <si>
    <t>Kostroma Oblast</t>
  </si>
  <si>
    <t>Krasnodar Oblast</t>
  </si>
  <si>
    <t>Краснодарский край1)</t>
  </si>
  <si>
    <t>Krasnoyar Oblast</t>
  </si>
  <si>
    <t>Kurgan Oblast</t>
  </si>
  <si>
    <t>Kursk Oblast</t>
  </si>
  <si>
    <t>Leningrad Oblast</t>
  </si>
  <si>
    <t>Lipetsk Oblast</t>
  </si>
  <si>
    <t>Magadan Oblast</t>
  </si>
  <si>
    <t>Магаданская область1)</t>
  </si>
  <si>
    <t>Moscow Oblast</t>
  </si>
  <si>
    <t>Murmansk Oblast</t>
  </si>
  <si>
    <t>Nenetski Okrug</t>
  </si>
  <si>
    <t>в том числе Ненецкий</t>
  </si>
  <si>
    <t>Nizhegorod Oblast</t>
  </si>
  <si>
    <t>Novgorod Oblast</t>
  </si>
  <si>
    <t>Novosibirsk Oblast</t>
  </si>
  <si>
    <t>Omsk Oblast</t>
  </si>
  <si>
    <t>Orenburg Oblast</t>
  </si>
  <si>
    <t>Orlov Oblast</t>
  </si>
  <si>
    <t>Penza Oblast</t>
  </si>
  <si>
    <t>Perm Oblast</t>
  </si>
  <si>
    <t>Primorsky Krai</t>
  </si>
  <si>
    <t>Pskov Oblast</t>
  </si>
  <si>
    <t>Republic Adygea</t>
  </si>
  <si>
    <t>Republic Altai</t>
  </si>
  <si>
    <t>Republic Bashkortostan</t>
  </si>
  <si>
    <t>Republic Buryatia</t>
  </si>
  <si>
    <t>Republic Dagestan</t>
  </si>
  <si>
    <t>Republic Ingushetia</t>
  </si>
  <si>
    <t>Республика Ингушетия1)</t>
  </si>
  <si>
    <t>Republic Kalmykia</t>
  </si>
  <si>
    <t>Republic Karelia</t>
  </si>
  <si>
    <t>Republic Komi</t>
  </si>
  <si>
    <t>Republic Mari El</t>
  </si>
  <si>
    <t>Republic Mordovia</t>
  </si>
  <si>
    <t>Republic Sakha (Yakutia)</t>
  </si>
  <si>
    <t>Republic North Ossetia</t>
  </si>
  <si>
    <t>Republic Tatarstan</t>
  </si>
  <si>
    <t>Republic Tyva</t>
  </si>
  <si>
    <t>Republic Khakassia</t>
  </si>
  <si>
    <t>Rostov Oblast</t>
  </si>
  <si>
    <t>Ryazan Oblast</t>
  </si>
  <si>
    <t>Samara Oblast</t>
  </si>
  <si>
    <t>Saratov Oblast</t>
  </si>
  <si>
    <t>Sakhalin Oblast</t>
  </si>
  <si>
    <t>Sverdlovsk Oblast</t>
  </si>
  <si>
    <t>Smolensk Oblast</t>
  </si>
  <si>
    <t>Stavropol Krai</t>
  </si>
  <si>
    <t>Ставропольский край1)</t>
  </si>
  <si>
    <t>Taimyrski Okrug</t>
  </si>
  <si>
    <t>Таймырский (Долгано-Ненецкий) автономный округ</t>
  </si>
  <si>
    <t>Tver Oblast</t>
  </si>
  <si>
    <t>Tomsk Oblast</t>
  </si>
  <si>
    <t>Tula Oblast</t>
  </si>
  <si>
    <t>Tyumen Oblast</t>
  </si>
  <si>
    <t>Udmurt Republic</t>
  </si>
  <si>
    <t>Ulyanovsk Oblast</t>
  </si>
  <si>
    <t>Ust-Ordynskii Okrug</t>
  </si>
  <si>
    <t>в том числе Усть-Ордынский Бурятский автономный округ</t>
  </si>
  <si>
    <t>Khabarovsk Krai</t>
  </si>
  <si>
    <t>Хабаровский край1)</t>
  </si>
  <si>
    <t>Khanti-Mansinsky Okrug</t>
  </si>
  <si>
    <t>Chelyabinsk Oblast</t>
  </si>
  <si>
    <t>Chechen Republic</t>
  </si>
  <si>
    <t>Чеченская Республика1)</t>
  </si>
  <si>
    <t>Chitinsk Oblast</t>
  </si>
  <si>
    <t>Chuvash Republic</t>
  </si>
  <si>
    <t>Chukotski Okrug</t>
  </si>
  <si>
    <t>Чукотский автономный округ</t>
  </si>
  <si>
    <t>Evenkiiski Okrug</t>
  </si>
  <si>
    <t>Эвенкийский автономный округ</t>
  </si>
  <si>
    <t>Yamalo-Nenets  Okrug</t>
  </si>
  <si>
    <t>Yaroslav Oblast</t>
  </si>
  <si>
    <t>NA</t>
  </si>
  <si>
    <t>Tambov Oblast</t>
  </si>
  <si>
    <t>Krym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</si>
</sst>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1"/>
  <sheetViews>
    <sheetView tabSelected="1" topLeftCell="I1" workbookViewId="0">
      <pane ySplit="1" topLeftCell="A58" activePane="bottomLeft" state="frozen"/>
      <selection pane="bottomLeft" activeCell="AF90" sqref="AF90"/>
    </sheetView>
  </sheetViews>
  <sheetFormatPr defaultRowHeight="15" x14ac:dyDescent="0.25"/>
  <cols>
    <col min="1" max="1" width="62.28515625" bestFit="1" customWidth="1"/>
  </cols>
  <sheetData>
    <row r="1" spans="1:51" x14ac:dyDescent="0.25">
      <c r="B1">
        <v>1999</v>
      </c>
      <c r="D1">
        <v>2000</v>
      </c>
      <c r="F1">
        <v>2001</v>
      </c>
      <c r="H1">
        <v>2002</v>
      </c>
      <c r="J1">
        <v>2003</v>
      </c>
      <c r="L1">
        <v>2004</v>
      </c>
      <c r="N1">
        <v>2005</v>
      </c>
      <c r="P1">
        <v>2006</v>
      </c>
      <c r="R1">
        <v>2007</v>
      </c>
      <c r="T1">
        <v>2008</v>
      </c>
      <c r="V1">
        <v>2009</v>
      </c>
      <c r="X1">
        <v>2010</v>
      </c>
      <c r="Z1">
        <v>2011</v>
      </c>
      <c r="AB1">
        <v>2012</v>
      </c>
      <c r="AD1">
        <v>2013</v>
      </c>
      <c r="AF1">
        <v>2014</v>
      </c>
      <c r="AH1">
        <v>2015</v>
      </c>
      <c r="AJ1">
        <v>2016</v>
      </c>
      <c r="AL1">
        <v>2017</v>
      </c>
      <c r="AN1">
        <v>2018</v>
      </c>
      <c r="AP1">
        <v>2019</v>
      </c>
      <c r="AR1">
        <v>2020</v>
      </c>
      <c r="AT1">
        <v>2021</v>
      </c>
      <c r="AV1" t="s">
        <v>96</v>
      </c>
      <c r="AW1" t="s">
        <v>97</v>
      </c>
      <c r="AX1" t="s">
        <v>98</v>
      </c>
      <c r="AY1" t="s">
        <v>99</v>
      </c>
    </row>
    <row r="2" spans="1:51" x14ac:dyDescent="0.25">
      <c r="H2" t="s">
        <v>84</v>
      </c>
      <c r="I2" t="s">
        <v>85</v>
      </c>
      <c r="J2" t="s">
        <v>84</v>
      </c>
      <c r="K2" t="s">
        <v>85</v>
      </c>
      <c r="L2" t="s">
        <v>84</v>
      </c>
      <c r="M2" t="s">
        <v>85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85</v>
      </c>
      <c r="V2" t="s">
        <v>84</v>
      </c>
      <c r="W2" t="s">
        <v>85</v>
      </c>
      <c r="X2" t="s">
        <v>84</v>
      </c>
      <c r="Y2" t="s">
        <v>85</v>
      </c>
      <c r="Z2" t="s">
        <v>84</v>
      </c>
      <c r="AA2" t="s">
        <v>85</v>
      </c>
      <c r="AB2" t="s">
        <v>84</v>
      </c>
      <c r="AC2" t="s">
        <v>85</v>
      </c>
      <c r="AD2" t="s">
        <v>84</v>
      </c>
      <c r="AE2" t="s">
        <v>85</v>
      </c>
      <c r="AF2" t="s">
        <v>84</v>
      </c>
      <c r="AG2" t="s">
        <v>85</v>
      </c>
      <c r="AH2" t="s">
        <v>84</v>
      </c>
      <c r="AI2" t="s">
        <v>85</v>
      </c>
      <c r="AJ2" t="s">
        <v>84</v>
      </c>
      <c r="AK2" t="s">
        <v>85</v>
      </c>
      <c r="AL2" t="s">
        <v>84</v>
      </c>
      <c r="AM2" t="s">
        <v>85</v>
      </c>
      <c r="AN2" t="s">
        <v>84</v>
      </c>
      <c r="AO2" t="s">
        <v>85</v>
      </c>
      <c r="AP2" t="s">
        <v>84</v>
      </c>
      <c r="AQ2" t="s">
        <v>85</v>
      </c>
      <c r="AR2" t="s">
        <v>84</v>
      </c>
      <c r="AS2" t="s">
        <v>85</v>
      </c>
      <c r="AT2" t="s">
        <v>84</v>
      </c>
      <c r="AU2" t="s">
        <v>85</v>
      </c>
    </row>
    <row r="5" spans="1:51" x14ac:dyDescent="0.25">
      <c r="A5" t="s">
        <v>0</v>
      </c>
      <c r="N5">
        <v>52.8</v>
      </c>
      <c r="O5">
        <v>18.399999999999999</v>
      </c>
      <c r="X5">
        <v>66.2</v>
      </c>
      <c r="Y5">
        <v>17.7</v>
      </c>
      <c r="AV5">
        <f>MAX(F5:O5)-MIN(F5:O5)</f>
        <v>34.4</v>
      </c>
      <c r="AW5">
        <f>MAX(H5:Q5)-MIN(H5:Q5)</f>
        <v>34.4</v>
      </c>
      <c r="AX5">
        <f>MAX(N5:W5)-MIN(N5:W5)</f>
        <v>34.4</v>
      </c>
      <c r="AY5">
        <f>MAX(P5:Y5)-MIN(P5:Y5)</f>
        <v>48.5</v>
      </c>
    </row>
    <row r="6" spans="1:51" x14ac:dyDescent="0.25">
      <c r="A6" t="s">
        <v>1</v>
      </c>
      <c r="L6">
        <v>34.200000000000003</v>
      </c>
      <c r="M6">
        <v>18.600000000000001</v>
      </c>
      <c r="V6">
        <v>53.9</v>
      </c>
      <c r="W6">
        <v>23.7</v>
      </c>
      <c r="AV6">
        <f t="shared" ref="AV6:AV69" si="0">MAX(F6:O6)-MIN(F6:O6)</f>
        <v>15.600000000000001</v>
      </c>
      <c r="AW6">
        <f t="shared" ref="AW6:AW69" si="1">MAX(H6:Q6)-MIN(H6:Q6)</f>
        <v>15.600000000000001</v>
      </c>
      <c r="AX6">
        <f t="shared" ref="AX6:AX69" si="2">MAX(N6:W6)-MIN(N6:W6)</f>
        <v>30.2</v>
      </c>
      <c r="AY6">
        <f t="shared" ref="AY6:AY69" si="3">MAX(P6:Y6)-MIN(P6:Y6)</f>
        <v>30.2</v>
      </c>
    </row>
    <row r="7" spans="1:51" x14ac:dyDescent="0.25">
      <c r="A7" t="s">
        <v>2</v>
      </c>
      <c r="N7">
        <v>20.5</v>
      </c>
      <c r="O7">
        <v>20.3</v>
      </c>
      <c r="V7">
        <v>51.3</v>
      </c>
      <c r="W7">
        <v>27.8</v>
      </c>
      <c r="AD7">
        <v>44.3</v>
      </c>
      <c r="AE7">
        <v>13.5</v>
      </c>
      <c r="AV7">
        <f t="shared" si="0"/>
        <v>0.19999999999999929</v>
      </c>
      <c r="AW7">
        <f t="shared" si="1"/>
        <v>0.19999999999999929</v>
      </c>
      <c r="AX7">
        <f>MAX(N7:W7)-MIN(N7:W7)</f>
        <v>30.999999999999996</v>
      </c>
      <c r="AY7">
        <f>MAX(P7:Y7)-MIN(P7:Y7)</f>
        <v>23.499999999999996</v>
      </c>
    </row>
    <row r="8" spans="1:51" x14ac:dyDescent="0.25">
      <c r="A8" t="s">
        <v>3</v>
      </c>
      <c r="N8">
        <v>29.1</v>
      </c>
      <c r="O8">
        <v>21</v>
      </c>
      <c r="X8">
        <v>62.6</v>
      </c>
      <c r="Y8">
        <v>18.5</v>
      </c>
      <c r="AV8">
        <f t="shared" si="0"/>
        <v>8.1000000000000014</v>
      </c>
      <c r="AW8">
        <f t="shared" si="1"/>
        <v>8.1000000000000014</v>
      </c>
      <c r="AX8">
        <f t="shared" si="2"/>
        <v>8.1000000000000014</v>
      </c>
      <c r="AY8">
        <f t="shared" si="3"/>
        <v>44.1</v>
      </c>
    </row>
    <row r="9" spans="1:51" x14ac:dyDescent="0.25">
      <c r="A9" t="s">
        <v>4</v>
      </c>
      <c r="N9">
        <v>32.1</v>
      </c>
      <c r="O9">
        <v>13</v>
      </c>
      <c r="T9">
        <v>60.3</v>
      </c>
      <c r="U9">
        <v>15.3</v>
      </c>
      <c r="AD9">
        <v>55.8</v>
      </c>
      <c r="AE9">
        <v>14.6</v>
      </c>
      <c r="AV9">
        <f t="shared" si="0"/>
        <v>19.100000000000001</v>
      </c>
      <c r="AW9">
        <f t="shared" si="1"/>
        <v>19.100000000000001</v>
      </c>
      <c r="AX9">
        <f t="shared" si="2"/>
        <v>47.3</v>
      </c>
      <c r="AY9">
        <f t="shared" si="3"/>
        <v>45</v>
      </c>
    </row>
    <row r="10" spans="1:51" x14ac:dyDescent="0.25">
      <c r="A10" t="s">
        <v>5</v>
      </c>
      <c r="L10">
        <v>40</v>
      </c>
      <c r="M10">
        <v>13.4</v>
      </c>
      <c r="X10">
        <v>53.5</v>
      </c>
      <c r="Y10">
        <v>21.2</v>
      </c>
      <c r="AV10">
        <f t="shared" si="0"/>
        <v>26.6</v>
      </c>
      <c r="AW10">
        <f t="shared" si="1"/>
        <v>26.6</v>
      </c>
      <c r="AX10">
        <f t="shared" si="2"/>
        <v>0</v>
      </c>
      <c r="AY10">
        <f t="shared" si="3"/>
        <v>32.299999999999997</v>
      </c>
    </row>
    <row r="11" spans="1:51" x14ac:dyDescent="0.25">
      <c r="A11" t="s">
        <v>6</v>
      </c>
      <c r="N11">
        <v>30</v>
      </c>
      <c r="O11">
        <v>17.5</v>
      </c>
      <c r="X11">
        <v>50</v>
      </c>
      <c r="Y11">
        <v>19.600000000000001</v>
      </c>
      <c r="AV11">
        <f t="shared" si="0"/>
        <v>12.5</v>
      </c>
      <c r="AW11">
        <f t="shared" si="1"/>
        <v>12.5</v>
      </c>
      <c r="AX11">
        <f t="shared" si="2"/>
        <v>12.5</v>
      </c>
      <c r="AY11">
        <f t="shared" si="3"/>
        <v>30.4</v>
      </c>
    </row>
    <row r="12" spans="1:51" x14ac:dyDescent="0.25">
      <c r="A12" t="s">
        <v>7</v>
      </c>
      <c r="P12">
        <v>37.4</v>
      </c>
      <c r="Q12">
        <v>11.3</v>
      </c>
      <c r="Z12">
        <v>44.8</v>
      </c>
      <c r="AA12">
        <v>21.5</v>
      </c>
      <c r="AV12">
        <f t="shared" si="0"/>
        <v>0</v>
      </c>
      <c r="AW12">
        <f t="shared" si="1"/>
        <v>26.099999999999998</v>
      </c>
      <c r="AX12">
        <f t="shared" si="2"/>
        <v>26.099999999999998</v>
      </c>
      <c r="AY12">
        <f t="shared" si="3"/>
        <v>26.099999999999998</v>
      </c>
    </row>
    <row r="13" spans="1:51" x14ac:dyDescent="0.25">
      <c r="A13" t="s">
        <v>8</v>
      </c>
      <c r="P13">
        <v>50.7</v>
      </c>
      <c r="Q13">
        <v>11.7</v>
      </c>
      <c r="AV13">
        <f t="shared" si="0"/>
        <v>0</v>
      </c>
      <c r="AW13">
        <f t="shared" si="1"/>
        <v>39</v>
      </c>
      <c r="AX13">
        <f t="shared" si="2"/>
        <v>39</v>
      </c>
      <c r="AY13">
        <f t="shared" si="3"/>
        <v>39</v>
      </c>
    </row>
    <row r="14" spans="1:51" x14ac:dyDescent="0.25">
      <c r="A14" t="s">
        <v>9</v>
      </c>
      <c r="R14">
        <v>49.6</v>
      </c>
      <c r="S14">
        <v>18.600000000000001</v>
      </c>
      <c r="AV14">
        <f t="shared" si="0"/>
        <v>0</v>
      </c>
      <c r="AW14">
        <f t="shared" si="1"/>
        <v>0</v>
      </c>
      <c r="AX14">
        <f t="shared" si="2"/>
        <v>31</v>
      </c>
      <c r="AY14">
        <f t="shared" si="3"/>
        <v>31</v>
      </c>
    </row>
    <row r="15" spans="1:51" x14ac:dyDescent="0.25">
      <c r="A15" t="s">
        <v>10</v>
      </c>
      <c r="R15">
        <v>39</v>
      </c>
      <c r="S15">
        <v>23.8</v>
      </c>
      <c r="AV15">
        <f t="shared" si="0"/>
        <v>0</v>
      </c>
      <c r="AW15">
        <f t="shared" si="1"/>
        <v>0</v>
      </c>
      <c r="AX15">
        <f t="shared" si="2"/>
        <v>15.2</v>
      </c>
      <c r="AY15">
        <f t="shared" si="3"/>
        <v>15.2</v>
      </c>
    </row>
    <row r="16" spans="1:51" x14ac:dyDescent="0.25">
      <c r="A16" t="s">
        <v>11</v>
      </c>
      <c r="N16">
        <v>22.2</v>
      </c>
      <c r="O16">
        <v>15.2</v>
      </c>
      <c r="X16">
        <v>50.6</v>
      </c>
      <c r="Y16">
        <v>19</v>
      </c>
      <c r="AV16">
        <f t="shared" si="0"/>
        <v>7</v>
      </c>
      <c r="AW16">
        <f t="shared" si="1"/>
        <v>7</v>
      </c>
      <c r="AX16">
        <f t="shared" si="2"/>
        <v>7</v>
      </c>
      <c r="AY16">
        <f t="shared" si="3"/>
        <v>31.6</v>
      </c>
    </row>
    <row r="17" spans="1:51" x14ac:dyDescent="0.25">
      <c r="A17" t="s">
        <v>12</v>
      </c>
      <c r="R17">
        <v>51.3</v>
      </c>
      <c r="S17">
        <v>17.899999999999999</v>
      </c>
      <c r="AD17">
        <v>41</v>
      </c>
      <c r="AE17">
        <v>15.1</v>
      </c>
      <c r="AV17">
        <f t="shared" si="0"/>
        <v>0</v>
      </c>
      <c r="AW17">
        <f t="shared" si="1"/>
        <v>0</v>
      </c>
      <c r="AX17">
        <f t="shared" si="2"/>
        <v>33.4</v>
      </c>
      <c r="AY17">
        <f t="shared" si="3"/>
        <v>33.4</v>
      </c>
    </row>
    <row r="18" spans="1:51" x14ac:dyDescent="0.25">
      <c r="A18" t="s">
        <v>13</v>
      </c>
      <c r="N18">
        <v>40.5</v>
      </c>
      <c r="O18">
        <v>20</v>
      </c>
      <c r="Z18">
        <v>65.099999999999994</v>
      </c>
      <c r="AA18">
        <v>18.2</v>
      </c>
      <c r="AV18">
        <f t="shared" si="0"/>
        <v>20.5</v>
      </c>
      <c r="AW18">
        <f t="shared" si="1"/>
        <v>20.5</v>
      </c>
      <c r="AX18">
        <f t="shared" si="2"/>
        <v>20.5</v>
      </c>
      <c r="AY18">
        <f t="shared" si="3"/>
        <v>0</v>
      </c>
    </row>
    <row r="19" spans="1:51" x14ac:dyDescent="0.25">
      <c r="A19" t="s">
        <v>14</v>
      </c>
      <c r="N19">
        <v>33.200000000000003</v>
      </c>
      <c r="O19">
        <v>14.7</v>
      </c>
      <c r="Z19">
        <v>39.799999999999997</v>
      </c>
      <c r="AA19">
        <v>24.7</v>
      </c>
      <c r="AV19">
        <f t="shared" si="0"/>
        <v>18.500000000000004</v>
      </c>
      <c r="AW19">
        <f t="shared" si="1"/>
        <v>18.500000000000004</v>
      </c>
      <c r="AX19">
        <f t="shared" si="2"/>
        <v>18.500000000000004</v>
      </c>
      <c r="AY19">
        <f t="shared" si="3"/>
        <v>0</v>
      </c>
    </row>
    <row r="20" spans="1:51" x14ac:dyDescent="0.25">
      <c r="A20" t="s">
        <v>15</v>
      </c>
      <c r="L20">
        <v>22.3</v>
      </c>
      <c r="M20">
        <v>13</v>
      </c>
      <c r="V20">
        <v>55.4</v>
      </c>
      <c r="W20">
        <v>18.3</v>
      </c>
      <c r="AV20">
        <f t="shared" si="0"/>
        <v>9.3000000000000007</v>
      </c>
      <c r="AW20">
        <f t="shared" si="1"/>
        <v>9.3000000000000007</v>
      </c>
      <c r="AX20">
        <f t="shared" si="2"/>
        <v>37.099999999999994</v>
      </c>
      <c r="AY20">
        <f t="shared" si="3"/>
        <v>37.099999999999994</v>
      </c>
    </row>
    <row r="21" spans="1:51" x14ac:dyDescent="0.25">
      <c r="A21" t="s">
        <v>16</v>
      </c>
      <c r="L21">
        <v>26</v>
      </c>
      <c r="M21">
        <v>20</v>
      </c>
      <c r="T21">
        <v>50</v>
      </c>
      <c r="U21">
        <v>14.6</v>
      </c>
      <c r="AD21">
        <v>42.3</v>
      </c>
      <c r="AE21">
        <v>11.1</v>
      </c>
      <c r="AV21">
        <f t="shared" si="0"/>
        <v>6</v>
      </c>
      <c r="AW21">
        <f t="shared" si="1"/>
        <v>6</v>
      </c>
      <c r="AX21">
        <f t="shared" si="2"/>
        <v>35.4</v>
      </c>
      <c r="AY21">
        <f t="shared" si="3"/>
        <v>35.4</v>
      </c>
    </row>
    <row r="22" spans="1:51" x14ac:dyDescent="0.25">
      <c r="A22" t="s">
        <v>17</v>
      </c>
      <c r="N22">
        <v>47.3</v>
      </c>
      <c r="O22">
        <v>16.7</v>
      </c>
      <c r="V22">
        <v>66.3</v>
      </c>
      <c r="W22">
        <v>13.3</v>
      </c>
      <c r="AV22">
        <f t="shared" si="0"/>
        <v>30.599999999999998</v>
      </c>
      <c r="AW22">
        <f t="shared" si="1"/>
        <v>30.599999999999998</v>
      </c>
      <c r="AX22">
        <f t="shared" si="2"/>
        <v>53</v>
      </c>
      <c r="AY22">
        <f t="shared" si="3"/>
        <v>53</v>
      </c>
    </row>
    <row r="23" spans="1:51" x14ac:dyDescent="0.25">
      <c r="AV23">
        <f t="shared" si="0"/>
        <v>0</v>
      </c>
      <c r="AW23">
        <f t="shared" si="1"/>
        <v>0</v>
      </c>
      <c r="AX23">
        <f t="shared" si="2"/>
        <v>0</v>
      </c>
      <c r="AY23">
        <f t="shared" si="3"/>
        <v>0</v>
      </c>
    </row>
    <row r="24" spans="1:51" x14ac:dyDescent="0.25">
      <c r="AV24">
        <f t="shared" si="0"/>
        <v>0</v>
      </c>
      <c r="AW24">
        <f t="shared" si="1"/>
        <v>0</v>
      </c>
      <c r="AX24">
        <f t="shared" si="2"/>
        <v>0</v>
      </c>
      <c r="AY24">
        <f t="shared" si="3"/>
        <v>0</v>
      </c>
    </row>
    <row r="25" spans="1:51" x14ac:dyDescent="0.25">
      <c r="A25" t="s">
        <v>18</v>
      </c>
      <c r="P25">
        <v>38.9</v>
      </c>
      <c r="Q25">
        <v>16.2</v>
      </c>
      <c r="AV25">
        <f t="shared" si="0"/>
        <v>0</v>
      </c>
      <c r="AW25">
        <f t="shared" si="1"/>
        <v>22.7</v>
      </c>
      <c r="AX25">
        <f t="shared" si="2"/>
        <v>22.7</v>
      </c>
      <c r="AY25">
        <f t="shared" si="3"/>
        <v>22.7</v>
      </c>
    </row>
    <row r="26" spans="1:51" x14ac:dyDescent="0.25">
      <c r="A26" t="s">
        <v>19</v>
      </c>
      <c r="R26">
        <v>36.200000000000003</v>
      </c>
      <c r="S26">
        <v>15.5</v>
      </c>
      <c r="Z26">
        <v>50.5</v>
      </c>
      <c r="AA26">
        <v>16.100000000000001</v>
      </c>
      <c r="AV26">
        <f t="shared" si="0"/>
        <v>0</v>
      </c>
      <c r="AW26">
        <f t="shared" si="1"/>
        <v>0</v>
      </c>
      <c r="AX26">
        <f t="shared" si="2"/>
        <v>20.700000000000003</v>
      </c>
      <c r="AY26">
        <f t="shared" si="3"/>
        <v>20.700000000000003</v>
      </c>
    </row>
    <row r="27" spans="1:51" x14ac:dyDescent="0.25">
      <c r="A27" t="s">
        <v>20</v>
      </c>
      <c r="L27">
        <v>23.6</v>
      </c>
      <c r="M27">
        <v>13.5</v>
      </c>
      <c r="V27">
        <v>51.9</v>
      </c>
      <c r="W27">
        <v>17.8</v>
      </c>
      <c r="AD27">
        <v>40.700000000000003</v>
      </c>
      <c r="AE27">
        <v>12.9</v>
      </c>
      <c r="AV27">
        <f t="shared" si="0"/>
        <v>10.100000000000001</v>
      </c>
      <c r="AW27">
        <f t="shared" si="1"/>
        <v>10.100000000000001</v>
      </c>
      <c r="AX27">
        <f t="shared" si="2"/>
        <v>34.099999999999994</v>
      </c>
      <c r="AY27">
        <f t="shared" si="3"/>
        <v>34.099999999999994</v>
      </c>
    </row>
    <row r="28" spans="1:51" x14ac:dyDescent="0.25">
      <c r="A28" t="s">
        <v>21</v>
      </c>
      <c r="R28">
        <v>41.9</v>
      </c>
      <c r="S28">
        <v>20.9</v>
      </c>
      <c r="AV28">
        <f t="shared" si="0"/>
        <v>0</v>
      </c>
      <c r="AW28">
        <f t="shared" si="1"/>
        <v>0</v>
      </c>
      <c r="AX28">
        <f t="shared" si="2"/>
        <v>21</v>
      </c>
      <c r="AY28">
        <f t="shared" si="3"/>
        <v>21</v>
      </c>
    </row>
    <row r="29" spans="1:51" x14ac:dyDescent="0.25">
      <c r="A29" t="s">
        <v>22</v>
      </c>
      <c r="P29">
        <v>34.1</v>
      </c>
      <c r="Q29">
        <v>15.1</v>
      </c>
      <c r="Z29">
        <v>40.799999999999997</v>
      </c>
      <c r="AA29">
        <v>21.4</v>
      </c>
      <c r="AV29">
        <f t="shared" si="0"/>
        <v>0</v>
      </c>
      <c r="AW29">
        <f t="shared" si="1"/>
        <v>19</v>
      </c>
      <c r="AX29">
        <f t="shared" si="2"/>
        <v>19</v>
      </c>
      <c r="AY29">
        <f t="shared" si="3"/>
        <v>19</v>
      </c>
    </row>
    <row r="30" spans="1:51" x14ac:dyDescent="0.25">
      <c r="A30" t="s">
        <v>23</v>
      </c>
      <c r="R30">
        <v>35</v>
      </c>
      <c r="S30">
        <v>20.9</v>
      </c>
      <c r="AV30">
        <f t="shared" si="0"/>
        <v>0</v>
      </c>
      <c r="AW30">
        <f t="shared" si="1"/>
        <v>0</v>
      </c>
      <c r="AX30">
        <f t="shared" si="2"/>
        <v>14.100000000000001</v>
      </c>
      <c r="AY30">
        <f t="shared" si="3"/>
        <v>14.100000000000001</v>
      </c>
    </row>
    <row r="31" spans="1:51" x14ac:dyDescent="0.25">
      <c r="A31" t="s">
        <v>24</v>
      </c>
      <c r="R31">
        <v>42.2</v>
      </c>
      <c r="S31">
        <v>17.5</v>
      </c>
      <c r="AV31">
        <f t="shared" si="0"/>
        <v>0</v>
      </c>
      <c r="AW31">
        <f t="shared" si="1"/>
        <v>0</v>
      </c>
      <c r="AX31">
        <f t="shared" si="2"/>
        <v>24.700000000000003</v>
      </c>
      <c r="AY31">
        <f t="shared" si="3"/>
        <v>24.700000000000003</v>
      </c>
    </row>
    <row r="32" spans="1:51" x14ac:dyDescent="0.25">
      <c r="A32" t="s">
        <v>25</v>
      </c>
      <c r="P32">
        <v>43.8</v>
      </c>
      <c r="Q32">
        <v>14.7</v>
      </c>
      <c r="AV32">
        <f t="shared" si="0"/>
        <v>0</v>
      </c>
      <c r="AW32">
        <f t="shared" si="1"/>
        <v>29.099999999999998</v>
      </c>
      <c r="AX32">
        <f t="shared" si="2"/>
        <v>29.099999999999998</v>
      </c>
      <c r="AY32">
        <f t="shared" si="3"/>
        <v>29.099999999999998</v>
      </c>
    </row>
    <row r="33" spans="1:51" x14ac:dyDescent="0.25">
      <c r="A33" t="s">
        <v>26</v>
      </c>
      <c r="H33">
        <v>26.2</v>
      </c>
      <c r="I33">
        <v>27.6</v>
      </c>
      <c r="R33">
        <v>45.4</v>
      </c>
      <c r="S33">
        <v>19.5</v>
      </c>
      <c r="AV33">
        <f t="shared" si="0"/>
        <v>1.4000000000000021</v>
      </c>
      <c r="AW33">
        <f t="shared" si="1"/>
        <v>1.4000000000000021</v>
      </c>
      <c r="AX33">
        <f t="shared" si="2"/>
        <v>25.9</v>
      </c>
      <c r="AY33">
        <f t="shared" si="3"/>
        <v>25.9</v>
      </c>
    </row>
    <row r="34" spans="1:51" x14ac:dyDescent="0.25">
      <c r="A34" t="s">
        <v>27</v>
      </c>
      <c r="R34">
        <v>37.4</v>
      </c>
      <c r="S34">
        <v>21.9</v>
      </c>
      <c r="AV34">
        <f t="shared" si="0"/>
        <v>0</v>
      </c>
      <c r="AW34">
        <f t="shared" si="1"/>
        <v>0</v>
      </c>
      <c r="AX34">
        <f t="shared" si="2"/>
        <v>15.5</v>
      </c>
      <c r="AY34">
        <f t="shared" si="3"/>
        <v>15.5</v>
      </c>
    </row>
    <row r="35" spans="1:51" x14ac:dyDescent="0.25">
      <c r="AV35">
        <f t="shared" si="0"/>
        <v>0</v>
      </c>
      <c r="AW35">
        <f t="shared" si="1"/>
        <v>0</v>
      </c>
      <c r="AX35">
        <f t="shared" si="2"/>
        <v>0</v>
      </c>
      <c r="AY35">
        <f t="shared" si="3"/>
        <v>0</v>
      </c>
    </row>
    <row r="36" spans="1:51" x14ac:dyDescent="0.25">
      <c r="AV36">
        <f t="shared" si="0"/>
        <v>0</v>
      </c>
      <c r="AW36">
        <f t="shared" si="1"/>
        <v>0</v>
      </c>
      <c r="AX36">
        <f t="shared" si="2"/>
        <v>0</v>
      </c>
      <c r="AY36">
        <f t="shared" si="3"/>
        <v>0</v>
      </c>
    </row>
    <row r="37" spans="1:51" x14ac:dyDescent="0.25">
      <c r="A37" t="s">
        <v>28</v>
      </c>
      <c r="P37">
        <v>33.700000000000003</v>
      </c>
      <c r="Q37">
        <v>14.9</v>
      </c>
      <c r="AB37">
        <v>69.400000000000006</v>
      </c>
      <c r="AC37">
        <v>15.4</v>
      </c>
      <c r="AJ37">
        <v>59.9</v>
      </c>
      <c r="AK37">
        <v>15.7</v>
      </c>
      <c r="AT37">
        <v>67.900000000000006</v>
      </c>
      <c r="AU37">
        <v>18</v>
      </c>
      <c r="AV37">
        <f t="shared" si="0"/>
        <v>0</v>
      </c>
      <c r="AW37">
        <f t="shared" si="1"/>
        <v>18.800000000000004</v>
      </c>
      <c r="AX37">
        <f t="shared" si="2"/>
        <v>18.800000000000004</v>
      </c>
      <c r="AY37">
        <f t="shared" si="3"/>
        <v>18.800000000000004</v>
      </c>
    </row>
    <row r="38" spans="1:51" x14ac:dyDescent="0.25">
      <c r="A38" t="s">
        <v>29</v>
      </c>
      <c r="R38">
        <v>63.7</v>
      </c>
      <c r="S38">
        <v>10.7</v>
      </c>
      <c r="Z38">
        <v>65.2</v>
      </c>
      <c r="AA38">
        <v>13.7</v>
      </c>
      <c r="AV38">
        <f t="shared" si="0"/>
        <v>0</v>
      </c>
      <c r="AW38">
        <f t="shared" si="1"/>
        <v>0</v>
      </c>
      <c r="AX38">
        <f t="shared" si="2"/>
        <v>53</v>
      </c>
      <c r="AY38">
        <f t="shared" si="3"/>
        <v>53</v>
      </c>
    </row>
    <row r="39" spans="1:51" x14ac:dyDescent="0.25">
      <c r="A39" t="s">
        <v>30</v>
      </c>
      <c r="J39">
        <v>36.299999999999997</v>
      </c>
      <c r="K39">
        <v>19.100000000000001</v>
      </c>
      <c r="T39">
        <v>74.099999999999994</v>
      </c>
      <c r="U39">
        <v>11</v>
      </c>
      <c r="AV39">
        <f t="shared" si="0"/>
        <v>17.199999999999996</v>
      </c>
      <c r="AW39">
        <f t="shared" si="1"/>
        <v>17.199999999999996</v>
      </c>
      <c r="AX39">
        <f t="shared" si="2"/>
        <v>63.099999999999994</v>
      </c>
      <c r="AY39">
        <f t="shared" si="3"/>
        <v>63.099999999999994</v>
      </c>
    </row>
    <row r="40" spans="1:51" x14ac:dyDescent="0.25">
      <c r="AV40">
        <f t="shared" si="0"/>
        <v>0</v>
      </c>
      <c r="AW40">
        <f t="shared" si="1"/>
        <v>0</v>
      </c>
      <c r="AX40">
        <f t="shared" si="2"/>
        <v>0</v>
      </c>
      <c r="AY40">
        <f t="shared" si="3"/>
        <v>0</v>
      </c>
    </row>
    <row r="41" spans="1:51" x14ac:dyDescent="0.25">
      <c r="AV41">
        <f t="shared" si="0"/>
        <v>0</v>
      </c>
      <c r="AW41">
        <f t="shared" si="1"/>
        <v>0</v>
      </c>
      <c r="AX41">
        <f t="shared" si="2"/>
        <v>0</v>
      </c>
      <c r="AY41">
        <f t="shared" si="3"/>
        <v>0</v>
      </c>
    </row>
    <row r="42" spans="1:51" x14ac:dyDescent="0.25">
      <c r="A42" t="s">
        <v>31</v>
      </c>
      <c r="J42">
        <v>71.42</v>
      </c>
      <c r="K42">
        <v>8.6999999999999993</v>
      </c>
      <c r="V42">
        <v>72.3</v>
      </c>
      <c r="W42">
        <v>12.3</v>
      </c>
      <c r="AF42">
        <v>65.3</v>
      </c>
      <c r="AG42">
        <v>11.5</v>
      </c>
      <c r="AV42">
        <f t="shared" si="0"/>
        <v>62.72</v>
      </c>
      <c r="AW42">
        <f t="shared" si="1"/>
        <v>62.72</v>
      </c>
      <c r="AX42">
        <f t="shared" si="2"/>
        <v>60</v>
      </c>
      <c r="AY42">
        <f t="shared" si="3"/>
        <v>60</v>
      </c>
    </row>
    <row r="43" spans="1:51" x14ac:dyDescent="0.25">
      <c r="AV43">
        <f t="shared" si="0"/>
        <v>0</v>
      </c>
      <c r="AW43">
        <f t="shared" si="1"/>
        <v>0</v>
      </c>
      <c r="AX43">
        <f t="shared" si="2"/>
        <v>0</v>
      </c>
      <c r="AY43">
        <f t="shared" si="3"/>
        <v>0</v>
      </c>
    </row>
    <row r="44" spans="1:51" x14ac:dyDescent="0.25">
      <c r="A44" t="s">
        <v>32</v>
      </c>
      <c r="J44">
        <v>41.7</v>
      </c>
      <c r="K44">
        <v>10.4</v>
      </c>
      <c r="T44">
        <v>54.6</v>
      </c>
      <c r="U44">
        <v>22.6</v>
      </c>
      <c r="AD44">
        <v>51.3</v>
      </c>
      <c r="AE44">
        <v>11.4</v>
      </c>
      <c r="AV44">
        <f t="shared" si="0"/>
        <v>31.300000000000004</v>
      </c>
      <c r="AW44">
        <f t="shared" si="1"/>
        <v>31.300000000000004</v>
      </c>
      <c r="AX44">
        <f t="shared" si="2"/>
        <v>32</v>
      </c>
      <c r="AY44">
        <f t="shared" si="3"/>
        <v>32</v>
      </c>
    </row>
    <row r="45" spans="1:51" x14ac:dyDescent="0.25">
      <c r="A45" t="s">
        <v>33</v>
      </c>
      <c r="L45">
        <v>55.7</v>
      </c>
      <c r="M45">
        <v>15.6</v>
      </c>
      <c r="V45">
        <v>69.2</v>
      </c>
      <c r="W45">
        <v>11.7</v>
      </c>
      <c r="AF45">
        <v>73.2</v>
      </c>
      <c r="AG45">
        <v>9.6999999999999993</v>
      </c>
      <c r="AV45">
        <f t="shared" si="0"/>
        <v>40.1</v>
      </c>
      <c r="AW45">
        <f t="shared" si="1"/>
        <v>40.1</v>
      </c>
      <c r="AX45">
        <f t="shared" si="2"/>
        <v>57.5</v>
      </c>
      <c r="AY45">
        <f t="shared" si="3"/>
        <v>57.5</v>
      </c>
    </row>
    <row r="46" spans="1:51" x14ac:dyDescent="0.25">
      <c r="AV46">
        <f t="shared" si="0"/>
        <v>0</v>
      </c>
      <c r="AW46">
        <f t="shared" si="1"/>
        <v>0</v>
      </c>
      <c r="AX46">
        <f t="shared" si="2"/>
        <v>0</v>
      </c>
      <c r="AY46">
        <f t="shared" si="3"/>
        <v>0</v>
      </c>
    </row>
    <row r="47" spans="1:51" x14ac:dyDescent="0.25">
      <c r="A47" t="s">
        <v>34</v>
      </c>
      <c r="R47">
        <v>60.7</v>
      </c>
      <c r="S47">
        <v>14.3</v>
      </c>
      <c r="AB47">
        <v>44.2</v>
      </c>
      <c r="AC47">
        <v>26.6</v>
      </c>
      <c r="AV47">
        <f t="shared" si="0"/>
        <v>0</v>
      </c>
      <c r="AW47">
        <f t="shared" si="1"/>
        <v>0</v>
      </c>
      <c r="AX47">
        <f t="shared" si="2"/>
        <v>46.400000000000006</v>
      </c>
      <c r="AY47">
        <f t="shared" si="3"/>
        <v>46.400000000000006</v>
      </c>
    </row>
    <row r="48" spans="1:51" x14ac:dyDescent="0.25">
      <c r="AV48">
        <f t="shared" si="0"/>
        <v>0</v>
      </c>
      <c r="AW48">
        <f t="shared" si="1"/>
        <v>0</v>
      </c>
      <c r="AX48">
        <f t="shared" si="2"/>
        <v>0</v>
      </c>
      <c r="AY48">
        <f t="shared" si="3"/>
        <v>0</v>
      </c>
    </row>
    <row r="49" spans="1:51" x14ac:dyDescent="0.25">
      <c r="A49" t="s">
        <v>35</v>
      </c>
      <c r="N49">
        <v>60.6</v>
      </c>
      <c r="O49">
        <v>12.4</v>
      </c>
      <c r="T49">
        <v>88.4</v>
      </c>
      <c r="U49">
        <v>9.1999999999999993</v>
      </c>
      <c r="AD49">
        <v>85.9</v>
      </c>
      <c r="AE49">
        <v>7.3</v>
      </c>
      <c r="AV49">
        <f t="shared" si="0"/>
        <v>48.2</v>
      </c>
      <c r="AW49">
        <f t="shared" si="1"/>
        <v>48.2</v>
      </c>
      <c r="AX49">
        <f t="shared" si="2"/>
        <v>79.2</v>
      </c>
      <c r="AY49">
        <f t="shared" si="3"/>
        <v>79.2</v>
      </c>
    </row>
    <row r="50" spans="1:51" x14ac:dyDescent="0.25">
      <c r="AV50">
        <f t="shared" si="0"/>
        <v>0</v>
      </c>
      <c r="AW50">
        <f t="shared" si="1"/>
        <v>0</v>
      </c>
      <c r="AX50">
        <f t="shared" si="2"/>
        <v>0</v>
      </c>
      <c r="AY50">
        <f t="shared" si="3"/>
        <v>0</v>
      </c>
    </row>
    <row r="51" spans="1:51" x14ac:dyDescent="0.25">
      <c r="AV51">
        <f t="shared" si="0"/>
        <v>0</v>
      </c>
      <c r="AW51">
        <f t="shared" si="1"/>
        <v>0</v>
      </c>
      <c r="AX51">
        <f t="shared" si="2"/>
        <v>0</v>
      </c>
      <c r="AY51">
        <f t="shared" si="3"/>
        <v>0</v>
      </c>
    </row>
    <row r="52" spans="1:51" x14ac:dyDescent="0.25">
      <c r="A52" t="s">
        <v>36</v>
      </c>
      <c r="R52">
        <v>67.099999999999994</v>
      </c>
      <c r="S52">
        <v>15</v>
      </c>
      <c r="AB52">
        <v>69.5</v>
      </c>
      <c r="AC52">
        <v>9</v>
      </c>
      <c r="AV52">
        <f t="shared" si="0"/>
        <v>0</v>
      </c>
      <c r="AW52">
        <f t="shared" si="1"/>
        <v>0</v>
      </c>
      <c r="AX52">
        <f t="shared" si="2"/>
        <v>52.099999999999994</v>
      </c>
      <c r="AY52">
        <f t="shared" si="3"/>
        <v>52.099999999999994</v>
      </c>
    </row>
    <row r="53" spans="1:51" x14ac:dyDescent="0.25">
      <c r="A53" t="s">
        <v>37</v>
      </c>
      <c r="R53">
        <v>23.9</v>
      </c>
      <c r="S53">
        <v>37.6</v>
      </c>
      <c r="AV53">
        <f t="shared" si="0"/>
        <v>0</v>
      </c>
      <c r="AW53">
        <f t="shared" si="1"/>
        <v>0</v>
      </c>
      <c r="AX53">
        <f t="shared" si="2"/>
        <v>13.700000000000003</v>
      </c>
      <c r="AY53">
        <f t="shared" si="3"/>
        <v>13.700000000000003</v>
      </c>
    </row>
    <row r="54" spans="1:51" x14ac:dyDescent="0.25">
      <c r="A54" t="s">
        <v>38</v>
      </c>
      <c r="P54">
        <v>38.700000000000003</v>
      </c>
      <c r="Q54">
        <v>16.100000000000001</v>
      </c>
      <c r="AV54">
        <f t="shared" si="0"/>
        <v>0</v>
      </c>
      <c r="AW54">
        <f t="shared" si="1"/>
        <v>22.6</v>
      </c>
      <c r="AX54">
        <f t="shared" si="2"/>
        <v>22.6</v>
      </c>
      <c r="AY54">
        <f t="shared" si="3"/>
        <v>22.6</v>
      </c>
    </row>
    <row r="55" spans="1:51" x14ac:dyDescent="0.25">
      <c r="A55" t="s">
        <v>39</v>
      </c>
      <c r="J55">
        <v>36.700000000000003</v>
      </c>
      <c r="K55">
        <v>25.8</v>
      </c>
      <c r="V55">
        <v>49.5</v>
      </c>
      <c r="W55">
        <v>23.6</v>
      </c>
      <c r="AV55">
        <f t="shared" si="0"/>
        <v>10.900000000000002</v>
      </c>
      <c r="AW55">
        <f t="shared" si="1"/>
        <v>10.900000000000002</v>
      </c>
      <c r="AX55">
        <f t="shared" si="2"/>
        <v>25.9</v>
      </c>
      <c r="AY55">
        <f t="shared" si="3"/>
        <v>25.9</v>
      </c>
    </row>
    <row r="56" spans="1:51" x14ac:dyDescent="0.25">
      <c r="A56" t="s">
        <v>40</v>
      </c>
      <c r="T56">
        <v>71.900000000000006</v>
      </c>
      <c r="U56">
        <v>15.8</v>
      </c>
      <c r="AD56">
        <v>62.5</v>
      </c>
      <c r="AE56">
        <v>14.7</v>
      </c>
      <c r="AV56">
        <f t="shared" si="0"/>
        <v>0</v>
      </c>
      <c r="AW56">
        <f t="shared" si="1"/>
        <v>0</v>
      </c>
      <c r="AX56">
        <f t="shared" si="2"/>
        <v>56.100000000000009</v>
      </c>
      <c r="AY56">
        <f t="shared" si="3"/>
        <v>56.100000000000009</v>
      </c>
    </row>
    <row r="57" spans="1:51" x14ac:dyDescent="0.25">
      <c r="AV57">
        <f t="shared" si="0"/>
        <v>0</v>
      </c>
      <c r="AW57">
        <f t="shared" si="1"/>
        <v>0</v>
      </c>
      <c r="AX57">
        <f t="shared" si="2"/>
        <v>0</v>
      </c>
      <c r="AY57">
        <f t="shared" si="3"/>
        <v>0</v>
      </c>
    </row>
    <row r="58" spans="1:51" x14ac:dyDescent="0.25">
      <c r="AV58">
        <f t="shared" si="0"/>
        <v>0</v>
      </c>
      <c r="AW58">
        <f t="shared" si="1"/>
        <v>0</v>
      </c>
      <c r="AX58">
        <f t="shared" si="2"/>
        <v>0</v>
      </c>
      <c r="AY58">
        <f t="shared" si="3"/>
        <v>0</v>
      </c>
    </row>
    <row r="59" spans="1:51" x14ac:dyDescent="0.25">
      <c r="A59" t="s">
        <v>41</v>
      </c>
      <c r="T59">
        <v>85.8</v>
      </c>
      <c r="U59">
        <v>7.2</v>
      </c>
      <c r="AD59">
        <v>76</v>
      </c>
      <c r="AE59">
        <v>11.7</v>
      </c>
      <c r="AV59">
        <f t="shared" si="0"/>
        <v>0</v>
      </c>
      <c r="AW59">
        <f t="shared" si="1"/>
        <v>0</v>
      </c>
      <c r="AX59">
        <f t="shared" si="2"/>
        <v>78.599999999999994</v>
      </c>
      <c r="AY59">
        <f t="shared" si="3"/>
        <v>78.599999999999994</v>
      </c>
    </row>
    <row r="60" spans="1:51" x14ac:dyDescent="0.25">
      <c r="A60" t="s">
        <v>42</v>
      </c>
      <c r="L60">
        <v>32.299999999999997</v>
      </c>
      <c r="M60">
        <v>17.899999999999999</v>
      </c>
      <c r="V60">
        <v>64.599999999999994</v>
      </c>
      <c r="W60">
        <v>19.5</v>
      </c>
      <c r="AF60">
        <v>65.400000000000006</v>
      </c>
      <c r="AG60">
        <v>13.8</v>
      </c>
      <c r="AV60">
        <f t="shared" si="0"/>
        <v>14.399999999999999</v>
      </c>
      <c r="AW60">
        <f t="shared" si="1"/>
        <v>14.399999999999999</v>
      </c>
      <c r="AX60">
        <f t="shared" si="2"/>
        <v>45.099999999999994</v>
      </c>
      <c r="AY60">
        <f t="shared" si="3"/>
        <v>45.099999999999994</v>
      </c>
    </row>
    <row r="61" spans="1:51" x14ac:dyDescent="0.25">
      <c r="A61" t="s">
        <v>43</v>
      </c>
      <c r="J61">
        <v>76.2</v>
      </c>
      <c r="K61">
        <v>9.6</v>
      </c>
      <c r="R61">
        <v>90.4</v>
      </c>
      <c r="S61">
        <v>5.5</v>
      </c>
      <c r="AV61">
        <f t="shared" si="0"/>
        <v>66.600000000000009</v>
      </c>
      <c r="AW61">
        <f t="shared" si="1"/>
        <v>66.600000000000009</v>
      </c>
      <c r="AX61">
        <f t="shared" si="2"/>
        <v>84.9</v>
      </c>
      <c r="AY61">
        <f t="shared" si="3"/>
        <v>84.9</v>
      </c>
    </row>
    <row r="62" spans="1:51" x14ac:dyDescent="0.25">
      <c r="A62" t="s">
        <v>44</v>
      </c>
      <c r="L62">
        <v>69.2</v>
      </c>
      <c r="M62">
        <v>6.3</v>
      </c>
      <c r="V62">
        <v>79.3</v>
      </c>
      <c r="W62">
        <v>11.2</v>
      </c>
      <c r="AF62">
        <v>84.2</v>
      </c>
      <c r="AG62">
        <v>5.6</v>
      </c>
      <c r="AV62">
        <f t="shared" si="0"/>
        <v>62.900000000000006</v>
      </c>
      <c r="AW62">
        <f t="shared" si="1"/>
        <v>62.900000000000006</v>
      </c>
      <c r="AX62">
        <f t="shared" si="2"/>
        <v>68.099999999999994</v>
      </c>
      <c r="AY62">
        <f t="shared" si="3"/>
        <v>68.099999999999994</v>
      </c>
    </row>
    <row r="63" spans="1:51" x14ac:dyDescent="0.25">
      <c r="A63" t="s">
        <v>45</v>
      </c>
      <c r="R63">
        <v>55.6</v>
      </c>
      <c r="S63">
        <v>13.3</v>
      </c>
      <c r="AB63">
        <v>53.2</v>
      </c>
      <c r="AC63">
        <v>17.2</v>
      </c>
      <c r="AV63">
        <f t="shared" si="0"/>
        <v>0</v>
      </c>
      <c r="AW63">
        <f t="shared" si="1"/>
        <v>0</v>
      </c>
      <c r="AX63">
        <f t="shared" si="2"/>
        <v>42.3</v>
      </c>
      <c r="AY63">
        <f t="shared" si="3"/>
        <v>42.3</v>
      </c>
    </row>
    <row r="64" spans="1:51" x14ac:dyDescent="0.25">
      <c r="A64" t="s">
        <v>46</v>
      </c>
      <c r="P64">
        <v>51.9</v>
      </c>
      <c r="Q64">
        <v>19.5</v>
      </c>
      <c r="AV64">
        <f t="shared" si="0"/>
        <v>0</v>
      </c>
      <c r="AW64">
        <f t="shared" si="1"/>
        <v>32.4</v>
      </c>
      <c r="AX64">
        <f t="shared" si="2"/>
        <v>32.4</v>
      </c>
      <c r="AY64">
        <f t="shared" si="3"/>
        <v>32.4</v>
      </c>
    </row>
    <row r="65" spans="1:51" x14ac:dyDescent="0.25">
      <c r="A65" t="s">
        <v>47</v>
      </c>
      <c r="P65">
        <v>28.5</v>
      </c>
      <c r="Q65">
        <v>15.1</v>
      </c>
      <c r="Z65">
        <v>36.700000000000003</v>
      </c>
      <c r="AA65">
        <v>22.4</v>
      </c>
      <c r="AV65">
        <f t="shared" si="0"/>
        <v>0</v>
      </c>
      <c r="AW65">
        <f t="shared" si="1"/>
        <v>13.4</v>
      </c>
      <c r="AX65">
        <f t="shared" si="2"/>
        <v>13.4</v>
      </c>
      <c r="AY65">
        <f t="shared" si="3"/>
        <v>13.4</v>
      </c>
    </row>
    <row r="66" spans="1:51" x14ac:dyDescent="0.25">
      <c r="A66" t="s">
        <v>48</v>
      </c>
      <c r="P66">
        <v>43.9</v>
      </c>
      <c r="Q66">
        <v>17.8</v>
      </c>
      <c r="Z66">
        <v>43</v>
      </c>
      <c r="AA66">
        <v>28.8</v>
      </c>
      <c r="AV66">
        <f t="shared" si="0"/>
        <v>0</v>
      </c>
      <c r="AW66">
        <f t="shared" si="1"/>
        <v>26.099999999999998</v>
      </c>
      <c r="AX66">
        <f t="shared" si="2"/>
        <v>26.099999999999998</v>
      </c>
      <c r="AY66">
        <f t="shared" si="3"/>
        <v>26.099999999999998</v>
      </c>
    </row>
    <row r="67" spans="1:51" x14ac:dyDescent="0.25">
      <c r="A67" t="s">
        <v>49</v>
      </c>
      <c r="P67">
        <v>40.4</v>
      </c>
      <c r="Q67">
        <v>16.600000000000001</v>
      </c>
      <c r="Z67">
        <v>41.5</v>
      </c>
      <c r="AA67">
        <v>21.4</v>
      </c>
      <c r="AV67">
        <f t="shared" si="0"/>
        <v>0</v>
      </c>
      <c r="AW67">
        <f t="shared" si="1"/>
        <v>23.799999999999997</v>
      </c>
      <c r="AX67">
        <f t="shared" si="2"/>
        <v>23.799999999999997</v>
      </c>
      <c r="AY67">
        <f t="shared" si="3"/>
        <v>23.799999999999997</v>
      </c>
    </row>
    <row r="68" spans="1:51" x14ac:dyDescent="0.25">
      <c r="A68" t="s">
        <v>50</v>
      </c>
      <c r="R68">
        <v>67.599999999999994</v>
      </c>
      <c r="S68">
        <v>15.9</v>
      </c>
      <c r="AB68">
        <v>70.599999999999994</v>
      </c>
      <c r="AC68">
        <v>12.5</v>
      </c>
      <c r="AV68">
        <f t="shared" si="0"/>
        <v>0</v>
      </c>
      <c r="AW68">
        <f t="shared" si="1"/>
        <v>0</v>
      </c>
      <c r="AX68">
        <f t="shared" si="2"/>
        <v>51.699999999999996</v>
      </c>
      <c r="AY68">
        <f t="shared" si="3"/>
        <v>51.699999999999996</v>
      </c>
    </row>
    <row r="69" spans="1:51" x14ac:dyDescent="0.25">
      <c r="A69" t="s">
        <v>51</v>
      </c>
      <c r="P69">
        <v>34.6</v>
      </c>
      <c r="Q69">
        <v>16.399999999999999</v>
      </c>
      <c r="AV69">
        <f t="shared" si="0"/>
        <v>0</v>
      </c>
      <c r="AW69">
        <f t="shared" si="1"/>
        <v>18.200000000000003</v>
      </c>
      <c r="AX69">
        <f t="shared" si="2"/>
        <v>18.200000000000003</v>
      </c>
      <c r="AY69">
        <f t="shared" si="3"/>
        <v>18.200000000000003</v>
      </c>
    </row>
    <row r="70" spans="1:51" x14ac:dyDescent="0.25">
      <c r="A70" t="s">
        <v>52</v>
      </c>
      <c r="AV70">
        <f t="shared" ref="AV70:AV120" si="4">MAX(F70:O70)-MIN(F70:O70)</f>
        <v>0</v>
      </c>
      <c r="AW70">
        <f t="shared" ref="AW70:AW120" si="5">MAX(H70:Q70)-MIN(H70:Q70)</f>
        <v>0</v>
      </c>
      <c r="AX70">
        <f t="shared" ref="AX70:AX120" si="6">MAX(N70:W70)-MIN(N70:W70)</f>
        <v>0</v>
      </c>
      <c r="AY70">
        <f t="shared" ref="AY70:AY120" si="7">MAX(P70:Y70)-MIN(P70:Y70)</f>
        <v>0</v>
      </c>
    </row>
    <row r="71" spans="1:51" x14ac:dyDescent="0.25">
      <c r="AV71">
        <f t="shared" si="4"/>
        <v>0</v>
      </c>
      <c r="AW71">
        <f t="shared" si="5"/>
        <v>0</v>
      </c>
      <c r="AX71">
        <f t="shared" si="6"/>
        <v>0</v>
      </c>
      <c r="AY71">
        <f t="shared" si="7"/>
        <v>0</v>
      </c>
    </row>
    <row r="72" spans="1:51" x14ac:dyDescent="0.25">
      <c r="A72" t="s">
        <v>53</v>
      </c>
      <c r="R72">
        <v>33.5</v>
      </c>
      <c r="S72">
        <v>19</v>
      </c>
      <c r="AV72">
        <f t="shared" si="4"/>
        <v>0</v>
      </c>
      <c r="AW72">
        <f t="shared" si="5"/>
        <v>0</v>
      </c>
      <c r="AX72">
        <f t="shared" si="6"/>
        <v>14.5</v>
      </c>
      <c r="AY72">
        <f t="shared" si="7"/>
        <v>14.5</v>
      </c>
    </row>
    <row r="73" spans="1:51" x14ac:dyDescent="0.25">
      <c r="A73" t="s">
        <v>54</v>
      </c>
      <c r="R73">
        <v>60.8</v>
      </c>
      <c r="S73">
        <v>14.2</v>
      </c>
      <c r="AB73">
        <v>77.900000000000006</v>
      </c>
      <c r="AC73">
        <v>8.1999999999999993</v>
      </c>
      <c r="AV73">
        <f t="shared" si="4"/>
        <v>0</v>
      </c>
      <c r="AW73">
        <f t="shared" si="5"/>
        <v>0</v>
      </c>
      <c r="AX73">
        <f t="shared" si="6"/>
        <v>46.599999999999994</v>
      </c>
      <c r="AY73">
        <f t="shared" si="7"/>
        <v>46.599999999999994</v>
      </c>
    </row>
    <row r="74" spans="1:51" x14ac:dyDescent="0.25">
      <c r="A74" t="s">
        <v>55</v>
      </c>
      <c r="J74">
        <v>27.3</v>
      </c>
      <c r="K74">
        <v>11.3</v>
      </c>
      <c r="T74">
        <v>66.400000000000006</v>
      </c>
      <c r="U74">
        <v>16</v>
      </c>
      <c r="AD74">
        <v>57.6</v>
      </c>
      <c r="AE74">
        <v>14.1</v>
      </c>
      <c r="AV74">
        <f t="shared" si="4"/>
        <v>16</v>
      </c>
      <c r="AW74">
        <f t="shared" si="5"/>
        <v>16</v>
      </c>
      <c r="AX74">
        <f t="shared" si="6"/>
        <v>50.400000000000006</v>
      </c>
      <c r="AY74">
        <f t="shared" si="7"/>
        <v>50.400000000000006</v>
      </c>
    </row>
    <row r="75" spans="1:51" x14ac:dyDescent="0.25">
      <c r="AV75">
        <f t="shared" si="4"/>
        <v>0</v>
      </c>
      <c r="AW75">
        <f t="shared" si="5"/>
        <v>0</v>
      </c>
      <c r="AX75">
        <f t="shared" si="6"/>
        <v>0</v>
      </c>
      <c r="AY75">
        <f t="shared" si="7"/>
        <v>0</v>
      </c>
    </row>
    <row r="76" spans="1:51" x14ac:dyDescent="0.25">
      <c r="AV76">
        <f t="shared" si="4"/>
        <v>0</v>
      </c>
      <c r="AW76">
        <f t="shared" si="5"/>
        <v>0</v>
      </c>
      <c r="AX76">
        <f t="shared" si="6"/>
        <v>0</v>
      </c>
      <c r="AY76">
        <f t="shared" si="7"/>
        <v>0</v>
      </c>
    </row>
    <row r="77" spans="1:51" x14ac:dyDescent="0.25">
      <c r="A77" t="s">
        <v>56</v>
      </c>
      <c r="L77">
        <v>25.7</v>
      </c>
      <c r="M77">
        <v>13.2</v>
      </c>
      <c r="X77">
        <v>41.2</v>
      </c>
      <c r="Y77">
        <v>25.2</v>
      </c>
      <c r="AV77">
        <f t="shared" si="4"/>
        <v>12.5</v>
      </c>
      <c r="AW77">
        <f t="shared" si="5"/>
        <v>12.5</v>
      </c>
      <c r="AX77">
        <f t="shared" si="6"/>
        <v>0</v>
      </c>
      <c r="AY77">
        <f t="shared" si="7"/>
        <v>16.000000000000004</v>
      </c>
    </row>
    <row r="78" spans="1:51" x14ac:dyDescent="0.25">
      <c r="A78" t="s">
        <v>57</v>
      </c>
      <c r="D78">
        <v>22.2</v>
      </c>
      <c r="E78">
        <v>14.4</v>
      </c>
      <c r="H78">
        <v>19</v>
      </c>
      <c r="I78">
        <v>30.3</v>
      </c>
      <c r="L78">
        <v>38.200000000000003</v>
      </c>
      <c r="M78">
        <v>9.5</v>
      </c>
      <c r="P78">
        <v>40.5</v>
      </c>
      <c r="Q78">
        <v>18.8</v>
      </c>
      <c r="T78">
        <v>58.4</v>
      </c>
      <c r="U78">
        <v>16.100000000000001</v>
      </c>
      <c r="X78">
        <v>39.799999999999997</v>
      </c>
      <c r="Y78">
        <v>21.7</v>
      </c>
      <c r="AV78">
        <f t="shared" si="4"/>
        <v>28.700000000000003</v>
      </c>
      <c r="AW78">
        <f t="shared" si="5"/>
        <v>31</v>
      </c>
      <c r="AX78">
        <f t="shared" si="6"/>
        <v>42.3</v>
      </c>
      <c r="AY78">
        <f t="shared" si="7"/>
        <v>42.3</v>
      </c>
    </row>
    <row r="79" spans="1:51" x14ac:dyDescent="0.25">
      <c r="A79" t="s">
        <v>58</v>
      </c>
      <c r="R79">
        <v>65.900000000000006</v>
      </c>
      <c r="S79">
        <v>10.8</v>
      </c>
      <c r="AV79">
        <f t="shared" si="4"/>
        <v>0</v>
      </c>
      <c r="AW79">
        <f t="shared" si="5"/>
        <v>0</v>
      </c>
      <c r="AX79">
        <f t="shared" si="6"/>
        <v>55.100000000000009</v>
      </c>
      <c r="AY79">
        <f t="shared" si="7"/>
        <v>55.100000000000009</v>
      </c>
    </row>
    <row r="80" spans="1:51" x14ac:dyDescent="0.25">
      <c r="A80" t="s">
        <v>59</v>
      </c>
      <c r="AV80">
        <f t="shared" si="4"/>
        <v>0</v>
      </c>
      <c r="AW80">
        <f t="shared" si="5"/>
        <v>0</v>
      </c>
      <c r="AX80">
        <f t="shared" si="6"/>
        <v>0</v>
      </c>
      <c r="AY80">
        <f t="shared" si="7"/>
        <v>0</v>
      </c>
    </row>
    <row r="81" spans="1:51" x14ac:dyDescent="0.25">
      <c r="A81" t="s">
        <v>60</v>
      </c>
      <c r="P81">
        <v>54.6</v>
      </c>
      <c r="Q81">
        <v>10.53</v>
      </c>
      <c r="Z81">
        <v>44.1</v>
      </c>
      <c r="AA81">
        <v>23.6</v>
      </c>
      <c r="AV81">
        <f t="shared" si="4"/>
        <v>0</v>
      </c>
      <c r="AW81">
        <f t="shared" si="5"/>
        <v>44.07</v>
      </c>
      <c r="AX81">
        <f t="shared" si="6"/>
        <v>44.07</v>
      </c>
      <c r="AY81">
        <f t="shared" si="7"/>
        <v>44.07</v>
      </c>
    </row>
    <row r="82" spans="1:51" x14ac:dyDescent="0.25">
      <c r="AV82">
        <f t="shared" si="4"/>
        <v>0</v>
      </c>
      <c r="AW82">
        <f t="shared" si="5"/>
        <v>0</v>
      </c>
      <c r="AX82">
        <f t="shared" si="6"/>
        <v>0</v>
      </c>
      <c r="AY82">
        <f t="shared" si="7"/>
        <v>0</v>
      </c>
    </row>
    <row r="83" spans="1:51" x14ac:dyDescent="0.25">
      <c r="A83" t="s">
        <v>61</v>
      </c>
      <c r="N83">
        <v>60.7</v>
      </c>
      <c r="O83">
        <v>11.1</v>
      </c>
      <c r="X83">
        <v>64.8</v>
      </c>
      <c r="Y83">
        <v>13.4</v>
      </c>
      <c r="AV83">
        <f t="shared" si="4"/>
        <v>49.6</v>
      </c>
      <c r="AW83">
        <f t="shared" si="5"/>
        <v>49.6</v>
      </c>
      <c r="AX83">
        <f t="shared" si="6"/>
        <v>49.6</v>
      </c>
      <c r="AY83">
        <f t="shared" si="7"/>
        <v>51.4</v>
      </c>
    </row>
    <row r="84" spans="1:51" x14ac:dyDescent="0.25">
      <c r="AV84">
        <f t="shared" si="4"/>
        <v>0</v>
      </c>
      <c r="AW84">
        <f t="shared" si="5"/>
        <v>0</v>
      </c>
      <c r="AX84">
        <f t="shared" si="6"/>
        <v>0</v>
      </c>
      <c r="AY84">
        <f t="shared" si="7"/>
        <v>0</v>
      </c>
    </row>
    <row r="85" spans="1:51" x14ac:dyDescent="0.25">
      <c r="A85" t="s">
        <v>62</v>
      </c>
      <c r="N85">
        <v>52</v>
      </c>
      <c r="O85">
        <v>12.6</v>
      </c>
      <c r="X85">
        <v>55.7</v>
      </c>
      <c r="Y85">
        <v>14.6</v>
      </c>
      <c r="AV85">
        <f t="shared" si="4"/>
        <v>39.4</v>
      </c>
      <c r="AW85">
        <f t="shared" si="5"/>
        <v>39.4</v>
      </c>
      <c r="AX85">
        <f t="shared" si="6"/>
        <v>39.4</v>
      </c>
      <c r="AY85">
        <f t="shared" si="7"/>
        <v>41.1</v>
      </c>
    </row>
    <row r="86" spans="1:51" x14ac:dyDescent="0.25">
      <c r="AV86">
        <f t="shared" si="4"/>
        <v>0</v>
      </c>
      <c r="AW86">
        <f t="shared" si="5"/>
        <v>0</v>
      </c>
      <c r="AX86">
        <f t="shared" si="6"/>
        <v>0</v>
      </c>
      <c r="AY86">
        <f t="shared" si="7"/>
        <v>0</v>
      </c>
    </row>
    <row r="87" spans="1:51" x14ac:dyDescent="0.25">
      <c r="AV87">
        <f t="shared" si="4"/>
        <v>0</v>
      </c>
      <c r="AW87">
        <f t="shared" si="5"/>
        <v>0</v>
      </c>
      <c r="AX87">
        <f t="shared" si="6"/>
        <v>0</v>
      </c>
      <c r="AY87">
        <f t="shared" si="7"/>
        <v>0</v>
      </c>
    </row>
    <row r="88" spans="1:51" x14ac:dyDescent="0.25">
      <c r="A88" t="s">
        <v>63</v>
      </c>
      <c r="P88">
        <v>27.2</v>
      </c>
      <c r="Q88">
        <v>10.5</v>
      </c>
      <c r="X88">
        <v>44.4</v>
      </c>
      <c r="Y88">
        <v>24.8</v>
      </c>
      <c r="AF88">
        <v>44.7</v>
      </c>
      <c r="AG88">
        <v>12.1</v>
      </c>
      <c r="AP88">
        <v>34.200000000000003</v>
      </c>
      <c r="AQ88">
        <v>29.5</v>
      </c>
      <c r="AV88">
        <f t="shared" si="4"/>
        <v>0</v>
      </c>
      <c r="AW88">
        <f t="shared" si="5"/>
        <v>16.7</v>
      </c>
      <c r="AX88">
        <f t="shared" si="6"/>
        <v>16.7</v>
      </c>
      <c r="AY88">
        <f t="shared" si="7"/>
        <v>33.9</v>
      </c>
    </row>
    <row r="89" spans="1:51" x14ac:dyDescent="0.25">
      <c r="A89" t="s">
        <v>64</v>
      </c>
      <c r="R89">
        <v>62.9</v>
      </c>
      <c r="S89">
        <v>12.8</v>
      </c>
      <c r="AD89">
        <v>43.3</v>
      </c>
      <c r="AE89">
        <v>19.399999999999999</v>
      </c>
      <c r="AV89">
        <f t="shared" si="4"/>
        <v>0</v>
      </c>
      <c r="AW89">
        <f t="shared" si="5"/>
        <v>0</v>
      </c>
      <c r="AX89">
        <f t="shared" si="6"/>
        <v>50.099999999999994</v>
      </c>
      <c r="AY89">
        <f t="shared" si="7"/>
        <v>50.099999999999994</v>
      </c>
    </row>
    <row r="90" spans="1:51" x14ac:dyDescent="0.25">
      <c r="A90" t="s">
        <v>65</v>
      </c>
      <c r="P90">
        <v>46.4</v>
      </c>
      <c r="Q90">
        <v>32.299999999999997</v>
      </c>
      <c r="X90">
        <v>77.400000000000006</v>
      </c>
      <c r="Y90">
        <v>10.199999999999999</v>
      </c>
      <c r="AF90">
        <v>84</v>
      </c>
      <c r="AG90">
        <v>4.9000000000000004</v>
      </c>
      <c r="AV90">
        <f t="shared" si="4"/>
        <v>0</v>
      </c>
      <c r="AW90">
        <f t="shared" si="5"/>
        <v>14.100000000000001</v>
      </c>
      <c r="AX90">
        <f t="shared" si="6"/>
        <v>14.100000000000001</v>
      </c>
      <c r="AY90">
        <f t="shared" si="7"/>
        <v>67.2</v>
      </c>
    </row>
    <row r="91" spans="1:51" x14ac:dyDescent="0.25">
      <c r="A91" t="s">
        <v>66</v>
      </c>
      <c r="L91">
        <v>23.2</v>
      </c>
      <c r="M91">
        <v>18.3</v>
      </c>
      <c r="V91">
        <v>57.3</v>
      </c>
      <c r="W91">
        <v>14.7</v>
      </c>
      <c r="AD91">
        <v>46.3</v>
      </c>
      <c r="AE91">
        <v>16.600000000000001</v>
      </c>
      <c r="AV91">
        <f t="shared" si="4"/>
        <v>4.8999999999999986</v>
      </c>
      <c r="AW91">
        <f t="shared" si="5"/>
        <v>4.8999999999999986</v>
      </c>
      <c r="AX91">
        <f t="shared" si="6"/>
        <v>42.599999999999994</v>
      </c>
      <c r="AY91">
        <f t="shared" si="7"/>
        <v>42.599999999999994</v>
      </c>
    </row>
    <row r="92" spans="1:51" x14ac:dyDescent="0.25">
      <c r="A92" t="s">
        <v>67</v>
      </c>
      <c r="L92">
        <v>24.4</v>
      </c>
      <c r="M92">
        <v>26.9</v>
      </c>
      <c r="T92">
        <v>53.4</v>
      </c>
      <c r="U92">
        <v>19.600000000000001</v>
      </c>
      <c r="AV92">
        <f t="shared" si="4"/>
        <v>2.5</v>
      </c>
      <c r="AW92">
        <f t="shared" si="5"/>
        <v>2.5</v>
      </c>
      <c r="AX92">
        <f t="shared" si="6"/>
        <v>33.799999999999997</v>
      </c>
      <c r="AY92">
        <f t="shared" si="7"/>
        <v>33.799999999999997</v>
      </c>
    </row>
    <row r="93" spans="1:51" x14ac:dyDescent="0.25">
      <c r="A93" t="s">
        <v>68</v>
      </c>
      <c r="R93">
        <v>42.5</v>
      </c>
      <c r="S93">
        <v>20.3</v>
      </c>
      <c r="Z93">
        <v>36.9</v>
      </c>
      <c r="AA93">
        <v>23.7</v>
      </c>
      <c r="AV93">
        <f t="shared" si="4"/>
        <v>0</v>
      </c>
      <c r="AW93">
        <f t="shared" si="5"/>
        <v>0</v>
      </c>
      <c r="AX93">
        <f t="shared" si="6"/>
        <v>22.2</v>
      </c>
      <c r="AY93">
        <f t="shared" si="7"/>
        <v>22.2</v>
      </c>
    </row>
    <row r="94" spans="1:51" x14ac:dyDescent="0.25">
      <c r="A94" t="s">
        <v>69</v>
      </c>
      <c r="L94">
        <v>30.2</v>
      </c>
      <c r="M94">
        <v>12.9</v>
      </c>
      <c r="T94">
        <v>49.5</v>
      </c>
      <c r="U94">
        <v>15.1</v>
      </c>
      <c r="AD94">
        <v>42.3</v>
      </c>
      <c r="AE94">
        <v>18.899999999999999</v>
      </c>
      <c r="AV94">
        <f t="shared" si="4"/>
        <v>17.299999999999997</v>
      </c>
      <c r="AW94">
        <f t="shared" si="5"/>
        <v>17.299999999999997</v>
      </c>
      <c r="AX94">
        <f t="shared" si="6"/>
        <v>34.4</v>
      </c>
      <c r="AY94">
        <f t="shared" si="7"/>
        <v>34.4</v>
      </c>
    </row>
    <row r="95" spans="1:51" x14ac:dyDescent="0.25">
      <c r="A95" t="s">
        <v>70</v>
      </c>
      <c r="T95">
        <v>84.8</v>
      </c>
      <c r="U95">
        <v>5.5</v>
      </c>
      <c r="AD95">
        <v>86.2</v>
      </c>
      <c r="AE95">
        <v>2.6</v>
      </c>
      <c r="AV95">
        <f t="shared" si="4"/>
        <v>0</v>
      </c>
      <c r="AW95">
        <f t="shared" si="5"/>
        <v>0</v>
      </c>
      <c r="AX95">
        <f t="shared" si="6"/>
        <v>79.3</v>
      </c>
      <c r="AY95">
        <f t="shared" si="7"/>
        <v>79.3</v>
      </c>
    </row>
    <row r="96" spans="1:51" x14ac:dyDescent="0.25">
      <c r="A96" t="s">
        <v>71</v>
      </c>
      <c r="N96">
        <v>33.299999999999997</v>
      </c>
      <c r="O96">
        <v>21.7</v>
      </c>
      <c r="X96">
        <v>44.8</v>
      </c>
      <c r="Y96">
        <v>25</v>
      </c>
      <c r="AV96">
        <f t="shared" si="4"/>
        <v>11.599999999999998</v>
      </c>
      <c r="AW96">
        <f t="shared" si="5"/>
        <v>11.599999999999998</v>
      </c>
      <c r="AX96">
        <f t="shared" si="6"/>
        <v>11.599999999999998</v>
      </c>
      <c r="AY96">
        <f t="shared" si="7"/>
        <v>19.799999999999997</v>
      </c>
    </row>
    <row r="97" spans="1:51" x14ac:dyDescent="0.25">
      <c r="A97" t="s">
        <v>72</v>
      </c>
      <c r="P97">
        <v>55.6</v>
      </c>
      <c r="Q97">
        <v>22.4</v>
      </c>
      <c r="AV97">
        <f t="shared" si="4"/>
        <v>0</v>
      </c>
      <c r="AW97">
        <f t="shared" si="5"/>
        <v>33.200000000000003</v>
      </c>
      <c r="AX97">
        <f t="shared" si="6"/>
        <v>33.200000000000003</v>
      </c>
      <c r="AY97">
        <f t="shared" si="7"/>
        <v>33.200000000000003</v>
      </c>
    </row>
    <row r="98" spans="1:51" x14ac:dyDescent="0.25">
      <c r="A98" t="s">
        <v>73</v>
      </c>
      <c r="R98">
        <v>46.8</v>
      </c>
      <c r="S98">
        <v>13.4</v>
      </c>
      <c r="AV98">
        <f t="shared" si="4"/>
        <v>0</v>
      </c>
      <c r="AW98">
        <f t="shared" si="5"/>
        <v>0</v>
      </c>
      <c r="AX98">
        <f t="shared" si="6"/>
        <v>33.4</v>
      </c>
      <c r="AY98">
        <f t="shared" si="7"/>
        <v>33.4</v>
      </c>
    </row>
    <row r="99" spans="1:51" x14ac:dyDescent="0.25">
      <c r="A99" t="s">
        <v>74</v>
      </c>
      <c r="L99">
        <v>37</v>
      </c>
      <c r="M99">
        <v>19.399999999999999</v>
      </c>
      <c r="AV99">
        <f t="shared" si="4"/>
        <v>17.600000000000001</v>
      </c>
      <c r="AW99">
        <f t="shared" si="5"/>
        <v>17.600000000000001</v>
      </c>
      <c r="AX99">
        <f t="shared" si="6"/>
        <v>0</v>
      </c>
      <c r="AY99">
        <f t="shared" si="7"/>
        <v>0</v>
      </c>
    </row>
    <row r="100" spans="1:51" x14ac:dyDescent="0.25">
      <c r="A100" t="s">
        <v>75</v>
      </c>
      <c r="N100">
        <v>66.599999999999994</v>
      </c>
      <c r="O100">
        <v>15.1</v>
      </c>
      <c r="AV100">
        <f t="shared" si="4"/>
        <v>51.499999999999993</v>
      </c>
      <c r="AW100">
        <f t="shared" si="5"/>
        <v>51.499999999999993</v>
      </c>
      <c r="AX100">
        <f t="shared" si="6"/>
        <v>51.499999999999993</v>
      </c>
      <c r="AY100">
        <f t="shared" si="7"/>
        <v>0</v>
      </c>
    </row>
    <row r="101" spans="1:51" x14ac:dyDescent="0.25">
      <c r="AV101">
        <f t="shared" si="4"/>
        <v>0</v>
      </c>
      <c r="AW101">
        <f t="shared" si="5"/>
        <v>0</v>
      </c>
      <c r="AX101">
        <f t="shared" si="6"/>
        <v>0</v>
      </c>
      <c r="AY101">
        <f t="shared" si="7"/>
        <v>0</v>
      </c>
    </row>
    <row r="102" spans="1:51" x14ac:dyDescent="0.25">
      <c r="AV102">
        <f t="shared" si="4"/>
        <v>0</v>
      </c>
      <c r="AW102">
        <f t="shared" si="5"/>
        <v>0</v>
      </c>
      <c r="AX102">
        <f t="shared" si="6"/>
        <v>0</v>
      </c>
      <c r="AY102">
        <f t="shared" si="7"/>
        <v>0</v>
      </c>
    </row>
    <row r="103" spans="1:51" x14ac:dyDescent="0.25">
      <c r="AV103">
        <f t="shared" si="4"/>
        <v>0</v>
      </c>
      <c r="AW103">
        <f t="shared" si="5"/>
        <v>0</v>
      </c>
      <c r="AX103">
        <f t="shared" si="6"/>
        <v>0</v>
      </c>
      <c r="AY103">
        <f t="shared" si="7"/>
        <v>0</v>
      </c>
    </row>
    <row r="104" spans="1:51" x14ac:dyDescent="0.25">
      <c r="A104" t="s">
        <v>76</v>
      </c>
      <c r="T104">
        <v>51.8</v>
      </c>
      <c r="U104">
        <v>16</v>
      </c>
      <c r="AD104">
        <v>47.4</v>
      </c>
      <c r="AE104">
        <v>16</v>
      </c>
      <c r="AV104">
        <f t="shared" si="4"/>
        <v>0</v>
      </c>
      <c r="AW104">
        <f t="shared" si="5"/>
        <v>0</v>
      </c>
      <c r="AX104">
        <f t="shared" si="6"/>
        <v>35.799999999999997</v>
      </c>
      <c r="AY104">
        <f t="shared" si="7"/>
        <v>35.799999999999997</v>
      </c>
    </row>
    <row r="105" spans="1:51" x14ac:dyDescent="0.25">
      <c r="A105" t="s">
        <v>77</v>
      </c>
      <c r="P105">
        <v>48.3</v>
      </c>
      <c r="Q105">
        <v>12.1</v>
      </c>
      <c r="AV105">
        <f t="shared" si="4"/>
        <v>0</v>
      </c>
      <c r="AW105">
        <f t="shared" si="5"/>
        <v>36.199999999999996</v>
      </c>
      <c r="AX105">
        <f t="shared" si="6"/>
        <v>36.199999999999996</v>
      </c>
      <c r="AY105">
        <f t="shared" si="7"/>
        <v>36.199999999999996</v>
      </c>
    </row>
    <row r="106" spans="1:51" x14ac:dyDescent="0.25">
      <c r="A106" t="s">
        <v>78</v>
      </c>
      <c r="N106">
        <v>41</v>
      </c>
      <c r="O106">
        <v>15.5</v>
      </c>
      <c r="X106">
        <v>47.9</v>
      </c>
      <c r="Y106">
        <v>18.899999999999999</v>
      </c>
      <c r="AV106">
        <f t="shared" si="4"/>
        <v>25.5</v>
      </c>
      <c r="AW106">
        <f t="shared" si="5"/>
        <v>25.5</v>
      </c>
      <c r="AX106">
        <f t="shared" si="6"/>
        <v>25.5</v>
      </c>
      <c r="AY106">
        <f t="shared" si="7"/>
        <v>29</v>
      </c>
    </row>
    <row r="107" spans="1:51" x14ac:dyDescent="0.25">
      <c r="A107" t="s">
        <v>79</v>
      </c>
      <c r="N107">
        <v>16.3</v>
      </c>
      <c r="O107">
        <v>17.7</v>
      </c>
      <c r="T107">
        <v>62.4</v>
      </c>
      <c r="U107">
        <v>17.5</v>
      </c>
      <c r="AV107">
        <f t="shared" si="4"/>
        <v>1.3999999999999986</v>
      </c>
      <c r="AW107">
        <f t="shared" si="5"/>
        <v>1.3999999999999986</v>
      </c>
      <c r="AX107">
        <f>T107-U107</f>
        <v>44.9</v>
      </c>
      <c r="AY107">
        <f t="shared" si="7"/>
        <v>44.9</v>
      </c>
    </row>
    <row r="108" spans="1:51" x14ac:dyDescent="0.25">
      <c r="A108" t="s">
        <v>80</v>
      </c>
      <c r="R108">
        <v>62.9</v>
      </c>
      <c r="S108">
        <v>12.9</v>
      </c>
      <c r="AV108">
        <f t="shared" si="4"/>
        <v>0</v>
      </c>
      <c r="AW108">
        <f t="shared" si="5"/>
        <v>0</v>
      </c>
      <c r="AX108">
        <f t="shared" si="6"/>
        <v>50</v>
      </c>
      <c r="AY108">
        <f t="shared" si="7"/>
        <v>50</v>
      </c>
    </row>
    <row r="109" spans="1:51" x14ac:dyDescent="0.25">
      <c r="A109" t="s">
        <v>81</v>
      </c>
      <c r="N109">
        <v>28.8</v>
      </c>
      <c r="O109">
        <v>20.7</v>
      </c>
      <c r="X109">
        <v>50</v>
      </c>
      <c r="Y109">
        <v>16</v>
      </c>
      <c r="AV109">
        <f t="shared" si="4"/>
        <v>8.1000000000000014</v>
      </c>
      <c r="AW109">
        <f t="shared" si="5"/>
        <v>8.1000000000000014</v>
      </c>
      <c r="AX109">
        <f t="shared" si="6"/>
        <v>8.1000000000000014</v>
      </c>
      <c r="AY109">
        <f t="shared" si="7"/>
        <v>34</v>
      </c>
    </row>
    <row r="110" spans="1:51" x14ac:dyDescent="0.25">
      <c r="A110" t="s">
        <v>82</v>
      </c>
      <c r="L110">
        <v>17.7</v>
      </c>
      <c r="M110">
        <v>20</v>
      </c>
      <c r="T110">
        <v>55.3</v>
      </c>
      <c r="U110">
        <v>23.1</v>
      </c>
      <c r="AB110">
        <v>50.2</v>
      </c>
      <c r="AC110">
        <v>18.3</v>
      </c>
      <c r="AV110">
        <f t="shared" si="4"/>
        <v>2.3000000000000007</v>
      </c>
      <c r="AW110">
        <f t="shared" si="5"/>
        <v>2.3000000000000007</v>
      </c>
      <c r="AX110">
        <f t="shared" si="6"/>
        <v>32.199999999999996</v>
      </c>
      <c r="AY110">
        <f t="shared" si="7"/>
        <v>32.199999999999996</v>
      </c>
    </row>
    <row r="111" spans="1:51" x14ac:dyDescent="0.25">
      <c r="A111" t="s">
        <v>83</v>
      </c>
      <c r="P111">
        <v>55.3</v>
      </c>
      <c r="Q111">
        <v>18.5</v>
      </c>
      <c r="AV111">
        <f t="shared" si="4"/>
        <v>0</v>
      </c>
      <c r="AW111">
        <f t="shared" si="5"/>
        <v>36.799999999999997</v>
      </c>
      <c r="AX111">
        <f t="shared" si="6"/>
        <v>36.799999999999997</v>
      </c>
      <c r="AY111">
        <f t="shared" si="7"/>
        <v>36.799999999999997</v>
      </c>
    </row>
    <row r="112" spans="1:51" x14ac:dyDescent="0.25">
      <c r="AV112">
        <f t="shared" si="4"/>
        <v>0</v>
      </c>
      <c r="AW112">
        <f t="shared" si="5"/>
        <v>0</v>
      </c>
      <c r="AX112">
        <f t="shared" si="6"/>
        <v>0</v>
      </c>
      <c r="AY112">
        <f t="shared" si="7"/>
        <v>0</v>
      </c>
    </row>
    <row r="113" spans="1:51" x14ac:dyDescent="0.25">
      <c r="A113" t="s">
        <v>86</v>
      </c>
      <c r="L113">
        <v>58.8</v>
      </c>
      <c r="M113">
        <v>22.7</v>
      </c>
      <c r="AV113">
        <f t="shared" si="4"/>
        <v>36.099999999999994</v>
      </c>
      <c r="AW113">
        <f t="shared" si="5"/>
        <v>36.099999999999994</v>
      </c>
      <c r="AX113">
        <f t="shared" si="6"/>
        <v>0</v>
      </c>
      <c r="AY113">
        <f t="shared" si="7"/>
        <v>0</v>
      </c>
    </row>
    <row r="114" spans="1:51" x14ac:dyDescent="0.25">
      <c r="A114" t="s">
        <v>87</v>
      </c>
      <c r="L114">
        <v>22.2</v>
      </c>
      <c r="M114">
        <v>35.1</v>
      </c>
      <c r="AV114">
        <f t="shared" si="4"/>
        <v>12.900000000000002</v>
      </c>
      <c r="AW114">
        <f t="shared" si="5"/>
        <v>12.900000000000002</v>
      </c>
      <c r="AX114">
        <f t="shared" si="6"/>
        <v>0</v>
      </c>
      <c r="AY114">
        <f t="shared" si="7"/>
        <v>0</v>
      </c>
    </row>
    <row r="115" spans="1:51" x14ac:dyDescent="0.25">
      <c r="A115" t="s">
        <v>88</v>
      </c>
      <c r="N115">
        <v>31.2</v>
      </c>
      <c r="O115">
        <v>21.8</v>
      </c>
      <c r="AV115">
        <f t="shared" si="4"/>
        <v>9.3999999999999986</v>
      </c>
      <c r="AW115">
        <f t="shared" si="5"/>
        <v>9.3999999999999986</v>
      </c>
      <c r="AX115">
        <f t="shared" si="6"/>
        <v>9.3999999999999986</v>
      </c>
      <c r="AY115">
        <f t="shared" si="7"/>
        <v>0</v>
      </c>
    </row>
    <row r="116" spans="1:51" x14ac:dyDescent="0.25">
      <c r="A116" t="s">
        <v>89</v>
      </c>
      <c r="N116">
        <v>24</v>
      </c>
      <c r="O116">
        <v>25.9</v>
      </c>
      <c r="V116">
        <v>43</v>
      </c>
      <c r="W116">
        <v>20.5</v>
      </c>
      <c r="AV116">
        <f t="shared" si="4"/>
        <v>1.8999999999999986</v>
      </c>
      <c r="AW116">
        <f t="shared" si="5"/>
        <v>1.8999999999999986</v>
      </c>
      <c r="AX116">
        <f t="shared" si="6"/>
        <v>22.5</v>
      </c>
      <c r="AY116">
        <f t="shared" si="7"/>
        <v>22.5</v>
      </c>
    </row>
    <row r="117" spans="1:51" x14ac:dyDescent="0.25">
      <c r="A117" t="s">
        <v>90</v>
      </c>
      <c r="N117">
        <v>69.2</v>
      </c>
      <c r="O117">
        <v>16.899999999999999</v>
      </c>
      <c r="Z117">
        <v>71.2</v>
      </c>
      <c r="AA117">
        <v>11.9</v>
      </c>
      <c r="AV117">
        <f t="shared" si="4"/>
        <v>52.300000000000004</v>
      </c>
      <c r="AW117">
        <f t="shared" si="5"/>
        <v>52.300000000000004</v>
      </c>
      <c r="AX117">
        <f t="shared" si="6"/>
        <v>52.300000000000004</v>
      </c>
      <c r="AY117">
        <f t="shared" si="7"/>
        <v>0</v>
      </c>
    </row>
    <row r="118" spans="1:51" x14ac:dyDescent="0.25">
      <c r="A118" t="s">
        <v>91</v>
      </c>
      <c r="T118">
        <v>54.8</v>
      </c>
      <c r="U118">
        <v>13.4</v>
      </c>
      <c r="AD118">
        <v>43.1</v>
      </c>
      <c r="AE118">
        <v>14.2</v>
      </c>
      <c r="AV118">
        <f t="shared" si="4"/>
        <v>0</v>
      </c>
      <c r="AW118">
        <f t="shared" si="5"/>
        <v>0</v>
      </c>
      <c r="AX118">
        <f t="shared" si="6"/>
        <v>41.4</v>
      </c>
      <c r="AY118">
        <f t="shared" si="7"/>
        <v>41.4</v>
      </c>
    </row>
    <row r="119" spans="1:51" x14ac:dyDescent="0.25">
      <c r="A119" t="s">
        <v>199</v>
      </c>
      <c r="AF119">
        <v>70.2</v>
      </c>
      <c r="AG119">
        <v>8.5</v>
      </c>
      <c r="AV119">
        <f t="shared" si="4"/>
        <v>0</v>
      </c>
      <c r="AW119">
        <f t="shared" si="5"/>
        <v>0</v>
      </c>
      <c r="AX119">
        <f t="shared" si="6"/>
        <v>0</v>
      </c>
      <c r="AY119">
        <f t="shared" si="7"/>
        <v>0</v>
      </c>
    </row>
    <row r="120" spans="1:51" x14ac:dyDescent="0.25">
      <c r="AV120">
        <f t="shared" si="4"/>
        <v>0</v>
      </c>
      <c r="AW120">
        <f t="shared" si="5"/>
        <v>0</v>
      </c>
      <c r="AX120">
        <f t="shared" si="6"/>
        <v>0</v>
      </c>
      <c r="AY120">
        <f t="shared" si="7"/>
        <v>0</v>
      </c>
    </row>
    <row r="121" spans="1:51" x14ac:dyDescent="0.25">
      <c r="A121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0"/>
  <sheetViews>
    <sheetView workbookViewId="0">
      <selection activeCell="L69" sqref="L69:M69"/>
    </sheetView>
  </sheetViews>
  <sheetFormatPr defaultRowHeight="15" x14ac:dyDescent="0.25"/>
  <cols>
    <col min="1" max="1" width="62.28515625" bestFit="1" customWidth="1"/>
  </cols>
  <sheetData>
    <row r="1" spans="1:14" x14ac:dyDescent="0.25">
      <c r="A1" t="s">
        <v>0</v>
      </c>
      <c r="B1">
        <v>52.8</v>
      </c>
      <c r="C1">
        <v>18.399999999999999</v>
      </c>
      <c r="L1">
        <v>66.2</v>
      </c>
      <c r="M1">
        <v>17.7</v>
      </c>
      <c r="N1">
        <f>L1-M1</f>
        <v>48.5</v>
      </c>
    </row>
    <row r="2" spans="1:14" x14ac:dyDescent="0.25">
      <c r="A2" t="s">
        <v>1</v>
      </c>
      <c r="L2">
        <v>53.9</v>
      </c>
      <c r="M2">
        <v>23.7</v>
      </c>
      <c r="N2">
        <f t="shared" ref="N2:N52" si="0">L2-M2</f>
        <v>30.2</v>
      </c>
    </row>
    <row r="3" spans="1:14" x14ac:dyDescent="0.25">
      <c r="A3" t="s">
        <v>2</v>
      </c>
      <c r="B3">
        <v>20.5</v>
      </c>
      <c r="C3">
        <v>20.3</v>
      </c>
      <c r="L3">
        <v>51.3</v>
      </c>
      <c r="M3">
        <v>27.8</v>
      </c>
      <c r="N3">
        <f t="shared" si="0"/>
        <v>23.499999999999996</v>
      </c>
    </row>
    <row r="4" spans="1:14" x14ac:dyDescent="0.25">
      <c r="A4" t="s">
        <v>3</v>
      </c>
      <c r="B4">
        <v>29.1</v>
      </c>
      <c r="C4">
        <v>21</v>
      </c>
      <c r="L4">
        <v>62.6</v>
      </c>
      <c r="M4">
        <v>18.5</v>
      </c>
      <c r="N4">
        <f t="shared" si="0"/>
        <v>44.1</v>
      </c>
    </row>
    <row r="5" spans="1:14" x14ac:dyDescent="0.25">
      <c r="A5" t="s">
        <v>4</v>
      </c>
      <c r="B5">
        <v>32.1</v>
      </c>
      <c r="C5">
        <v>13</v>
      </c>
      <c r="L5">
        <v>60.3</v>
      </c>
      <c r="M5">
        <v>15.3</v>
      </c>
      <c r="N5">
        <f t="shared" si="0"/>
        <v>45</v>
      </c>
    </row>
    <row r="6" spans="1:14" x14ac:dyDescent="0.25">
      <c r="A6" t="s">
        <v>5</v>
      </c>
      <c r="L6">
        <v>53.5</v>
      </c>
      <c r="M6">
        <v>21.2</v>
      </c>
      <c r="N6">
        <f t="shared" si="0"/>
        <v>32.299999999999997</v>
      </c>
    </row>
    <row r="7" spans="1:14" x14ac:dyDescent="0.25">
      <c r="A7" t="s">
        <v>6</v>
      </c>
      <c r="B7">
        <v>30</v>
      </c>
      <c r="C7">
        <v>17.5</v>
      </c>
      <c r="L7">
        <v>50</v>
      </c>
      <c r="M7">
        <v>19.600000000000001</v>
      </c>
      <c r="N7">
        <f t="shared" si="0"/>
        <v>30.4</v>
      </c>
    </row>
    <row r="8" spans="1:14" x14ac:dyDescent="0.25">
      <c r="A8" t="s">
        <v>7</v>
      </c>
      <c r="L8">
        <v>37.4</v>
      </c>
      <c r="M8">
        <v>11.3</v>
      </c>
      <c r="N8">
        <f t="shared" si="0"/>
        <v>26.099999999999998</v>
      </c>
    </row>
    <row r="9" spans="1:14" x14ac:dyDescent="0.25">
      <c r="A9" t="s">
        <v>8</v>
      </c>
      <c r="L9">
        <v>50.7</v>
      </c>
      <c r="M9">
        <v>11.7</v>
      </c>
      <c r="N9">
        <f t="shared" si="0"/>
        <v>39</v>
      </c>
    </row>
    <row r="10" spans="1:14" x14ac:dyDescent="0.25">
      <c r="A10" t="s">
        <v>9</v>
      </c>
      <c r="L10">
        <v>49.6</v>
      </c>
      <c r="M10">
        <v>18.600000000000001</v>
      </c>
      <c r="N10">
        <f t="shared" si="0"/>
        <v>31</v>
      </c>
    </row>
    <row r="11" spans="1:14" x14ac:dyDescent="0.25">
      <c r="A11" t="s">
        <v>10</v>
      </c>
      <c r="L11">
        <v>39</v>
      </c>
      <c r="M11">
        <v>23.8</v>
      </c>
      <c r="N11">
        <f t="shared" si="0"/>
        <v>15.2</v>
      </c>
    </row>
    <row r="12" spans="1:14" x14ac:dyDescent="0.25">
      <c r="A12" t="s">
        <v>11</v>
      </c>
      <c r="B12">
        <v>22.2</v>
      </c>
      <c r="C12">
        <v>15.2</v>
      </c>
      <c r="L12">
        <v>50.6</v>
      </c>
      <c r="M12">
        <v>19</v>
      </c>
      <c r="N12">
        <f t="shared" si="0"/>
        <v>31.6</v>
      </c>
    </row>
    <row r="13" spans="1:14" x14ac:dyDescent="0.25">
      <c r="A13" t="s">
        <v>12</v>
      </c>
      <c r="L13">
        <v>51.3</v>
      </c>
      <c r="M13">
        <v>17.899999999999999</v>
      </c>
      <c r="N13">
        <f t="shared" si="0"/>
        <v>33.4</v>
      </c>
    </row>
    <row r="14" spans="1:14" x14ac:dyDescent="0.25">
      <c r="A14" t="s">
        <v>13</v>
      </c>
      <c r="L14">
        <v>40.5</v>
      </c>
      <c r="M14">
        <v>20</v>
      </c>
      <c r="N14">
        <f t="shared" si="0"/>
        <v>20.5</v>
      </c>
    </row>
    <row r="15" spans="1:14" x14ac:dyDescent="0.25">
      <c r="A15" t="s">
        <v>14</v>
      </c>
      <c r="L15">
        <v>33.200000000000003</v>
      </c>
      <c r="M15">
        <v>14.7</v>
      </c>
      <c r="N15">
        <f t="shared" si="0"/>
        <v>18.500000000000004</v>
      </c>
    </row>
    <row r="16" spans="1:14" x14ac:dyDescent="0.25">
      <c r="A16" t="s">
        <v>15</v>
      </c>
      <c r="L16">
        <v>55.4</v>
      </c>
      <c r="M16">
        <v>18.3</v>
      </c>
      <c r="N16">
        <f t="shared" si="0"/>
        <v>37.099999999999994</v>
      </c>
    </row>
    <row r="17" spans="1:14" x14ac:dyDescent="0.25">
      <c r="A17" t="s">
        <v>16</v>
      </c>
      <c r="L17">
        <v>50</v>
      </c>
      <c r="M17">
        <v>14.6</v>
      </c>
      <c r="N17">
        <f t="shared" si="0"/>
        <v>35.4</v>
      </c>
    </row>
    <row r="18" spans="1:14" x14ac:dyDescent="0.25">
      <c r="A18" t="s">
        <v>17</v>
      </c>
      <c r="B18">
        <v>47.3</v>
      </c>
      <c r="C18">
        <v>16.7</v>
      </c>
      <c r="L18">
        <v>66.3</v>
      </c>
      <c r="M18">
        <v>13.3</v>
      </c>
      <c r="N18">
        <f t="shared" si="0"/>
        <v>53</v>
      </c>
    </row>
    <row r="19" spans="1:14" x14ac:dyDescent="0.25">
      <c r="A19" t="s">
        <v>18</v>
      </c>
      <c r="L19">
        <v>38.9</v>
      </c>
      <c r="M19">
        <v>16.2</v>
      </c>
      <c r="N19">
        <f t="shared" si="0"/>
        <v>22.7</v>
      </c>
    </row>
    <row r="20" spans="1:14" x14ac:dyDescent="0.25">
      <c r="A20" t="s">
        <v>19</v>
      </c>
      <c r="L20">
        <v>36.200000000000003</v>
      </c>
      <c r="M20">
        <v>15.5</v>
      </c>
      <c r="N20">
        <f t="shared" si="0"/>
        <v>20.700000000000003</v>
      </c>
    </row>
    <row r="21" spans="1:14" x14ac:dyDescent="0.25">
      <c r="A21" t="s">
        <v>20</v>
      </c>
      <c r="L21">
        <v>51.9</v>
      </c>
      <c r="M21">
        <v>17.8</v>
      </c>
      <c r="N21">
        <f t="shared" si="0"/>
        <v>34.099999999999994</v>
      </c>
    </row>
    <row r="22" spans="1:14" x14ac:dyDescent="0.25">
      <c r="A22" t="s">
        <v>21</v>
      </c>
      <c r="L22">
        <v>41.9</v>
      </c>
      <c r="M22">
        <v>20.9</v>
      </c>
      <c r="N22">
        <f t="shared" si="0"/>
        <v>21</v>
      </c>
    </row>
    <row r="23" spans="1:14" x14ac:dyDescent="0.25">
      <c r="A23" t="s">
        <v>22</v>
      </c>
      <c r="L23">
        <v>34.1</v>
      </c>
      <c r="M23">
        <v>15.1</v>
      </c>
      <c r="N23">
        <f t="shared" si="0"/>
        <v>19</v>
      </c>
    </row>
    <row r="24" spans="1:14" x14ac:dyDescent="0.25">
      <c r="A24" t="s">
        <v>23</v>
      </c>
      <c r="L24">
        <v>35</v>
      </c>
      <c r="M24">
        <v>20.9</v>
      </c>
      <c r="N24">
        <f t="shared" si="0"/>
        <v>14.100000000000001</v>
      </c>
    </row>
    <row r="25" spans="1:14" x14ac:dyDescent="0.25">
      <c r="A25" t="s">
        <v>24</v>
      </c>
      <c r="L25">
        <v>42.2</v>
      </c>
      <c r="M25">
        <v>17.5</v>
      </c>
      <c r="N25">
        <f t="shared" si="0"/>
        <v>24.700000000000003</v>
      </c>
    </row>
    <row r="26" spans="1:14" x14ac:dyDescent="0.25">
      <c r="A26" t="s">
        <v>25</v>
      </c>
      <c r="L26">
        <v>43.8</v>
      </c>
      <c r="M26">
        <v>14.7</v>
      </c>
      <c r="N26">
        <f t="shared" si="0"/>
        <v>29.099999999999998</v>
      </c>
    </row>
    <row r="27" spans="1:14" x14ac:dyDescent="0.25">
      <c r="A27" t="s">
        <v>26</v>
      </c>
      <c r="L27">
        <v>45.4</v>
      </c>
      <c r="M27">
        <v>19.5</v>
      </c>
      <c r="N27">
        <f t="shared" si="0"/>
        <v>25.9</v>
      </c>
    </row>
    <row r="28" spans="1:14" x14ac:dyDescent="0.25">
      <c r="A28" t="s">
        <v>27</v>
      </c>
      <c r="L28">
        <v>37.4</v>
      </c>
      <c r="M28">
        <v>21.9</v>
      </c>
      <c r="N28">
        <f t="shared" si="0"/>
        <v>15.5</v>
      </c>
    </row>
    <row r="29" spans="1:14" x14ac:dyDescent="0.25">
      <c r="A29" t="s">
        <v>28</v>
      </c>
      <c r="L29">
        <v>33.700000000000003</v>
      </c>
      <c r="M29">
        <v>14.9</v>
      </c>
      <c r="N29">
        <f t="shared" si="0"/>
        <v>18.800000000000004</v>
      </c>
    </row>
    <row r="30" spans="1:14" x14ac:dyDescent="0.25">
      <c r="A30" t="s">
        <v>29</v>
      </c>
      <c r="L30">
        <v>63.7</v>
      </c>
      <c r="M30">
        <v>10.7</v>
      </c>
      <c r="N30">
        <f t="shared" si="0"/>
        <v>53</v>
      </c>
    </row>
    <row r="31" spans="1:14" x14ac:dyDescent="0.25">
      <c r="A31" t="s">
        <v>30</v>
      </c>
      <c r="L31">
        <v>74.099999999999994</v>
      </c>
      <c r="M31">
        <v>11</v>
      </c>
      <c r="N31">
        <f t="shared" si="0"/>
        <v>63.099999999999994</v>
      </c>
    </row>
    <row r="32" spans="1:14" x14ac:dyDescent="0.25">
      <c r="A32" t="s">
        <v>31</v>
      </c>
      <c r="L32">
        <v>72.3</v>
      </c>
      <c r="M32">
        <v>12.3</v>
      </c>
      <c r="N32">
        <f t="shared" si="0"/>
        <v>60</v>
      </c>
    </row>
    <row r="33" spans="1:14" x14ac:dyDescent="0.25">
      <c r="A33" t="s">
        <v>32</v>
      </c>
      <c r="L33">
        <v>54.6</v>
      </c>
      <c r="M33">
        <v>22.6</v>
      </c>
      <c r="N33">
        <f t="shared" si="0"/>
        <v>32</v>
      </c>
    </row>
    <row r="34" spans="1:14" x14ac:dyDescent="0.25">
      <c r="A34" t="s">
        <v>33</v>
      </c>
      <c r="L34">
        <v>69.2</v>
      </c>
      <c r="M34">
        <v>11.7</v>
      </c>
      <c r="N34">
        <f t="shared" si="0"/>
        <v>57.5</v>
      </c>
    </row>
    <row r="35" spans="1:14" x14ac:dyDescent="0.25">
      <c r="A35" t="s">
        <v>34</v>
      </c>
      <c r="L35">
        <v>60.7</v>
      </c>
      <c r="M35">
        <v>14.3</v>
      </c>
      <c r="N35">
        <f t="shared" si="0"/>
        <v>46.400000000000006</v>
      </c>
    </row>
    <row r="36" spans="1:14" x14ac:dyDescent="0.25">
      <c r="A36" t="s">
        <v>35</v>
      </c>
      <c r="B36">
        <v>60.6</v>
      </c>
      <c r="C36">
        <v>12.4</v>
      </c>
      <c r="L36">
        <v>88.4</v>
      </c>
      <c r="M36">
        <v>9.1999999999999993</v>
      </c>
      <c r="N36">
        <f t="shared" si="0"/>
        <v>79.2</v>
      </c>
    </row>
    <row r="37" spans="1:14" x14ac:dyDescent="0.25">
      <c r="A37" t="s">
        <v>36</v>
      </c>
      <c r="L37">
        <v>67.099999999999994</v>
      </c>
      <c r="M37">
        <v>15</v>
      </c>
      <c r="N37">
        <f t="shared" si="0"/>
        <v>52.099999999999994</v>
      </c>
    </row>
    <row r="38" spans="1:14" x14ac:dyDescent="0.25">
      <c r="A38" t="s">
        <v>37</v>
      </c>
      <c r="L38">
        <v>23.9</v>
      </c>
      <c r="M38">
        <v>37.6</v>
      </c>
      <c r="N38">
        <f t="shared" si="0"/>
        <v>-13.700000000000003</v>
      </c>
    </row>
    <row r="39" spans="1:14" x14ac:dyDescent="0.25">
      <c r="A39" t="s">
        <v>38</v>
      </c>
      <c r="L39">
        <v>38.700000000000003</v>
      </c>
      <c r="M39">
        <v>16.100000000000001</v>
      </c>
      <c r="N39">
        <f t="shared" si="0"/>
        <v>22.6</v>
      </c>
    </row>
    <row r="40" spans="1:14" x14ac:dyDescent="0.25">
      <c r="A40" t="s">
        <v>39</v>
      </c>
      <c r="L40">
        <v>49.5</v>
      </c>
      <c r="M40">
        <v>23.6</v>
      </c>
      <c r="N40">
        <f t="shared" si="0"/>
        <v>25.9</v>
      </c>
    </row>
    <row r="41" spans="1:14" x14ac:dyDescent="0.25">
      <c r="A41" t="s">
        <v>40</v>
      </c>
      <c r="L41">
        <v>71.900000000000006</v>
      </c>
      <c r="M41">
        <v>15.8</v>
      </c>
      <c r="N41">
        <f t="shared" si="0"/>
        <v>56.100000000000009</v>
      </c>
    </row>
    <row r="42" spans="1:14" x14ac:dyDescent="0.25">
      <c r="A42" t="s">
        <v>41</v>
      </c>
      <c r="L42">
        <v>85.8</v>
      </c>
      <c r="M42">
        <v>7.2</v>
      </c>
      <c r="N42">
        <f t="shared" si="0"/>
        <v>78.599999999999994</v>
      </c>
    </row>
    <row r="43" spans="1:14" x14ac:dyDescent="0.25">
      <c r="A43" t="s">
        <v>42</v>
      </c>
      <c r="L43">
        <v>64.599999999999994</v>
      </c>
      <c r="M43">
        <v>19.5</v>
      </c>
      <c r="N43">
        <f t="shared" si="0"/>
        <v>45.099999999999994</v>
      </c>
    </row>
    <row r="44" spans="1:14" x14ac:dyDescent="0.25">
      <c r="A44" t="s">
        <v>43</v>
      </c>
      <c r="L44">
        <v>90.4</v>
      </c>
      <c r="M44">
        <v>5.5</v>
      </c>
      <c r="N44">
        <f t="shared" si="0"/>
        <v>84.9</v>
      </c>
    </row>
    <row r="45" spans="1:14" x14ac:dyDescent="0.25">
      <c r="A45" t="s">
        <v>44</v>
      </c>
      <c r="L45">
        <v>79.3</v>
      </c>
      <c r="M45">
        <v>11.2</v>
      </c>
      <c r="N45">
        <f t="shared" si="0"/>
        <v>68.099999999999994</v>
      </c>
    </row>
    <row r="46" spans="1:14" x14ac:dyDescent="0.25">
      <c r="A46" t="s">
        <v>45</v>
      </c>
      <c r="L46">
        <v>55.6</v>
      </c>
      <c r="M46">
        <v>13.3</v>
      </c>
      <c r="N46">
        <f t="shared" si="0"/>
        <v>42.3</v>
      </c>
    </row>
    <row r="47" spans="1:14" x14ac:dyDescent="0.25">
      <c r="A47" t="s">
        <v>46</v>
      </c>
      <c r="L47">
        <v>51.9</v>
      </c>
      <c r="M47">
        <v>19.5</v>
      </c>
      <c r="N47">
        <f t="shared" si="0"/>
        <v>32.4</v>
      </c>
    </row>
    <row r="48" spans="1:14" x14ac:dyDescent="0.25">
      <c r="A48" t="s">
        <v>47</v>
      </c>
      <c r="L48">
        <v>28.5</v>
      </c>
      <c r="M48">
        <v>15.1</v>
      </c>
      <c r="N48">
        <f t="shared" si="0"/>
        <v>13.4</v>
      </c>
    </row>
    <row r="49" spans="1:14" x14ac:dyDescent="0.25">
      <c r="A49" t="s">
        <v>48</v>
      </c>
      <c r="L49">
        <v>43.9</v>
      </c>
      <c r="M49">
        <v>17.8</v>
      </c>
      <c r="N49">
        <f t="shared" si="0"/>
        <v>26.099999999999998</v>
      </c>
    </row>
    <row r="50" spans="1:14" x14ac:dyDescent="0.25">
      <c r="A50" t="s">
        <v>49</v>
      </c>
      <c r="L50">
        <v>40.4</v>
      </c>
      <c r="M50">
        <v>16.600000000000001</v>
      </c>
      <c r="N50">
        <f t="shared" si="0"/>
        <v>23.799999999999997</v>
      </c>
    </row>
    <row r="51" spans="1:14" x14ac:dyDescent="0.25">
      <c r="A51" t="s">
        <v>50</v>
      </c>
      <c r="L51">
        <v>67.599999999999994</v>
      </c>
      <c r="M51">
        <v>15.9</v>
      </c>
      <c r="N51">
        <f t="shared" si="0"/>
        <v>51.699999999999996</v>
      </c>
    </row>
    <row r="52" spans="1:14" x14ac:dyDescent="0.25">
      <c r="A52" t="s">
        <v>51</v>
      </c>
      <c r="L52">
        <v>34.6</v>
      </c>
      <c r="M52">
        <v>16.399999999999999</v>
      </c>
      <c r="N52">
        <f t="shared" si="0"/>
        <v>18.200000000000003</v>
      </c>
    </row>
    <row r="53" spans="1:14" x14ac:dyDescent="0.25">
      <c r="A53" t="s">
        <v>52</v>
      </c>
      <c r="N53">
        <f t="shared" ref="N53:N90" si="1">L53-M53</f>
        <v>0</v>
      </c>
    </row>
    <row r="54" spans="1:14" x14ac:dyDescent="0.25">
      <c r="A54" t="s">
        <v>53</v>
      </c>
      <c r="L54">
        <v>33.5</v>
      </c>
      <c r="M54">
        <v>19</v>
      </c>
      <c r="N54">
        <f t="shared" si="1"/>
        <v>14.5</v>
      </c>
    </row>
    <row r="55" spans="1:14" x14ac:dyDescent="0.25">
      <c r="A55" t="s">
        <v>54</v>
      </c>
      <c r="L55">
        <v>60.8</v>
      </c>
      <c r="M55">
        <v>14.2</v>
      </c>
      <c r="N55">
        <f t="shared" si="1"/>
        <v>46.599999999999994</v>
      </c>
    </row>
    <row r="56" spans="1:14" x14ac:dyDescent="0.25">
      <c r="A56" t="s">
        <v>55</v>
      </c>
      <c r="L56">
        <v>66.400000000000006</v>
      </c>
      <c r="M56">
        <v>16</v>
      </c>
      <c r="N56">
        <f t="shared" si="1"/>
        <v>50.400000000000006</v>
      </c>
    </row>
    <row r="57" spans="1:14" x14ac:dyDescent="0.25">
      <c r="A57" t="s">
        <v>56</v>
      </c>
      <c r="L57">
        <v>41.2</v>
      </c>
      <c r="M57">
        <v>25.2</v>
      </c>
      <c r="N57">
        <f t="shared" si="1"/>
        <v>16.000000000000004</v>
      </c>
    </row>
    <row r="58" spans="1:14" x14ac:dyDescent="0.25">
      <c r="A58" t="s">
        <v>57</v>
      </c>
      <c r="D58">
        <v>40.5</v>
      </c>
      <c r="E58">
        <v>18.8</v>
      </c>
      <c r="H58">
        <v>58.4</v>
      </c>
      <c r="I58">
        <v>16.100000000000001</v>
      </c>
      <c r="L58">
        <v>39.799999999999997</v>
      </c>
      <c r="M58">
        <v>21.7</v>
      </c>
      <c r="N58">
        <f t="shared" si="1"/>
        <v>18.099999999999998</v>
      </c>
    </row>
    <row r="59" spans="1:14" x14ac:dyDescent="0.25">
      <c r="A59" t="s">
        <v>58</v>
      </c>
      <c r="L59">
        <v>65.900000000000006</v>
      </c>
      <c r="M59">
        <v>10.8</v>
      </c>
      <c r="N59">
        <f t="shared" si="1"/>
        <v>55.100000000000009</v>
      </c>
    </row>
    <row r="60" spans="1:14" x14ac:dyDescent="0.25">
      <c r="A60" t="s">
        <v>59</v>
      </c>
      <c r="N60">
        <f t="shared" si="1"/>
        <v>0</v>
      </c>
    </row>
    <row r="61" spans="1:14" x14ac:dyDescent="0.25">
      <c r="A61" t="s">
        <v>60</v>
      </c>
      <c r="L61">
        <v>54.6</v>
      </c>
      <c r="M61">
        <v>10.53</v>
      </c>
      <c r="N61">
        <f t="shared" si="1"/>
        <v>44.07</v>
      </c>
    </row>
    <row r="62" spans="1:14" x14ac:dyDescent="0.25">
      <c r="A62" t="s">
        <v>61</v>
      </c>
      <c r="B62">
        <v>60.7</v>
      </c>
      <c r="C62">
        <v>11.1</v>
      </c>
      <c r="L62">
        <v>64.8</v>
      </c>
      <c r="M62">
        <v>13.4</v>
      </c>
      <c r="N62">
        <f t="shared" si="1"/>
        <v>51.4</v>
      </c>
    </row>
    <row r="63" spans="1:14" x14ac:dyDescent="0.25">
      <c r="A63" t="s">
        <v>62</v>
      </c>
      <c r="B63">
        <v>52</v>
      </c>
      <c r="C63">
        <v>12.6</v>
      </c>
      <c r="L63">
        <v>55.7</v>
      </c>
      <c r="M63">
        <v>14.6</v>
      </c>
      <c r="N63">
        <f t="shared" si="1"/>
        <v>41.1</v>
      </c>
    </row>
    <row r="64" spans="1:14" x14ac:dyDescent="0.25">
      <c r="A64" t="s">
        <v>63</v>
      </c>
      <c r="D64">
        <v>27.2</v>
      </c>
      <c r="E64">
        <v>10.5</v>
      </c>
      <c r="L64">
        <v>44.4</v>
      </c>
      <c r="M64">
        <v>24.8</v>
      </c>
      <c r="N64">
        <f t="shared" si="1"/>
        <v>19.599999999999998</v>
      </c>
    </row>
    <row r="65" spans="1:14" x14ac:dyDescent="0.25">
      <c r="A65" t="s">
        <v>64</v>
      </c>
      <c r="L65">
        <v>62.9</v>
      </c>
      <c r="M65">
        <v>12.8</v>
      </c>
      <c r="N65">
        <f t="shared" si="1"/>
        <v>50.099999999999994</v>
      </c>
    </row>
    <row r="66" spans="1:14" x14ac:dyDescent="0.25">
      <c r="A66" t="s">
        <v>65</v>
      </c>
      <c r="D66">
        <v>46.4</v>
      </c>
      <c r="E66">
        <v>32.299999999999997</v>
      </c>
      <c r="L66">
        <v>77.400000000000006</v>
      </c>
      <c r="M66">
        <v>10.199999999999999</v>
      </c>
      <c r="N66">
        <f t="shared" si="1"/>
        <v>67.2</v>
      </c>
    </row>
    <row r="67" spans="1:14" x14ac:dyDescent="0.25">
      <c r="A67" t="s">
        <v>66</v>
      </c>
      <c r="L67">
        <v>57.3</v>
      </c>
      <c r="M67">
        <v>14.7</v>
      </c>
      <c r="N67">
        <f t="shared" si="1"/>
        <v>42.599999999999994</v>
      </c>
    </row>
    <row r="68" spans="1:14" x14ac:dyDescent="0.25">
      <c r="A68" t="s">
        <v>67</v>
      </c>
      <c r="L68">
        <v>53.4</v>
      </c>
      <c r="M68">
        <v>19.600000000000001</v>
      </c>
      <c r="N68">
        <f t="shared" si="1"/>
        <v>33.799999999999997</v>
      </c>
    </row>
    <row r="69" spans="1:14" x14ac:dyDescent="0.25">
      <c r="A69" t="s">
        <v>68</v>
      </c>
      <c r="L69">
        <v>42.5</v>
      </c>
      <c r="M69">
        <v>20.3</v>
      </c>
      <c r="N69">
        <f t="shared" si="1"/>
        <v>22.2</v>
      </c>
    </row>
    <row r="70" spans="1:14" x14ac:dyDescent="0.25">
      <c r="A70" t="s">
        <v>69</v>
      </c>
      <c r="L70">
        <v>49.5</v>
      </c>
      <c r="M70">
        <v>15.1</v>
      </c>
      <c r="N70">
        <f t="shared" si="1"/>
        <v>34.4</v>
      </c>
    </row>
    <row r="71" spans="1:14" x14ac:dyDescent="0.25">
      <c r="A71" t="s">
        <v>70</v>
      </c>
      <c r="L71">
        <v>84.8</v>
      </c>
      <c r="M71">
        <v>5.5</v>
      </c>
      <c r="N71">
        <f t="shared" si="1"/>
        <v>79.3</v>
      </c>
    </row>
    <row r="72" spans="1:14" x14ac:dyDescent="0.25">
      <c r="A72" t="s">
        <v>71</v>
      </c>
      <c r="B72">
        <v>33.299999999999997</v>
      </c>
      <c r="C72">
        <v>21.7</v>
      </c>
      <c r="L72">
        <v>44.8</v>
      </c>
      <c r="M72">
        <v>25</v>
      </c>
      <c r="N72">
        <f t="shared" si="1"/>
        <v>19.799999999999997</v>
      </c>
    </row>
    <row r="73" spans="1:14" x14ac:dyDescent="0.25">
      <c r="A73" t="s">
        <v>72</v>
      </c>
      <c r="L73">
        <v>55.6</v>
      </c>
      <c r="M73">
        <v>22.4</v>
      </c>
      <c r="N73">
        <f t="shared" si="1"/>
        <v>33.200000000000003</v>
      </c>
    </row>
    <row r="74" spans="1:14" x14ac:dyDescent="0.25">
      <c r="A74" t="s">
        <v>73</v>
      </c>
      <c r="L74">
        <v>46.8</v>
      </c>
      <c r="M74">
        <v>13.4</v>
      </c>
      <c r="N74">
        <f t="shared" si="1"/>
        <v>33.4</v>
      </c>
    </row>
    <row r="75" spans="1:14" x14ac:dyDescent="0.25">
      <c r="A75" t="s">
        <v>74</v>
      </c>
      <c r="N75">
        <f t="shared" si="1"/>
        <v>0</v>
      </c>
    </row>
    <row r="76" spans="1:14" x14ac:dyDescent="0.25">
      <c r="A76" t="s">
        <v>75</v>
      </c>
      <c r="L76">
        <v>66.599999999999994</v>
      </c>
      <c r="M76">
        <v>15.1</v>
      </c>
      <c r="N76">
        <f t="shared" si="1"/>
        <v>51.499999999999993</v>
      </c>
    </row>
    <row r="77" spans="1:14" x14ac:dyDescent="0.25">
      <c r="A77" t="s">
        <v>76</v>
      </c>
      <c r="L77">
        <v>51.8</v>
      </c>
      <c r="M77">
        <v>16</v>
      </c>
      <c r="N77">
        <f t="shared" si="1"/>
        <v>35.799999999999997</v>
      </c>
    </row>
    <row r="78" spans="1:14" x14ac:dyDescent="0.25">
      <c r="A78" t="s">
        <v>77</v>
      </c>
      <c r="L78">
        <v>48.3</v>
      </c>
      <c r="M78">
        <v>12.1</v>
      </c>
      <c r="N78">
        <f t="shared" si="1"/>
        <v>36.199999999999996</v>
      </c>
    </row>
    <row r="79" spans="1:14" x14ac:dyDescent="0.25">
      <c r="A79" t="s">
        <v>78</v>
      </c>
      <c r="B79">
        <v>41</v>
      </c>
      <c r="C79">
        <v>15.5</v>
      </c>
      <c r="L79">
        <v>47.9</v>
      </c>
      <c r="M79">
        <v>18.899999999999999</v>
      </c>
      <c r="N79">
        <f t="shared" si="1"/>
        <v>29</v>
      </c>
    </row>
    <row r="80" spans="1:14" x14ac:dyDescent="0.25">
      <c r="A80" t="s">
        <v>79</v>
      </c>
      <c r="L80">
        <v>16.3</v>
      </c>
      <c r="M80">
        <v>17.7</v>
      </c>
      <c r="N80">
        <f t="shared" si="1"/>
        <v>-1.3999999999999986</v>
      </c>
    </row>
    <row r="81" spans="1:14" x14ac:dyDescent="0.25">
      <c r="A81" t="s">
        <v>80</v>
      </c>
      <c r="L81">
        <v>62.9</v>
      </c>
      <c r="M81">
        <v>12.9</v>
      </c>
      <c r="N81">
        <f t="shared" si="1"/>
        <v>50</v>
      </c>
    </row>
    <row r="82" spans="1:14" x14ac:dyDescent="0.25">
      <c r="A82" t="s">
        <v>81</v>
      </c>
      <c r="B82">
        <v>28.8</v>
      </c>
      <c r="C82">
        <v>20.7</v>
      </c>
      <c r="L82">
        <v>50</v>
      </c>
      <c r="M82">
        <v>16</v>
      </c>
      <c r="N82">
        <f t="shared" si="1"/>
        <v>34</v>
      </c>
    </row>
    <row r="83" spans="1:14" x14ac:dyDescent="0.25">
      <c r="A83" t="s">
        <v>82</v>
      </c>
      <c r="L83">
        <v>55.3</v>
      </c>
      <c r="M83">
        <v>23.1</v>
      </c>
      <c r="N83">
        <f t="shared" si="1"/>
        <v>32.199999999999996</v>
      </c>
    </row>
    <row r="84" spans="1:14" x14ac:dyDescent="0.25">
      <c r="A84" t="s">
        <v>83</v>
      </c>
      <c r="L84">
        <v>55.3</v>
      </c>
      <c r="M84">
        <v>18.5</v>
      </c>
      <c r="N84">
        <f t="shared" si="1"/>
        <v>36.799999999999997</v>
      </c>
    </row>
    <row r="85" spans="1:14" x14ac:dyDescent="0.25">
      <c r="A85" t="s">
        <v>86</v>
      </c>
      <c r="N85">
        <f t="shared" si="1"/>
        <v>0</v>
      </c>
    </row>
    <row r="86" spans="1:14" x14ac:dyDescent="0.25">
      <c r="A86" t="s">
        <v>87</v>
      </c>
      <c r="N86">
        <f t="shared" si="1"/>
        <v>0</v>
      </c>
    </row>
    <row r="87" spans="1:14" x14ac:dyDescent="0.25">
      <c r="A87" t="s">
        <v>88</v>
      </c>
      <c r="L87">
        <v>31.2</v>
      </c>
      <c r="M87">
        <v>21.8</v>
      </c>
      <c r="N87">
        <f t="shared" si="1"/>
        <v>9.3999999999999986</v>
      </c>
    </row>
    <row r="88" spans="1:14" x14ac:dyDescent="0.25">
      <c r="A88" t="s">
        <v>89</v>
      </c>
      <c r="B88">
        <v>24</v>
      </c>
      <c r="C88">
        <v>25.9</v>
      </c>
      <c r="L88">
        <v>43</v>
      </c>
      <c r="M88">
        <v>20.5</v>
      </c>
      <c r="N88">
        <f t="shared" si="1"/>
        <v>22.5</v>
      </c>
    </row>
    <row r="89" spans="1:14" x14ac:dyDescent="0.25">
      <c r="A89" t="s">
        <v>90</v>
      </c>
      <c r="L89">
        <v>69.2</v>
      </c>
      <c r="M89">
        <v>16.899999999999999</v>
      </c>
      <c r="N89">
        <f t="shared" si="1"/>
        <v>52.300000000000004</v>
      </c>
    </row>
    <row r="90" spans="1:14" x14ac:dyDescent="0.25">
      <c r="A90" t="s">
        <v>91</v>
      </c>
      <c r="L90">
        <v>54.8</v>
      </c>
      <c r="M90">
        <v>13.4</v>
      </c>
      <c r="N90">
        <f t="shared" si="1"/>
        <v>41.4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18"/>
  <sheetViews>
    <sheetView topLeftCell="B1" workbookViewId="0">
      <selection activeCell="Y74" sqref="Y74"/>
    </sheetView>
  </sheetViews>
  <sheetFormatPr defaultRowHeight="15" x14ac:dyDescent="0.25"/>
  <cols>
    <col min="1" max="1" width="62.28515625" bestFit="1" customWidth="1"/>
  </cols>
  <sheetData>
    <row r="1" spans="1:25" x14ac:dyDescent="0.25">
      <c r="B1" s="1">
        <v>2008</v>
      </c>
      <c r="C1" s="1"/>
      <c r="D1" s="1">
        <v>2009</v>
      </c>
      <c r="E1" s="1"/>
      <c r="F1" s="1">
        <v>2010</v>
      </c>
      <c r="G1" s="1"/>
      <c r="H1" s="1">
        <v>2011</v>
      </c>
      <c r="I1" s="1"/>
      <c r="K1" t="s">
        <v>93</v>
      </c>
      <c r="N1" s="1">
        <v>2004</v>
      </c>
      <c r="O1" s="1"/>
      <c r="P1" s="1">
        <v>2005</v>
      </c>
      <c r="Q1" s="1"/>
      <c r="R1" s="1">
        <v>2006</v>
      </c>
      <c r="S1" s="1"/>
      <c r="T1" s="1">
        <v>2007</v>
      </c>
      <c r="U1" s="1"/>
      <c r="W1" t="s">
        <v>94</v>
      </c>
      <c r="Y1" t="s">
        <v>95</v>
      </c>
    </row>
    <row r="2" spans="1:25" x14ac:dyDescent="0.25">
      <c r="B2" t="s">
        <v>84</v>
      </c>
      <c r="C2" t="s">
        <v>85</v>
      </c>
      <c r="D2" t="s">
        <v>84</v>
      </c>
      <c r="E2" t="s">
        <v>85</v>
      </c>
      <c r="F2" t="s">
        <v>84</v>
      </c>
      <c r="G2" t="s">
        <v>85</v>
      </c>
      <c r="N2" t="s">
        <v>84</v>
      </c>
      <c r="O2" t="s">
        <v>85</v>
      </c>
      <c r="P2" t="s">
        <v>84</v>
      </c>
      <c r="Q2" t="s">
        <v>85</v>
      </c>
      <c r="R2" t="s">
        <v>84</v>
      </c>
      <c r="S2" t="s">
        <v>85</v>
      </c>
      <c r="T2" t="s">
        <v>84</v>
      </c>
      <c r="U2" t="s">
        <v>85</v>
      </c>
    </row>
    <row r="5" spans="1:25" x14ac:dyDescent="0.25">
      <c r="A5" t="s">
        <v>0</v>
      </c>
      <c r="F5">
        <v>66.2</v>
      </c>
      <c r="G5">
        <v>17.7</v>
      </c>
      <c r="K5">
        <f>MAX(B5:I5)-MIN(B5:I5)</f>
        <v>48.5</v>
      </c>
      <c r="P5">
        <v>52.8</v>
      </c>
      <c r="Q5">
        <v>18.399999999999999</v>
      </c>
      <c r="W5">
        <f>MAX(N5:U5)-MIN(N5:U5)</f>
        <v>34.4</v>
      </c>
      <c r="Y5">
        <f>K5-W5</f>
        <v>14.100000000000001</v>
      </c>
    </row>
    <row r="6" spans="1:25" x14ac:dyDescent="0.25">
      <c r="A6" t="s">
        <v>1</v>
      </c>
      <c r="D6">
        <v>53.9</v>
      </c>
      <c r="E6">
        <v>23.7</v>
      </c>
      <c r="K6">
        <f t="shared" ref="K6:K69" si="0">MAX(B6:I6)-MIN(B6:I6)</f>
        <v>30.2</v>
      </c>
      <c r="N6">
        <v>34.200000000000003</v>
      </c>
      <c r="O6">
        <v>18.600000000000001</v>
      </c>
      <c r="W6">
        <f t="shared" ref="W6:W69" si="1">MAX(N6:U6)-MIN(N6:U6)</f>
        <v>15.600000000000001</v>
      </c>
      <c r="Y6">
        <f t="shared" ref="Y6:Y67" si="2">K6-W6</f>
        <v>14.599999999999998</v>
      </c>
    </row>
    <row r="7" spans="1:25" x14ac:dyDescent="0.25">
      <c r="A7" t="s">
        <v>2</v>
      </c>
      <c r="D7">
        <v>51.3</v>
      </c>
      <c r="E7">
        <v>27.8</v>
      </c>
      <c r="K7">
        <f t="shared" si="0"/>
        <v>23.499999999999996</v>
      </c>
      <c r="P7">
        <v>20.5</v>
      </c>
      <c r="Q7">
        <v>20.3</v>
      </c>
      <c r="W7">
        <f t="shared" si="1"/>
        <v>0.19999999999999929</v>
      </c>
      <c r="Y7">
        <f t="shared" si="2"/>
        <v>23.299999999999997</v>
      </c>
    </row>
    <row r="8" spans="1:25" x14ac:dyDescent="0.25">
      <c r="A8" t="s">
        <v>3</v>
      </c>
      <c r="F8">
        <v>62.6</v>
      </c>
      <c r="G8">
        <v>18.5</v>
      </c>
      <c r="K8">
        <f t="shared" si="0"/>
        <v>44.1</v>
      </c>
      <c r="P8">
        <v>29.1</v>
      </c>
      <c r="Q8">
        <v>21</v>
      </c>
      <c r="W8">
        <f t="shared" si="1"/>
        <v>8.1000000000000014</v>
      </c>
      <c r="Y8">
        <f t="shared" si="2"/>
        <v>36</v>
      </c>
    </row>
    <row r="9" spans="1:25" x14ac:dyDescent="0.25">
      <c r="A9" t="s">
        <v>4</v>
      </c>
      <c r="B9">
        <v>60.3</v>
      </c>
      <c r="C9">
        <v>15.3</v>
      </c>
      <c r="K9">
        <f t="shared" si="0"/>
        <v>45</v>
      </c>
      <c r="P9">
        <v>32.1</v>
      </c>
      <c r="Q9">
        <v>13</v>
      </c>
      <c r="W9">
        <f t="shared" si="1"/>
        <v>19.100000000000001</v>
      </c>
      <c r="Y9">
        <f t="shared" si="2"/>
        <v>25.9</v>
      </c>
    </row>
    <row r="10" spans="1:25" x14ac:dyDescent="0.25">
      <c r="A10" t="s">
        <v>5</v>
      </c>
      <c r="F10">
        <v>53.5</v>
      </c>
      <c r="G10">
        <v>21.2</v>
      </c>
      <c r="K10">
        <f t="shared" si="0"/>
        <v>32.299999999999997</v>
      </c>
      <c r="N10">
        <v>40</v>
      </c>
      <c r="O10">
        <v>13.4</v>
      </c>
      <c r="W10">
        <f t="shared" si="1"/>
        <v>26.6</v>
      </c>
      <c r="Y10">
        <f t="shared" si="2"/>
        <v>5.6999999999999957</v>
      </c>
    </row>
    <row r="11" spans="1:25" x14ac:dyDescent="0.25">
      <c r="A11" t="s">
        <v>6</v>
      </c>
      <c r="F11">
        <v>50</v>
      </c>
      <c r="G11">
        <v>19.600000000000001</v>
      </c>
      <c r="K11">
        <f t="shared" si="0"/>
        <v>30.4</v>
      </c>
      <c r="P11">
        <v>30</v>
      </c>
      <c r="Q11">
        <v>17.5</v>
      </c>
      <c r="W11">
        <f t="shared" si="1"/>
        <v>12.5</v>
      </c>
      <c r="Y11">
        <f t="shared" si="2"/>
        <v>17.899999999999999</v>
      </c>
    </row>
    <row r="12" spans="1:25" x14ac:dyDescent="0.25">
      <c r="A12" t="s">
        <v>7</v>
      </c>
      <c r="H12">
        <v>44.8</v>
      </c>
      <c r="I12">
        <v>21.5</v>
      </c>
      <c r="K12">
        <f t="shared" si="0"/>
        <v>23.299999999999997</v>
      </c>
      <c r="R12">
        <v>37.4</v>
      </c>
      <c r="S12">
        <v>11.3</v>
      </c>
      <c r="W12">
        <f t="shared" si="1"/>
        <v>26.099999999999998</v>
      </c>
      <c r="Y12">
        <f t="shared" si="2"/>
        <v>-2.8000000000000007</v>
      </c>
    </row>
    <row r="13" spans="1:25" x14ac:dyDescent="0.25">
      <c r="A13" t="s">
        <v>8</v>
      </c>
      <c r="K13">
        <f t="shared" si="0"/>
        <v>0</v>
      </c>
      <c r="R13">
        <v>50.7</v>
      </c>
      <c r="S13">
        <v>11.7</v>
      </c>
      <c r="W13">
        <f t="shared" si="1"/>
        <v>39</v>
      </c>
      <c r="Y13">
        <f t="shared" si="2"/>
        <v>-39</v>
      </c>
    </row>
    <row r="14" spans="1:25" x14ac:dyDescent="0.25">
      <c r="A14" t="s">
        <v>9</v>
      </c>
      <c r="K14">
        <f t="shared" si="0"/>
        <v>0</v>
      </c>
      <c r="T14">
        <v>49.6</v>
      </c>
      <c r="U14">
        <v>18.600000000000001</v>
      </c>
      <c r="W14">
        <f t="shared" si="1"/>
        <v>31</v>
      </c>
      <c r="Y14">
        <f t="shared" si="2"/>
        <v>-31</v>
      </c>
    </row>
    <row r="15" spans="1:25" x14ac:dyDescent="0.25">
      <c r="A15" t="s">
        <v>10</v>
      </c>
      <c r="K15">
        <f t="shared" si="0"/>
        <v>0</v>
      </c>
      <c r="T15">
        <v>39</v>
      </c>
      <c r="U15">
        <v>23.8</v>
      </c>
      <c r="W15">
        <f t="shared" si="1"/>
        <v>15.2</v>
      </c>
      <c r="Y15">
        <f t="shared" si="2"/>
        <v>-15.2</v>
      </c>
    </row>
    <row r="16" spans="1:25" x14ac:dyDescent="0.25">
      <c r="A16" t="s">
        <v>11</v>
      </c>
      <c r="F16">
        <v>50.6</v>
      </c>
      <c r="G16">
        <v>19</v>
      </c>
      <c r="K16">
        <f t="shared" si="0"/>
        <v>31.6</v>
      </c>
      <c r="P16">
        <v>22.2</v>
      </c>
      <c r="Q16">
        <v>15.2</v>
      </c>
      <c r="W16">
        <f t="shared" si="1"/>
        <v>7</v>
      </c>
      <c r="Y16">
        <f t="shared" si="2"/>
        <v>24.6</v>
      </c>
    </row>
    <row r="17" spans="1:25" x14ac:dyDescent="0.25">
      <c r="A17" t="s">
        <v>12</v>
      </c>
      <c r="K17">
        <f t="shared" si="0"/>
        <v>0</v>
      </c>
      <c r="T17">
        <v>51.3</v>
      </c>
      <c r="U17">
        <v>17.899999999999999</v>
      </c>
      <c r="W17">
        <f t="shared" si="1"/>
        <v>33.4</v>
      </c>
      <c r="Y17">
        <f t="shared" si="2"/>
        <v>-33.4</v>
      </c>
    </row>
    <row r="18" spans="1:25" x14ac:dyDescent="0.25">
      <c r="A18" t="s">
        <v>13</v>
      </c>
      <c r="H18">
        <v>65.099999999999994</v>
      </c>
      <c r="I18">
        <v>18.2</v>
      </c>
      <c r="K18">
        <f t="shared" si="0"/>
        <v>46.899999999999991</v>
      </c>
      <c r="P18">
        <v>40.5</v>
      </c>
      <c r="Q18">
        <v>20</v>
      </c>
      <c r="W18">
        <f t="shared" si="1"/>
        <v>20.5</v>
      </c>
      <c r="Y18">
        <f t="shared" si="2"/>
        <v>26.399999999999991</v>
      </c>
    </row>
    <row r="19" spans="1:25" x14ac:dyDescent="0.25">
      <c r="A19" t="s">
        <v>14</v>
      </c>
      <c r="H19">
        <v>39.799999999999997</v>
      </c>
      <c r="I19">
        <v>24.7</v>
      </c>
      <c r="K19">
        <f t="shared" si="0"/>
        <v>15.099999999999998</v>
      </c>
      <c r="P19">
        <v>33.200000000000003</v>
      </c>
      <c r="Q19">
        <v>14.7</v>
      </c>
      <c r="W19">
        <f t="shared" si="1"/>
        <v>18.500000000000004</v>
      </c>
      <c r="Y19">
        <f t="shared" si="2"/>
        <v>-3.4000000000000057</v>
      </c>
    </row>
    <row r="20" spans="1:25" x14ac:dyDescent="0.25">
      <c r="A20" t="s">
        <v>15</v>
      </c>
      <c r="D20">
        <v>55.4</v>
      </c>
      <c r="E20">
        <v>18.3</v>
      </c>
      <c r="K20">
        <f t="shared" si="0"/>
        <v>37.099999999999994</v>
      </c>
      <c r="N20">
        <v>22.3</v>
      </c>
      <c r="O20">
        <v>13</v>
      </c>
      <c r="W20">
        <f t="shared" si="1"/>
        <v>9.3000000000000007</v>
      </c>
      <c r="Y20">
        <f t="shared" si="2"/>
        <v>27.799999999999994</v>
      </c>
    </row>
    <row r="21" spans="1:25" x14ac:dyDescent="0.25">
      <c r="A21" t="s">
        <v>16</v>
      </c>
      <c r="B21">
        <v>50</v>
      </c>
      <c r="C21">
        <v>14.6</v>
      </c>
      <c r="K21">
        <f t="shared" si="0"/>
        <v>35.4</v>
      </c>
      <c r="N21">
        <v>26</v>
      </c>
      <c r="O21">
        <v>20</v>
      </c>
      <c r="W21">
        <f t="shared" si="1"/>
        <v>6</v>
      </c>
      <c r="Y21">
        <f t="shared" si="2"/>
        <v>29.4</v>
      </c>
    </row>
    <row r="22" spans="1:25" x14ac:dyDescent="0.25">
      <c r="A22" t="s">
        <v>17</v>
      </c>
      <c r="D22">
        <v>66.3</v>
      </c>
      <c r="E22">
        <v>13.3</v>
      </c>
      <c r="K22">
        <f t="shared" si="0"/>
        <v>53</v>
      </c>
      <c r="P22">
        <v>47.3</v>
      </c>
      <c r="Q22">
        <v>16.7</v>
      </c>
      <c r="W22">
        <f t="shared" si="1"/>
        <v>30.599999999999998</v>
      </c>
      <c r="Y22">
        <f t="shared" si="2"/>
        <v>22.400000000000002</v>
      </c>
    </row>
    <row r="23" spans="1:25" x14ac:dyDescent="0.25">
      <c r="K23">
        <f t="shared" si="0"/>
        <v>0</v>
      </c>
      <c r="W23">
        <f t="shared" si="1"/>
        <v>0</v>
      </c>
    </row>
    <row r="24" spans="1:25" x14ac:dyDescent="0.25">
      <c r="K24">
        <f t="shared" si="0"/>
        <v>0</v>
      </c>
      <c r="W24">
        <f t="shared" si="1"/>
        <v>0</v>
      </c>
    </row>
    <row r="25" spans="1:25" x14ac:dyDescent="0.25">
      <c r="A25" t="s">
        <v>18</v>
      </c>
      <c r="K25">
        <f t="shared" si="0"/>
        <v>0</v>
      </c>
      <c r="R25">
        <v>38.9</v>
      </c>
      <c r="S25">
        <v>16.2</v>
      </c>
      <c r="W25">
        <f t="shared" si="1"/>
        <v>22.7</v>
      </c>
      <c r="Y25">
        <f t="shared" si="2"/>
        <v>-22.7</v>
      </c>
    </row>
    <row r="26" spans="1:25" x14ac:dyDescent="0.25">
      <c r="A26" t="s">
        <v>19</v>
      </c>
      <c r="H26">
        <v>50.5</v>
      </c>
      <c r="I26">
        <v>16.100000000000001</v>
      </c>
      <c r="K26">
        <f t="shared" si="0"/>
        <v>34.4</v>
      </c>
      <c r="T26">
        <v>36.200000000000003</v>
      </c>
      <c r="U26">
        <v>15.5</v>
      </c>
      <c r="W26">
        <f t="shared" si="1"/>
        <v>20.700000000000003</v>
      </c>
      <c r="Y26">
        <f t="shared" si="2"/>
        <v>13.699999999999996</v>
      </c>
    </row>
    <row r="27" spans="1:25" x14ac:dyDescent="0.25">
      <c r="A27" t="s">
        <v>20</v>
      </c>
      <c r="D27">
        <v>51.9</v>
      </c>
      <c r="E27">
        <v>17.8</v>
      </c>
      <c r="K27">
        <f t="shared" si="0"/>
        <v>34.099999999999994</v>
      </c>
      <c r="N27">
        <v>23.6</v>
      </c>
      <c r="O27">
        <v>13.5</v>
      </c>
      <c r="W27">
        <f t="shared" si="1"/>
        <v>10.100000000000001</v>
      </c>
      <c r="Y27">
        <f t="shared" si="2"/>
        <v>23.999999999999993</v>
      </c>
    </row>
    <row r="28" spans="1:25" x14ac:dyDescent="0.25">
      <c r="A28" t="s">
        <v>21</v>
      </c>
      <c r="K28">
        <f t="shared" si="0"/>
        <v>0</v>
      </c>
      <c r="T28">
        <v>41.9</v>
      </c>
      <c r="U28">
        <v>20.9</v>
      </c>
      <c r="W28">
        <f t="shared" si="1"/>
        <v>21</v>
      </c>
      <c r="Y28">
        <f t="shared" si="2"/>
        <v>-21</v>
      </c>
    </row>
    <row r="29" spans="1:25" x14ac:dyDescent="0.25">
      <c r="A29" t="s">
        <v>22</v>
      </c>
      <c r="H29">
        <v>40.799999999999997</v>
      </c>
      <c r="I29">
        <v>21.4</v>
      </c>
      <c r="K29">
        <f t="shared" si="0"/>
        <v>19.399999999999999</v>
      </c>
      <c r="R29">
        <v>34.1</v>
      </c>
      <c r="S29">
        <v>15.1</v>
      </c>
      <c r="W29">
        <f t="shared" si="1"/>
        <v>19</v>
      </c>
      <c r="Y29">
        <f t="shared" si="2"/>
        <v>0.39999999999999858</v>
      </c>
    </row>
    <row r="30" spans="1:25" x14ac:dyDescent="0.25">
      <c r="A30" t="s">
        <v>23</v>
      </c>
      <c r="K30">
        <f t="shared" si="0"/>
        <v>0</v>
      </c>
      <c r="T30">
        <v>35</v>
      </c>
      <c r="U30">
        <v>20.9</v>
      </c>
      <c r="W30">
        <f t="shared" si="1"/>
        <v>14.100000000000001</v>
      </c>
      <c r="Y30">
        <f t="shared" si="2"/>
        <v>-14.100000000000001</v>
      </c>
    </row>
    <row r="31" spans="1:25" x14ac:dyDescent="0.25">
      <c r="A31" t="s">
        <v>24</v>
      </c>
      <c r="K31">
        <f t="shared" si="0"/>
        <v>0</v>
      </c>
      <c r="T31">
        <v>42.2</v>
      </c>
      <c r="U31">
        <v>17.5</v>
      </c>
      <c r="W31">
        <f t="shared" si="1"/>
        <v>24.700000000000003</v>
      </c>
      <c r="Y31">
        <f t="shared" si="2"/>
        <v>-24.700000000000003</v>
      </c>
    </row>
    <row r="32" spans="1:25" x14ac:dyDescent="0.25">
      <c r="A32" t="s">
        <v>25</v>
      </c>
      <c r="K32">
        <f t="shared" si="0"/>
        <v>0</v>
      </c>
      <c r="R32">
        <v>43.8</v>
      </c>
      <c r="S32">
        <v>14.7</v>
      </c>
      <c r="W32">
        <f t="shared" si="1"/>
        <v>29.099999999999998</v>
      </c>
      <c r="Y32">
        <f t="shared" si="2"/>
        <v>-29.099999999999998</v>
      </c>
    </row>
    <row r="33" spans="1:25" x14ac:dyDescent="0.25">
      <c r="A33" t="s">
        <v>26</v>
      </c>
      <c r="K33">
        <f t="shared" si="0"/>
        <v>0</v>
      </c>
      <c r="T33">
        <v>45.4</v>
      </c>
      <c r="U33">
        <v>19.5</v>
      </c>
      <c r="W33">
        <f t="shared" si="1"/>
        <v>25.9</v>
      </c>
      <c r="Y33">
        <f t="shared" si="2"/>
        <v>-25.9</v>
      </c>
    </row>
    <row r="34" spans="1:25" x14ac:dyDescent="0.25">
      <c r="A34" t="s">
        <v>27</v>
      </c>
      <c r="K34">
        <f t="shared" si="0"/>
        <v>0</v>
      </c>
      <c r="T34">
        <v>37.4</v>
      </c>
      <c r="U34">
        <v>21.9</v>
      </c>
      <c r="W34">
        <f t="shared" si="1"/>
        <v>15.5</v>
      </c>
      <c r="Y34">
        <f t="shared" si="2"/>
        <v>-15.5</v>
      </c>
    </row>
    <row r="35" spans="1:25" x14ac:dyDescent="0.25">
      <c r="K35">
        <f t="shared" si="0"/>
        <v>0</v>
      </c>
      <c r="W35">
        <f t="shared" si="1"/>
        <v>0</v>
      </c>
    </row>
    <row r="36" spans="1:25" x14ac:dyDescent="0.25">
      <c r="K36">
        <f t="shared" si="0"/>
        <v>0</v>
      </c>
      <c r="W36">
        <f t="shared" si="1"/>
        <v>0</v>
      </c>
    </row>
    <row r="37" spans="1:25" x14ac:dyDescent="0.25">
      <c r="A37" t="s">
        <v>28</v>
      </c>
      <c r="H37">
        <v>69.400000000000006</v>
      </c>
      <c r="I37">
        <v>15.4</v>
      </c>
      <c r="K37">
        <f t="shared" si="0"/>
        <v>54.000000000000007</v>
      </c>
      <c r="R37">
        <v>33.700000000000003</v>
      </c>
      <c r="S37">
        <v>14.9</v>
      </c>
      <c r="W37">
        <f t="shared" si="1"/>
        <v>18.800000000000004</v>
      </c>
      <c r="Y37">
        <f t="shared" si="2"/>
        <v>35.200000000000003</v>
      </c>
    </row>
    <row r="38" spans="1:25" x14ac:dyDescent="0.25">
      <c r="A38" t="s">
        <v>29</v>
      </c>
      <c r="H38">
        <v>65.2</v>
      </c>
      <c r="I38">
        <v>13.7</v>
      </c>
      <c r="K38">
        <f t="shared" si="0"/>
        <v>51.5</v>
      </c>
      <c r="T38">
        <v>63.7</v>
      </c>
      <c r="U38">
        <v>10.7</v>
      </c>
      <c r="W38">
        <f t="shared" si="1"/>
        <v>53</v>
      </c>
      <c r="Y38">
        <f t="shared" si="2"/>
        <v>-1.5</v>
      </c>
    </row>
    <row r="39" spans="1:25" x14ac:dyDescent="0.25">
      <c r="A39" t="s">
        <v>30</v>
      </c>
      <c r="B39">
        <v>74.099999999999994</v>
      </c>
      <c r="C39">
        <v>11</v>
      </c>
      <c r="K39">
        <f t="shared" si="0"/>
        <v>63.099999999999994</v>
      </c>
      <c r="W39">
        <f t="shared" si="1"/>
        <v>0</v>
      </c>
      <c r="Y39">
        <f t="shared" si="2"/>
        <v>63.099999999999994</v>
      </c>
    </row>
    <row r="40" spans="1:25" x14ac:dyDescent="0.25">
      <c r="K40">
        <f t="shared" si="0"/>
        <v>0</v>
      </c>
      <c r="W40">
        <f t="shared" si="1"/>
        <v>0</v>
      </c>
    </row>
    <row r="41" spans="1:25" x14ac:dyDescent="0.25">
      <c r="K41">
        <f t="shared" si="0"/>
        <v>0</v>
      </c>
      <c r="W41">
        <f t="shared" si="1"/>
        <v>0</v>
      </c>
    </row>
    <row r="42" spans="1:25" x14ac:dyDescent="0.25">
      <c r="A42" t="s">
        <v>31</v>
      </c>
      <c r="D42">
        <v>72.3</v>
      </c>
      <c r="E42">
        <v>12.3</v>
      </c>
      <c r="K42">
        <f t="shared" si="0"/>
        <v>60</v>
      </c>
      <c r="W42">
        <f t="shared" si="1"/>
        <v>0</v>
      </c>
      <c r="Y42">
        <f t="shared" si="2"/>
        <v>60</v>
      </c>
    </row>
    <row r="43" spans="1:25" x14ac:dyDescent="0.25">
      <c r="K43">
        <f t="shared" si="0"/>
        <v>0</v>
      </c>
      <c r="W43">
        <f t="shared" si="1"/>
        <v>0</v>
      </c>
    </row>
    <row r="44" spans="1:25" x14ac:dyDescent="0.25">
      <c r="A44" t="s">
        <v>32</v>
      </c>
      <c r="B44">
        <v>54.6</v>
      </c>
      <c r="C44">
        <v>22.6</v>
      </c>
      <c r="K44">
        <f t="shared" si="0"/>
        <v>32</v>
      </c>
      <c r="W44">
        <f t="shared" si="1"/>
        <v>0</v>
      </c>
      <c r="Y44">
        <f t="shared" si="2"/>
        <v>32</v>
      </c>
    </row>
    <row r="45" spans="1:25" x14ac:dyDescent="0.25">
      <c r="A45" t="s">
        <v>33</v>
      </c>
      <c r="D45">
        <v>69.2</v>
      </c>
      <c r="E45">
        <v>11.7</v>
      </c>
      <c r="K45">
        <f t="shared" si="0"/>
        <v>57.5</v>
      </c>
      <c r="N45">
        <v>55.7</v>
      </c>
      <c r="O45">
        <v>15.6</v>
      </c>
      <c r="W45">
        <f t="shared" si="1"/>
        <v>40.1</v>
      </c>
      <c r="Y45">
        <f t="shared" si="2"/>
        <v>17.399999999999999</v>
      </c>
    </row>
    <row r="46" spans="1:25" x14ac:dyDescent="0.25">
      <c r="K46">
        <f t="shared" si="0"/>
        <v>0</v>
      </c>
      <c r="W46">
        <f t="shared" si="1"/>
        <v>0</v>
      </c>
    </row>
    <row r="47" spans="1:25" x14ac:dyDescent="0.25">
      <c r="A47" t="s">
        <v>34</v>
      </c>
      <c r="K47">
        <f t="shared" si="0"/>
        <v>0</v>
      </c>
      <c r="T47">
        <v>60.7</v>
      </c>
      <c r="U47">
        <v>14.3</v>
      </c>
      <c r="W47">
        <f t="shared" si="1"/>
        <v>46.400000000000006</v>
      </c>
      <c r="Y47">
        <f t="shared" si="2"/>
        <v>-46.400000000000006</v>
      </c>
    </row>
    <row r="48" spans="1:25" x14ac:dyDescent="0.25">
      <c r="K48">
        <f t="shared" si="0"/>
        <v>0</v>
      </c>
      <c r="W48">
        <f t="shared" si="1"/>
        <v>0</v>
      </c>
    </row>
    <row r="49" spans="1:25" x14ac:dyDescent="0.25">
      <c r="A49" t="s">
        <v>35</v>
      </c>
      <c r="B49">
        <v>88.4</v>
      </c>
      <c r="C49">
        <v>9.1999999999999993</v>
      </c>
      <c r="K49">
        <f t="shared" si="0"/>
        <v>79.2</v>
      </c>
      <c r="P49">
        <v>60.6</v>
      </c>
      <c r="Q49">
        <v>12.4</v>
      </c>
      <c r="W49">
        <f t="shared" si="1"/>
        <v>48.2</v>
      </c>
      <c r="Y49">
        <f t="shared" si="2"/>
        <v>31</v>
      </c>
    </row>
    <row r="50" spans="1:25" x14ac:dyDescent="0.25">
      <c r="K50">
        <f t="shared" si="0"/>
        <v>0</v>
      </c>
      <c r="W50">
        <f t="shared" si="1"/>
        <v>0</v>
      </c>
    </row>
    <row r="51" spans="1:25" x14ac:dyDescent="0.25">
      <c r="K51">
        <f t="shared" si="0"/>
        <v>0</v>
      </c>
      <c r="W51">
        <f t="shared" si="1"/>
        <v>0</v>
      </c>
    </row>
    <row r="52" spans="1:25" x14ac:dyDescent="0.25">
      <c r="A52" t="s">
        <v>36</v>
      </c>
      <c r="K52">
        <f t="shared" si="0"/>
        <v>0</v>
      </c>
      <c r="T52">
        <v>67.099999999999994</v>
      </c>
      <c r="U52">
        <v>15</v>
      </c>
      <c r="W52">
        <f t="shared" si="1"/>
        <v>52.099999999999994</v>
      </c>
    </row>
    <row r="53" spans="1:25" x14ac:dyDescent="0.25">
      <c r="A53" t="s">
        <v>37</v>
      </c>
      <c r="K53">
        <f t="shared" si="0"/>
        <v>0</v>
      </c>
      <c r="T53">
        <v>23.9</v>
      </c>
      <c r="U53">
        <v>37.6</v>
      </c>
      <c r="W53">
        <f t="shared" si="1"/>
        <v>13.700000000000003</v>
      </c>
    </row>
    <row r="54" spans="1:25" x14ac:dyDescent="0.25">
      <c r="A54" t="s">
        <v>38</v>
      </c>
      <c r="K54">
        <f t="shared" si="0"/>
        <v>0</v>
      </c>
      <c r="R54">
        <v>38.700000000000003</v>
      </c>
      <c r="S54">
        <v>16.100000000000001</v>
      </c>
      <c r="W54">
        <f t="shared" si="1"/>
        <v>22.6</v>
      </c>
    </row>
    <row r="55" spans="1:25" x14ac:dyDescent="0.25">
      <c r="A55" t="s">
        <v>39</v>
      </c>
      <c r="D55">
        <v>49.5</v>
      </c>
      <c r="E55">
        <v>23.6</v>
      </c>
      <c r="K55">
        <f t="shared" si="0"/>
        <v>25.9</v>
      </c>
      <c r="W55">
        <f t="shared" si="1"/>
        <v>0</v>
      </c>
    </row>
    <row r="56" spans="1:25" x14ac:dyDescent="0.25">
      <c r="A56" t="s">
        <v>40</v>
      </c>
      <c r="B56">
        <v>71.900000000000006</v>
      </c>
      <c r="C56">
        <v>15.8</v>
      </c>
      <c r="K56">
        <f t="shared" si="0"/>
        <v>56.100000000000009</v>
      </c>
      <c r="W56">
        <f t="shared" si="1"/>
        <v>0</v>
      </c>
    </row>
    <row r="57" spans="1:25" x14ac:dyDescent="0.25">
      <c r="K57">
        <f t="shared" si="0"/>
        <v>0</v>
      </c>
      <c r="W57">
        <f t="shared" si="1"/>
        <v>0</v>
      </c>
    </row>
    <row r="58" spans="1:25" x14ac:dyDescent="0.25">
      <c r="K58">
        <f t="shared" si="0"/>
        <v>0</v>
      </c>
      <c r="W58">
        <f t="shared" si="1"/>
        <v>0</v>
      </c>
    </row>
    <row r="59" spans="1:25" x14ac:dyDescent="0.25">
      <c r="A59" t="s">
        <v>41</v>
      </c>
      <c r="B59">
        <v>85.8</v>
      </c>
      <c r="C59">
        <v>7.2</v>
      </c>
      <c r="K59">
        <f t="shared" si="0"/>
        <v>78.599999999999994</v>
      </c>
      <c r="W59">
        <f t="shared" si="1"/>
        <v>0</v>
      </c>
    </row>
    <row r="60" spans="1:25" x14ac:dyDescent="0.25">
      <c r="A60" t="s">
        <v>42</v>
      </c>
      <c r="D60">
        <v>64.599999999999994</v>
      </c>
      <c r="E60">
        <v>19.5</v>
      </c>
      <c r="K60">
        <f t="shared" si="0"/>
        <v>45.099999999999994</v>
      </c>
      <c r="N60">
        <v>32.299999999999997</v>
      </c>
      <c r="O60">
        <v>17.899999999999999</v>
      </c>
      <c r="W60">
        <f t="shared" si="1"/>
        <v>14.399999999999999</v>
      </c>
      <c r="Y60">
        <f t="shared" si="2"/>
        <v>30.699999999999996</v>
      </c>
    </row>
    <row r="61" spans="1:25" x14ac:dyDescent="0.25">
      <c r="A61" t="s">
        <v>43</v>
      </c>
      <c r="K61">
        <f t="shared" si="0"/>
        <v>0</v>
      </c>
      <c r="T61">
        <v>90.4</v>
      </c>
      <c r="U61">
        <v>5.5</v>
      </c>
      <c r="W61">
        <f t="shared" si="1"/>
        <v>84.9</v>
      </c>
    </row>
    <row r="62" spans="1:25" x14ac:dyDescent="0.25">
      <c r="A62" t="s">
        <v>44</v>
      </c>
      <c r="D62">
        <v>79.3</v>
      </c>
      <c r="E62">
        <v>11.2</v>
      </c>
      <c r="K62">
        <f t="shared" si="0"/>
        <v>68.099999999999994</v>
      </c>
      <c r="N62">
        <v>69.2</v>
      </c>
      <c r="O62">
        <v>6.3</v>
      </c>
      <c r="W62">
        <f t="shared" si="1"/>
        <v>62.900000000000006</v>
      </c>
      <c r="Y62">
        <f t="shared" si="2"/>
        <v>5.1999999999999886</v>
      </c>
    </row>
    <row r="63" spans="1:25" x14ac:dyDescent="0.25">
      <c r="A63" t="s">
        <v>45</v>
      </c>
      <c r="K63">
        <f t="shared" si="0"/>
        <v>0</v>
      </c>
      <c r="T63">
        <v>55.6</v>
      </c>
      <c r="U63">
        <v>13.3</v>
      </c>
      <c r="W63">
        <f t="shared" si="1"/>
        <v>42.3</v>
      </c>
    </row>
    <row r="64" spans="1:25" x14ac:dyDescent="0.25">
      <c r="A64" t="s">
        <v>46</v>
      </c>
      <c r="K64">
        <f t="shared" si="0"/>
        <v>0</v>
      </c>
      <c r="R64">
        <v>51.9</v>
      </c>
      <c r="S64">
        <v>19.5</v>
      </c>
      <c r="W64">
        <f t="shared" si="1"/>
        <v>32.4</v>
      </c>
    </row>
    <row r="65" spans="1:25" x14ac:dyDescent="0.25">
      <c r="A65" t="s">
        <v>47</v>
      </c>
      <c r="H65">
        <v>36.700000000000003</v>
      </c>
      <c r="I65">
        <v>22.4</v>
      </c>
      <c r="K65">
        <f t="shared" si="0"/>
        <v>14.300000000000004</v>
      </c>
      <c r="R65">
        <v>28.5</v>
      </c>
      <c r="S65">
        <v>15.1</v>
      </c>
      <c r="W65">
        <f t="shared" si="1"/>
        <v>13.4</v>
      </c>
      <c r="Y65">
        <f t="shared" si="2"/>
        <v>0.90000000000000391</v>
      </c>
    </row>
    <row r="66" spans="1:25" x14ac:dyDescent="0.25">
      <c r="A66" t="s">
        <v>48</v>
      </c>
      <c r="H66">
        <v>43</v>
      </c>
      <c r="I66">
        <v>28.8</v>
      </c>
      <c r="K66">
        <f t="shared" si="0"/>
        <v>14.2</v>
      </c>
      <c r="R66">
        <v>43.9</v>
      </c>
      <c r="S66">
        <v>17.8</v>
      </c>
      <c r="W66">
        <f t="shared" si="1"/>
        <v>26.099999999999998</v>
      </c>
      <c r="Y66">
        <f t="shared" si="2"/>
        <v>-11.899999999999999</v>
      </c>
    </row>
    <row r="67" spans="1:25" x14ac:dyDescent="0.25">
      <c r="A67" t="s">
        <v>49</v>
      </c>
      <c r="H67">
        <v>41.5</v>
      </c>
      <c r="I67">
        <v>21.4</v>
      </c>
      <c r="K67">
        <f t="shared" si="0"/>
        <v>20.100000000000001</v>
      </c>
      <c r="R67">
        <v>40.4</v>
      </c>
      <c r="S67">
        <v>16.600000000000001</v>
      </c>
      <c r="W67">
        <f t="shared" si="1"/>
        <v>23.799999999999997</v>
      </c>
      <c r="Y67">
        <f t="shared" si="2"/>
        <v>-3.6999999999999957</v>
      </c>
    </row>
    <row r="68" spans="1:25" x14ac:dyDescent="0.25">
      <c r="A68" t="s">
        <v>50</v>
      </c>
      <c r="K68">
        <f t="shared" si="0"/>
        <v>0</v>
      </c>
      <c r="T68">
        <v>67.599999999999994</v>
      </c>
      <c r="U68">
        <v>15.9</v>
      </c>
      <c r="W68">
        <f t="shared" si="1"/>
        <v>51.699999999999996</v>
      </c>
    </row>
    <row r="69" spans="1:25" x14ac:dyDescent="0.25">
      <c r="A69" t="s">
        <v>51</v>
      </c>
      <c r="K69">
        <f t="shared" si="0"/>
        <v>0</v>
      </c>
      <c r="R69">
        <v>34.6</v>
      </c>
      <c r="S69">
        <v>16.399999999999999</v>
      </c>
      <c r="W69">
        <f t="shared" si="1"/>
        <v>18.200000000000003</v>
      </c>
    </row>
    <row r="70" spans="1:25" x14ac:dyDescent="0.25">
      <c r="A70" t="s">
        <v>52</v>
      </c>
      <c r="K70">
        <f t="shared" ref="K70:K118" si="3">MAX(B70:I70)-MIN(B70:I70)</f>
        <v>0</v>
      </c>
      <c r="W70">
        <f t="shared" ref="W70:W117" si="4">MAX(N70:U70)-MIN(N70:U70)</f>
        <v>0</v>
      </c>
    </row>
    <row r="71" spans="1:25" x14ac:dyDescent="0.25">
      <c r="K71">
        <f t="shared" si="3"/>
        <v>0</v>
      </c>
      <c r="W71">
        <f t="shared" si="4"/>
        <v>0</v>
      </c>
    </row>
    <row r="72" spans="1:25" x14ac:dyDescent="0.25">
      <c r="A72" t="s">
        <v>53</v>
      </c>
      <c r="K72">
        <f t="shared" si="3"/>
        <v>0</v>
      </c>
      <c r="T72">
        <v>33.5</v>
      </c>
      <c r="U72">
        <v>19</v>
      </c>
      <c r="W72">
        <f t="shared" si="4"/>
        <v>14.5</v>
      </c>
    </row>
    <row r="73" spans="1:25" x14ac:dyDescent="0.25">
      <c r="A73" t="s">
        <v>54</v>
      </c>
      <c r="K73">
        <f t="shared" si="3"/>
        <v>0</v>
      </c>
      <c r="T73">
        <v>60.8</v>
      </c>
      <c r="U73">
        <v>14.2</v>
      </c>
      <c r="W73">
        <f t="shared" si="4"/>
        <v>46.599999999999994</v>
      </c>
    </row>
    <row r="74" spans="1:25" x14ac:dyDescent="0.25">
      <c r="A74" t="s">
        <v>55</v>
      </c>
      <c r="B74">
        <v>66.400000000000006</v>
      </c>
      <c r="C74">
        <v>16</v>
      </c>
      <c r="K74">
        <f t="shared" si="3"/>
        <v>50.400000000000006</v>
      </c>
      <c r="W74">
        <f t="shared" si="4"/>
        <v>0</v>
      </c>
      <c r="Y74">
        <f t="shared" ref="Y74:Y117" si="5">K74-W74</f>
        <v>50.400000000000006</v>
      </c>
    </row>
    <row r="75" spans="1:25" x14ac:dyDescent="0.25">
      <c r="K75">
        <f t="shared" si="3"/>
        <v>0</v>
      </c>
      <c r="W75">
        <f t="shared" si="4"/>
        <v>0</v>
      </c>
      <c r="Y75">
        <f t="shared" si="5"/>
        <v>0</v>
      </c>
    </row>
    <row r="76" spans="1:25" x14ac:dyDescent="0.25">
      <c r="K76">
        <f t="shared" si="3"/>
        <v>0</v>
      </c>
      <c r="W76">
        <f t="shared" si="4"/>
        <v>0</v>
      </c>
      <c r="Y76">
        <f t="shared" si="5"/>
        <v>0</v>
      </c>
    </row>
    <row r="77" spans="1:25" x14ac:dyDescent="0.25">
      <c r="A77" t="s">
        <v>56</v>
      </c>
      <c r="F77">
        <v>41.2</v>
      </c>
      <c r="G77">
        <v>25.2</v>
      </c>
      <c r="K77">
        <f t="shared" si="3"/>
        <v>16.000000000000004</v>
      </c>
      <c r="N77">
        <v>25.7</v>
      </c>
      <c r="O77">
        <v>13.2</v>
      </c>
      <c r="W77">
        <f t="shared" si="4"/>
        <v>12.5</v>
      </c>
      <c r="Y77">
        <f t="shared" si="5"/>
        <v>3.5000000000000036</v>
      </c>
    </row>
    <row r="78" spans="1:25" x14ac:dyDescent="0.25">
      <c r="A78" t="s">
        <v>57</v>
      </c>
      <c r="B78">
        <v>58.4</v>
      </c>
      <c r="C78">
        <v>16.100000000000001</v>
      </c>
      <c r="F78">
        <v>39.799999999999997</v>
      </c>
      <c r="G78">
        <v>21.7</v>
      </c>
      <c r="K78">
        <f t="shared" si="3"/>
        <v>42.3</v>
      </c>
      <c r="N78">
        <v>38.200000000000003</v>
      </c>
      <c r="O78">
        <v>9.5</v>
      </c>
      <c r="R78">
        <v>40.5</v>
      </c>
      <c r="S78">
        <v>18.8</v>
      </c>
      <c r="W78">
        <f t="shared" si="4"/>
        <v>31</v>
      </c>
      <c r="Y78">
        <f t="shared" si="5"/>
        <v>11.299999999999997</v>
      </c>
    </row>
    <row r="79" spans="1:25" x14ac:dyDescent="0.25">
      <c r="A79" t="s">
        <v>58</v>
      </c>
      <c r="K79">
        <f t="shared" si="3"/>
        <v>0</v>
      </c>
      <c r="T79">
        <v>65.900000000000006</v>
      </c>
      <c r="U79">
        <v>10.8</v>
      </c>
      <c r="W79">
        <f t="shared" si="4"/>
        <v>55.100000000000009</v>
      </c>
      <c r="Y79">
        <f t="shared" si="5"/>
        <v>-55.100000000000009</v>
      </c>
    </row>
    <row r="80" spans="1:25" x14ac:dyDescent="0.25">
      <c r="A80" t="s">
        <v>59</v>
      </c>
      <c r="K80">
        <f t="shared" si="3"/>
        <v>0</v>
      </c>
      <c r="W80">
        <f t="shared" si="4"/>
        <v>0</v>
      </c>
      <c r="Y80">
        <f t="shared" si="5"/>
        <v>0</v>
      </c>
    </row>
    <row r="81" spans="1:25" x14ac:dyDescent="0.25">
      <c r="A81" t="s">
        <v>60</v>
      </c>
      <c r="H81">
        <v>44.1</v>
      </c>
      <c r="I81">
        <v>23.6</v>
      </c>
      <c r="K81">
        <f t="shared" si="3"/>
        <v>20.5</v>
      </c>
      <c r="R81">
        <v>54.6</v>
      </c>
      <c r="S81">
        <v>10.53</v>
      </c>
      <c r="W81">
        <f t="shared" si="4"/>
        <v>44.07</v>
      </c>
      <c r="Y81">
        <f t="shared" si="5"/>
        <v>-23.57</v>
      </c>
    </row>
    <row r="82" spans="1:25" x14ac:dyDescent="0.25">
      <c r="K82">
        <f t="shared" si="3"/>
        <v>0</v>
      </c>
      <c r="W82">
        <f t="shared" si="4"/>
        <v>0</v>
      </c>
      <c r="Y82">
        <f t="shared" si="5"/>
        <v>0</v>
      </c>
    </row>
    <row r="83" spans="1:25" x14ac:dyDescent="0.25">
      <c r="A83" t="s">
        <v>61</v>
      </c>
      <c r="F83">
        <v>64.8</v>
      </c>
      <c r="G83">
        <v>13.4</v>
      </c>
      <c r="K83">
        <f t="shared" si="3"/>
        <v>51.4</v>
      </c>
      <c r="P83">
        <v>60.7</v>
      </c>
      <c r="Q83">
        <v>11.1</v>
      </c>
      <c r="W83">
        <f t="shared" si="4"/>
        <v>49.6</v>
      </c>
      <c r="Y83">
        <f t="shared" si="5"/>
        <v>1.7999999999999972</v>
      </c>
    </row>
    <row r="84" spans="1:25" x14ac:dyDescent="0.25">
      <c r="K84">
        <f t="shared" si="3"/>
        <v>0</v>
      </c>
      <c r="W84">
        <f t="shared" si="4"/>
        <v>0</v>
      </c>
      <c r="Y84">
        <f t="shared" si="5"/>
        <v>0</v>
      </c>
    </row>
    <row r="85" spans="1:25" x14ac:dyDescent="0.25">
      <c r="A85" t="s">
        <v>62</v>
      </c>
      <c r="F85">
        <v>55.7</v>
      </c>
      <c r="G85">
        <v>14.6</v>
      </c>
      <c r="K85">
        <f t="shared" si="3"/>
        <v>41.1</v>
      </c>
      <c r="P85">
        <v>52</v>
      </c>
      <c r="Q85">
        <v>12.6</v>
      </c>
      <c r="W85">
        <f t="shared" si="4"/>
        <v>39.4</v>
      </c>
      <c r="Y85">
        <f t="shared" si="5"/>
        <v>1.7000000000000028</v>
      </c>
    </row>
    <row r="86" spans="1:25" x14ac:dyDescent="0.25">
      <c r="K86">
        <f t="shared" si="3"/>
        <v>0</v>
      </c>
      <c r="W86">
        <f t="shared" si="4"/>
        <v>0</v>
      </c>
      <c r="Y86">
        <f t="shared" si="5"/>
        <v>0</v>
      </c>
    </row>
    <row r="87" spans="1:25" x14ac:dyDescent="0.25">
      <c r="K87">
        <f t="shared" si="3"/>
        <v>0</v>
      </c>
      <c r="W87">
        <f t="shared" si="4"/>
        <v>0</v>
      </c>
      <c r="Y87">
        <f t="shared" si="5"/>
        <v>0</v>
      </c>
    </row>
    <row r="88" spans="1:25" x14ac:dyDescent="0.25">
      <c r="A88" t="s">
        <v>63</v>
      </c>
      <c r="F88">
        <v>44.4</v>
      </c>
      <c r="G88">
        <v>24.8</v>
      </c>
      <c r="K88">
        <f t="shared" si="3"/>
        <v>19.599999999999998</v>
      </c>
      <c r="R88">
        <v>27.2</v>
      </c>
      <c r="S88">
        <v>10.5</v>
      </c>
      <c r="W88">
        <f t="shared" si="4"/>
        <v>16.7</v>
      </c>
      <c r="Y88">
        <f t="shared" si="5"/>
        <v>2.8999999999999986</v>
      </c>
    </row>
    <row r="89" spans="1:25" x14ac:dyDescent="0.25">
      <c r="A89" t="s">
        <v>64</v>
      </c>
      <c r="K89">
        <f t="shared" si="3"/>
        <v>0</v>
      </c>
      <c r="T89">
        <v>62.9</v>
      </c>
      <c r="U89">
        <v>12.8</v>
      </c>
      <c r="W89">
        <f t="shared" si="4"/>
        <v>50.099999999999994</v>
      </c>
      <c r="Y89">
        <f t="shared" si="5"/>
        <v>-50.099999999999994</v>
      </c>
    </row>
    <row r="90" spans="1:25" x14ac:dyDescent="0.25">
      <c r="A90" t="s">
        <v>65</v>
      </c>
      <c r="F90">
        <v>77.400000000000006</v>
      </c>
      <c r="G90">
        <v>10.199999999999999</v>
      </c>
      <c r="K90">
        <f t="shared" si="3"/>
        <v>67.2</v>
      </c>
      <c r="R90">
        <v>46.4</v>
      </c>
      <c r="S90">
        <v>32.299999999999997</v>
      </c>
      <c r="W90">
        <f t="shared" si="4"/>
        <v>14.100000000000001</v>
      </c>
      <c r="Y90">
        <f t="shared" si="5"/>
        <v>53.1</v>
      </c>
    </row>
    <row r="91" spans="1:25" x14ac:dyDescent="0.25">
      <c r="A91" t="s">
        <v>66</v>
      </c>
      <c r="D91">
        <v>57.3</v>
      </c>
      <c r="E91">
        <v>14.7</v>
      </c>
      <c r="K91">
        <f t="shared" si="3"/>
        <v>42.599999999999994</v>
      </c>
      <c r="N91">
        <v>23.2</v>
      </c>
      <c r="O91">
        <v>18.3</v>
      </c>
      <c r="W91">
        <f t="shared" si="4"/>
        <v>4.8999999999999986</v>
      </c>
      <c r="Y91">
        <f t="shared" si="5"/>
        <v>37.699999999999996</v>
      </c>
    </row>
    <row r="92" spans="1:25" x14ac:dyDescent="0.25">
      <c r="A92" t="s">
        <v>67</v>
      </c>
      <c r="B92">
        <v>53.4</v>
      </c>
      <c r="C92">
        <v>19.600000000000001</v>
      </c>
      <c r="K92">
        <f t="shared" si="3"/>
        <v>33.799999999999997</v>
      </c>
      <c r="N92">
        <v>24.4</v>
      </c>
      <c r="O92">
        <v>26.9</v>
      </c>
      <c r="W92">
        <f t="shared" si="4"/>
        <v>2.5</v>
      </c>
      <c r="Y92">
        <f t="shared" si="5"/>
        <v>31.299999999999997</v>
      </c>
    </row>
    <row r="93" spans="1:25" x14ac:dyDescent="0.25">
      <c r="A93" t="s">
        <v>68</v>
      </c>
      <c r="H93">
        <v>36.9</v>
      </c>
      <c r="I93">
        <v>23.7</v>
      </c>
      <c r="K93">
        <f t="shared" si="3"/>
        <v>13.2</v>
      </c>
      <c r="T93">
        <v>42.5</v>
      </c>
      <c r="U93">
        <v>20.3</v>
      </c>
      <c r="W93">
        <f t="shared" si="4"/>
        <v>22.2</v>
      </c>
      <c r="Y93">
        <f t="shared" si="5"/>
        <v>-9</v>
      </c>
    </row>
    <row r="94" spans="1:25" x14ac:dyDescent="0.25">
      <c r="A94" t="s">
        <v>69</v>
      </c>
      <c r="B94">
        <v>49.5</v>
      </c>
      <c r="C94">
        <v>15.1</v>
      </c>
      <c r="K94">
        <f t="shared" si="3"/>
        <v>34.4</v>
      </c>
      <c r="N94">
        <v>30.2</v>
      </c>
      <c r="O94">
        <v>12.9</v>
      </c>
      <c r="W94">
        <f t="shared" si="4"/>
        <v>17.299999999999997</v>
      </c>
      <c r="Y94">
        <f t="shared" si="5"/>
        <v>17.100000000000001</v>
      </c>
    </row>
    <row r="95" spans="1:25" x14ac:dyDescent="0.25">
      <c r="A95" t="s">
        <v>70</v>
      </c>
      <c r="B95">
        <v>84.8</v>
      </c>
      <c r="C95">
        <v>5.5</v>
      </c>
      <c r="K95">
        <f t="shared" si="3"/>
        <v>79.3</v>
      </c>
      <c r="W95">
        <f t="shared" si="4"/>
        <v>0</v>
      </c>
      <c r="Y95">
        <f t="shared" si="5"/>
        <v>79.3</v>
      </c>
    </row>
    <row r="96" spans="1:25" x14ac:dyDescent="0.25">
      <c r="A96" t="s">
        <v>71</v>
      </c>
      <c r="F96">
        <v>44.8</v>
      </c>
      <c r="G96">
        <v>25</v>
      </c>
      <c r="K96">
        <f t="shared" si="3"/>
        <v>19.799999999999997</v>
      </c>
      <c r="P96">
        <v>33.299999999999997</v>
      </c>
      <c r="Q96">
        <v>21.7</v>
      </c>
      <c r="W96">
        <f t="shared" si="4"/>
        <v>11.599999999999998</v>
      </c>
      <c r="Y96">
        <f t="shared" si="5"/>
        <v>8.1999999999999993</v>
      </c>
    </row>
    <row r="97" spans="1:25" x14ac:dyDescent="0.25">
      <c r="A97" t="s">
        <v>72</v>
      </c>
      <c r="K97">
        <f t="shared" si="3"/>
        <v>0</v>
      </c>
      <c r="R97">
        <v>55.6</v>
      </c>
      <c r="S97">
        <v>22.4</v>
      </c>
      <c r="W97">
        <f t="shared" si="4"/>
        <v>33.200000000000003</v>
      </c>
      <c r="Y97">
        <f t="shared" si="5"/>
        <v>-33.200000000000003</v>
      </c>
    </row>
    <row r="98" spans="1:25" x14ac:dyDescent="0.25">
      <c r="A98" t="s">
        <v>73</v>
      </c>
      <c r="K98">
        <f t="shared" si="3"/>
        <v>0</v>
      </c>
      <c r="T98">
        <v>46.8</v>
      </c>
      <c r="U98">
        <v>13.4</v>
      </c>
      <c r="W98">
        <f t="shared" si="4"/>
        <v>33.4</v>
      </c>
      <c r="Y98">
        <f t="shared" si="5"/>
        <v>-33.4</v>
      </c>
    </row>
    <row r="99" spans="1:25" x14ac:dyDescent="0.25">
      <c r="A99" t="s">
        <v>74</v>
      </c>
      <c r="K99">
        <f t="shared" si="3"/>
        <v>0</v>
      </c>
      <c r="N99">
        <v>37</v>
      </c>
      <c r="O99">
        <v>19.399999999999999</v>
      </c>
      <c r="W99">
        <f t="shared" si="4"/>
        <v>17.600000000000001</v>
      </c>
      <c r="Y99">
        <f t="shared" si="5"/>
        <v>-17.600000000000001</v>
      </c>
    </row>
    <row r="100" spans="1:25" x14ac:dyDescent="0.25">
      <c r="A100" t="s">
        <v>75</v>
      </c>
      <c r="K100">
        <f t="shared" si="3"/>
        <v>0</v>
      </c>
      <c r="P100">
        <v>66.599999999999994</v>
      </c>
      <c r="Q100">
        <v>15.1</v>
      </c>
      <c r="W100">
        <f t="shared" si="4"/>
        <v>51.499999999999993</v>
      </c>
      <c r="Y100">
        <f t="shared" si="5"/>
        <v>-51.499999999999993</v>
      </c>
    </row>
    <row r="101" spans="1:25" x14ac:dyDescent="0.25">
      <c r="K101">
        <f t="shared" si="3"/>
        <v>0</v>
      </c>
      <c r="W101">
        <f t="shared" si="4"/>
        <v>0</v>
      </c>
      <c r="Y101">
        <f t="shared" si="5"/>
        <v>0</v>
      </c>
    </row>
    <row r="102" spans="1:25" x14ac:dyDescent="0.25">
      <c r="K102">
        <f t="shared" si="3"/>
        <v>0</v>
      </c>
      <c r="W102">
        <f t="shared" si="4"/>
        <v>0</v>
      </c>
      <c r="Y102">
        <f t="shared" si="5"/>
        <v>0</v>
      </c>
    </row>
    <row r="103" spans="1:25" x14ac:dyDescent="0.25">
      <c r="K103">
        <f t="shared" si="3"/>
        <v>0</v>
      </c>
      <c r="W103">
        <f t="shared" si="4"/>
        <v>0</v>
      </c>
      <c r="Y103">
        <f t="shared" si="5"/>
        <v>0</v>
      </c>
    </row>
    <row r="104" spans="1:25" x14ac:dyDescent="0.25">
      <c r="A104" t="s">
        <v>76</v>
      </c>
      <c r="B104">
        <v>51.8</v>
      </c>
      <c r="C104">
        <v>16</v>
      </c>
      <c r="K104">
        <f t="shared" si="3"/>
        <v>35.799999999999997</v>
      </c>
      <c r="W104">
        <f t="shared" si="4"/>
        <v>0</v>
      </c>
      <c r="Y104">
        <f t="shared" si="5"/>
        <v>35.799999999999997</v>
      </c>
    </row>
    <row r="105" spans="1:25" x14ac:dyDescent="0.25">
      <c r="A105" t="s">
        <v>77</v>
      </c>
      <c r="K105">
        <f t="shared" si="3"/>
        <v>0</v>
      </c>
      <c r="R105">
        <v>48.3</v>
      </c>
      <c r="S105">
        <v>12.1</v>
      </c>
      <c r="W105">
        <f t="shared" si="4"/>
        <v>36.199999999999996</v>
      </c>
      <c r="Y105">
        <f t="shared" si="5"/>
        <v>-36.199999999999996</v>
      </c>
    </row>
    <row r="106" spans="1:25" x14ac:dyDescent="0.25">
      <c r="A106" t="s">
        <v>78</v>
      </c>
      <c r="F106">
        <v>47.9</v>
      </c>
      <c r="G106">
        <v>18.899999999999999</v>
      </c>
      <c r="K106">
        <f t="shared" si="3"/>
        <v>29</v>
      </c>
      <c r="P106">
        <v>41</v>
      </c>
      <c r="Q106">
        <v>15.5</v>
      </c>
      <c r="W106">
        <f t="shared" si="4"/>
        <v>25.5</v>
      </c>
      <c r="Y106">
        <f t="shared" si="5"/>
        <v>3.5</v>
      </c>
    </row>
    <row r="107" spans="1:25" x14ac:dyDescent="0.25">
      <c r="A107" t="s">
        <v>79</v>
      </c>
      <c r="K107">
        <f t="shared" si="3"/>
        <v>0</v>
      </c>
      <c r="P107">
        <v>16.3</v>
      </c>
      <c r="Q107">
        <v>17.7</v>
      </c>
      <c r="W107">
        <f t="shared" si="4"/>
        <v>1.3999999999999986</v>
      </c>
      <c r="Y107">
        <f t="shared" si="5"/>
        <v>-1.3999999999999986</v>
      </c>
    </row>
    <row r="108" spans="1:25" x14ac:dyDescent="0.25">
      <c r="A108" t="s">
        <v>80</v>
      </c>
      <c r="K108">
        <f t="shared" si="3"/>
        <v>0</v>
      </c>
      <c r="T108">
        <v>62.9</v>
      </c>
      <c r="U108">
        <v>12.9</v>
      </c>
      <c r="W108">
        <f t="shared" si="4"/>
        <v>50</v>
      </c>
      <c r="Y108">
        <f t="shared" si="5"/>
        <v>-50</v>
      </c>
    </row>
    <row r="109" spans="1:25" x14ac:dyDescent="0.25">
      <c r="A109" t="s">
        <v>81</v>
      </c>
      <c r="F109">
        <v>50</v>
      </c>
      <c r="G109">
        <v>16</v>
      </c>
      <c r="K109">
        <f t="shared" si="3"/>
        <v>34</v>
      </c>
      <c r="P109">
        <v>28.8</v>
      </c>
      <c r="Q109">
        <v>20.7</v>
      </c>
      <c r="W109">
        <f t="shared" si="4"/>
        <v>8.1000000000000014</v>
      </c>
      <c r="Y109">
        <f t="shared" si="5"/>
        <v>25.9</v>
      </c>
    </row>
    <row r="110" spans="1:25" x14ac:dyDescent="0.25">
      <c r="A110" t="s">
        <v>82</v>
      </c>
      <c r="B110">
        <v>55.3</v>
      </c>
      <c r="C110">
        <v>23.1</v>
      </c>
      <c r="K110">
        <f t="shared" si="3"/>
        <v>32.199999999999996</v>
      </c>
      <c r="N110">
        <v>17.7</v>
      </c>
      <c r="O110">
        <v>20</v>
      </c>
      <c r="W110">
        <f t="shared" si="4"/>
        <v>2.3000000000000007</v>
      </c>
      <c r="Y110">
        <f t="shared" si="5"/>
        <v>29.899999999999995</v>
      </c>
    </row>
    <row r="111" spans="1:25" x14ac:dyDescent="0.25">
      <c r="A111" t="s">
        <v>83</v>
      </c>
      <c r="K111">
        <f t="shared" si="3"/>
        <v>0</v>
      </c>
      <c r="R111">
        <v>55.3</v>
      </c>
      <c r="S111">
        <v>18.5</v>
      </c>
      <c r="W111">
        <f t="shared" si="4"/>
        <v>36.799999999999997</v>
      </c>
      <c r="Y111">
        <f t="shared" si="5"/>
        <v>-36.799999999999997</v>
      </c>
    </row>
    <row r="112" spans="1:25" x14ac:dyDescent="0.25">
      <c r="K112">
        <f t="shared" si="3"/>
        <v>0</v>
      </c>
      <c r="W112">
        <f t="shared" si="4"/>
        <v>0</v>
      </c>
      <c r="Y112">
        <f t="shared" si="5"/>
        <v>0</v>
      </c>
    </row>
    <row r="113" spans="1:25" x14ac:dyDescent="0.25">
      <c r="A113" t="s">
        <v>86</v>
      </c>
      <c r="K113">
        <f t="shared" si="3"/>
        <v>0</v>
      </c>
      <c r="N113">
        <v>58.8</v>
      </c>
      <c r="O113">
        <v>22.7</v>
      </c>
      <c r="W113">
        <f t="shared" si="4"/>
        <v>36.099999999999994</v>
      </c>
      <c r="Y113">
        <f t="shared" si="5"/>
        <v>-36.099999999999994</v>
      </c>
    </row>
    <row r="114" spans="1:25" x14ac:dyDescent="0.25">
      <c r="A114" t="s">
        <v>87</v>
      </c>
      <c r="K114">
        <f t="shared" si="3"/>
        <v>0</v>
      </c>
      <c r="N114">
        <v>22.2</v>
      </c>
      <c r="O114">
        <v>35.1</v>
      </c>
      <c r="W114">
        <f t="shared" si="4"/>
        <v>12.900000000000002</v>
      </c>
      <c r="Y114">
        <f t="shared" si="5"/>
        <v>-12.900000000000002</v>
      </c>
    </row>
    <row r="115" spans="1:25" x14ac:dyDescent="0.25">
      <c r="A115" t="s">
        <v>88</v>
      </c>
      <c r="K115">
        <f t="shared" si="3"/>
        <v>0</v>
      </c>
      <c r="P115">
        <v>31.2</v>
      </c>
      <c r="Q115">
        <v>21.8</v>
      </c>
      <c r="W115">
        <f t="shared" si="4"/>
        <v>9.3999999999999986</v>
      </c>
      <c r="Y115">
        <f t="shared" si="5"/>
        <v>-9.3999999999999986</v>
      </c>
    </row>
    <row r="116" spans="1:25" x14ac:dyDescent="0.25">
      <c r="A116" t="s">
        <v>89</v>
      </c>
      <c r="D116">
        <v>43</v>
      </c>
      <c r="E116">
        <v>20.5</v>
      </c>
      <c r="K116">
        <f t="shared" si="3"/>
        <v>22.5</v>
      </c>
      <c r="P116">
        <v>24</v>
      </c>
      <c r="Q116">
        <v>25.9</v>
      </c>
      <c r="W116">
        <f t="shared" si="4"/>
        <v>1.8999999999999986</v>
      </c>
      <c r="Y116">
        <f t="shared" si="5"/>
        <v>20.6</v>
      </c>
    </row>
    <row r="117" spans="1:25" x14ac:dyDescent="0.25">
      <c r="A117" t="s">
        <v>90</v>
      </c>
      <c r="H117">
        <v>71.2</v>
      </c>
      <c r="I117">
        <v>11.9</v>
      </c>
      <c r="K117">
        <f t="shared" si="3"/>
        <v>59.300000000000004</v>
      </c>
      <c r="P117">
        <v>69.2</v>
      </c>
      <c r="Q117">
        <v>16.899999999999999</v>
      </c>
      <c r="W117">
        <f t="shared" si="4"/>
        <v>52.300000000000004</v>
      </c>
      <c r="Y117">
        <f t="shared" si="5"/>
        <v>7</v>
      </c>
    </row>
    <row r="118" spans="1:25" x14ac:dyDescent="0.25">
      <c r="A118" t="s">
        <v>91</v>
      </c>
      <c r="B118">
        <v>54.8</v>
      </c>
      <c r="C118">
        <v>13.4</v>
      </c>
      <c r="K118">
        <f t="shared" si="3"/>
        <v>41.4</v>
      </c>
    </row>
  </sheetData>
  <mergeCells count="8">
    <mergeCell ref="R1:S1"/>
    <mergeCell ref="T1:U1"/>
    <mergeCell ref="B1:C1"/>
    <mergeCell ref="D1:E1"/>
    <mergeCell ref="F1:G1"/>
    <mergeCell ref="H1:I1"/>
    <mergeCell ref="N1:O1"/>
    <mergeCell ref="P1:Q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7"/>
  <sheetViews>
    <sheetView topLeftCell="A55" workbookViewId="0">
      <selection activeCell="A85" sqref="A85"/>
    </sheetView>
  </sheetViews>
  <sheetFormatPr defaultRowHeight="15" x14ac:dyDescent="0.25"/>
  <cols>
    <col min="1" max="1" width="62.28515625" bestFit="1" customWidth="1"/>
    <col min="2" max="2" width="19.85546875" customWidth="1"/>
  </cols>
  <sheetData>
    <row r="1" spans="1:8" x14ac:dyDescent="0.25"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100</v>
      </c>
      <c r="B2" t="s">
        <v>67</v>
      </c>
      <c r="C2">
        <v>2</v>
      </c>
      <c r="D2" t="s">
        <v>67</v>
      </c>
      <c r="E2">
        <v>2.5</v>
      </c>
      <c r="F2">
        <v>2.5</v>
      </c>
      <c r="G2">
        <v>33.799999999999997</v>
      </c>
      <c r="H2">
        <v>33.799999999999997</v>
      </c>
    </row>
    <row r="3" spans="1:8" x14ac:dyDescent="0.25">
      <c r="A3" t="s">
        <v>101</v>
      </c>
      <c r="B3" t="s">
        <v>79</v>
      </c>
      <c r="C3">
        <v>3</v>
      </c>
      <c r="D3" t="s">
        <v>79</v>
      </c>
      <c r="E3">
        <v>1.3999999999999986</v>
      </c>
      <c r="F3">
        <v>1.3999999999999986</v>
      </c>
      <c r="G3">
        <v>44.9</v>
      </c>
      <c r="H3">
        <v>44.9</v>
      </c>
    </row>
    <row r="4" spans="1:8" x14ac:dyDescent="0.25">
      <c r="A4" t="s">
        <v>102</v>
      </c>
      <c r="B4" t="s">
        <v>20</v>
      </c>
      <c r="C4">
        <v>4</v>
      </c>
      <c r="D4" t="s">
        <v>20</v>
      </c>
      <c r="E4">
        <v>10.100000000000001</v>
      </c>
      <c r="F4">
        <v>10.100000000000001</v>
      </c>
      <c r="G4">
        <v>34.099999999999994</v>
      </c>
      <c r="H4">
        <v>34.099999999999994</v>
      </c>
    </row>
    <row r="5" spans="1:8" x14ac:dyDescent="0.25">
      <c r="A5" t="s">
        <v>103</v>
      </c>
      <c r="B5" t="s">
        <v>38</v>
      </c>
      <c r="C5">
        <v>5</v>
      </c>
      <c r="D5" t="s">
        <v>38</v>
      </c>
      <c r="E5" t="s">
        <v>197</v>
      </c>
      <c r="F5">
        <v>22.6</v>
      </c>
      <c r="G5">
        <v>22.6</v>
      </c>
      <c r="H5">
        <v>22.6</v>
      </c>
    </row>
    <row r="6" spans="1:8" x14ac:dyDescent="0.25">
      <c r="A6" t="s">
        <v>104</v>
      </c>
      <c r="B6" t="s">
        <v>0</v>
      </c>
      <c r="C6">
        <v>6</v>
      </c>
      <c r="D6" t="s">
        <v>0</v>
      </c>
      <c r="E6">
        <v>34.4</v>
      </c>
      <c r="F6">
        <v>34.4</v>
      </c>
      <c r="G6">
        <v>34.4</v>
      </c>
      <c r="H6">
        <v>48.5</v>
      </c>
    </row>
    <row r="7" spans="1:8" x14ac:dyDescent="0.25">
      <c r="A7" t="s">
        <v>105</v>
      </c>
      <c r="B7" t="s">
        <v>1</v>
      </c>
      <c r="C7">
        <v>7</v>
      </c>
      <c r="D7" t="s">
        <v>1</v>
      </c>
      <c r="E7">
        <v>15.600000000000001</v>
      </c>
      <c r="F7">
        <v>15.600000000000001</v>
      </c>
      <c r="G7">
        <v>30.2</v>
      </c>
      <c r="H7">
        <v>30.2</v>
      </c>
    </row>
    <row r="8" spans="1:8" x14ac:dyDescent="0.25">
      <c r="A8" t="s">
        <v>106</v>
      </c>
      <c r="B8" t="s">
        <v>2</v>
      </c>
      <c r="C8">
        <v>8</v>
      </c>
      <c r="D8" t="s">
        <v>2</v>
      </c>
      <c r="E8">
        <v>0.19999999999999929</v>
      </c>
      <c r="F8">
        <v>0.19999999999999929</v>
      </c>
      <c r="G8">
        <v>30.999999999999996</v>
      </c>
      <c r="H8">
        <v>23.499999999999996</v>
      </c>
    </row>
    <row r="9" spans="1:8" x14ac:dyDescent="0.25">
      <c r="A9" t="s">
        <v>107</v>
      </c>
      <c r="B9" t="s">
        <v>39</v>
      </c>
      <c r="C9">
        <v>9</v>
      </c>
      <c r="D9" t="s">
        <v>39</v>
      </c>
      <c r="E9">
        <v>10.900000000000002</v>
      </c>
      <c r="F9">
        <v>10.900000000000002</v>
      </c>
      <c r="G9">
        <v>25.9</v>
      </c>
      <c r="H9">
        <v>25.9</v>
      </c>
    </row>
    <row r="10" spans="1:8" x14ac:dyDescent="0.25">
      <c r="A10" t="s">
        <v>108</v>
      </c>
      <c r="B10" t="s">
        <v>21</v>
      </c>
      <c r="C10">
        <v>10</v>
      </c>
      <c r="D10" t="s">
        <v>21</v>
      </c>
      <c r="E10" t="s">
        <v>197</v>
      </c>
      <c r="F10" t="s">
        <v>197</v>
      </c>
      <c r="G10">
        <v>21</v>
      </c>
      <c r="H10">
        <v>21</v>
      </c>
    </row>
    <row r="11" spans="1:8" x14ac:dyDescent="0.25">
      <c r="A11" t="s">
        <v>109</v>
      </c>
      <c r="B11" t="s">
        <v>3</v>
      </c>
      <c r="C11">
        <v>11</v>
      </c>
      <c r="D11" t="s">
        <v>3</v>
      </c>
      <c r="E11">
        <v>8.1000000000000014</v>
      </c>
      <c r="F11">
        <v>8.1000000000000014</v>
      </c>
      <c r="G11">
        <v>8.1000000000000014</v>
      </c>
      <c r="H11">
        <v>44.1</v>
      </c>
    </row>
    <row r="12" spans="1:8" x14ac:dyDescent="0.25">
      <c r="A12" t="s">
        <v>110</v>
      </c>
      <c r="B12" t="s">
        <v>17</v>
      </c>
      <c r="C12">
        <v>12</v>
      </c>
      <c r="D12" t="s">
        <v>17</v>
      </c>
      <c r="E12">
        <v>30.599999999999998</v>
      </c>
      <c r="F12">
        <v>30.599999999999998</v>
      </c>
      <c r="G12">
        <v>53</v>
      </c>
      <c r="H12">
        <v>53</v>
      </c>
    </row>
    <row r="13" spans="1:8" x14ac:dyDescent="0.25">
      <c r="A13" t="s">
        <v>111</v>
      </c>
      <c r="B13" t="s">
        <v>27</v>
      </c>
      <c r="C13">
        <v>13</v>
      </c>
      <c r="D13" t="s">
        <v>27</v>
      </c>
      <c r="E13" t="s">
        <v>197</v>
      </c>
      <c r="F13" t="s">
        <v>197</v>
      </c>
      <c r="G13">
        <v>15.5</v>
      </c>
      <c r="H13">
        <v>15.5</v>
      </c>
    </row>
    <row r="14" spans="1:8" x14ac:dyDescent="0.25">
      <c r="A14" t="s">
        <v>112</v>
      </c>
      <c r="B14" t="s">
        <v>83</v>
      </c>
      <c r="C14">
        <v>14</v>
      </c>
      <c r="D14" t="s">
        <v>83</v>
      </c>
      <c r="E14" t="s">
        <v>197</v>
      </c>
      <c r="F14">
        <v>36.799999999999997</v>
      </c>
      <c r="G14">
        <v>36.799999999999997</v>
      </c>
      <c r="H14">
        <v>36.799999999999997</v>
      </c>
    </row>
    <row r="15" spans="1:8" x14ac:dyDescent="0.25">
      <c r="A15" t="s">
        <v>113</v>
      </c>
      <c r="B15" t="s">
        <v>4</v>
      </c>
      <c r="C15">
        <v>15</v>
      </c>
      <c r="D15" t="s">
        <v>4</v>
      </c>
      <c r="E15">
        <v>19.100000000000001</v>
      </c>
      <c r="F15">
        <v>19.100000000000001</v>
      </c>
      <c r="G15">
        <v>47.3</v>
      </c>
      <c r="H15">
        <v>45</v>
      </c>
    </row>
    <row r="16" spans="1:8" x14ac:dyDescent="0.25">
      <c r="A16" t="s">
        <v>114</v>
      </c>
      <c r="B16" t="s">
        <v>69</v>
      </c>
      <c r="C16">
        <v>16</v>
      </c>
      <c r="D16" t="s">
        <v>69</v>
      </c>
      <c r="E16">
        <v>17.299999999999997</v>
      </c>
      <c r="F16">
        <v>17.299999999999997</v>
      </c>
      <c r="G16">
        <v>34.4</v>
      </c>
      <c r="H16">
        <v>34.4</v>
      </c>
    </row>
    <row r="17" spans="1:8" x14ac:dyDescent="0.25">
      <c r="A17" t="s">
        <v>115</v>
      </c>
      <c r="B17" t="s">
        <v>31</v>
      </c>
      <c r="C17">
        <v>17</v>
      </c>
      <c r="D17" t="s">
        <v>31</v>
      </c>
      <c r="E17">
        <v>62.72</v>
      </c>
      <c r="F17">
        <v>62.72</v>
      </c>
      <c r="G17">
        <v>60</v>
      </c>
      <c r="H17">
        <v>60</v>
      </c>
    </row>
    <row r="18" spans="1:8" x14ac:dyDescent="0.25">
      <c r="A18" t="s">
        <v>116</v>
      </c>
      <c r="B18" t="s">
        <v>22</v>
      </c>
      <c r="C18">
        <v>18</v>
      </c>
      <c r="D18" t="s">
        <v>22</v>
      </c>
      <c r="E18" t="s">
        <v>197</v>
      </c>
      <c r="F18">
        <v>19</v>
      </c>
      <c r="G18">
        <v>19</v>
      </c>
      <c r="H18">
        <v>19</v>
      </c>
    </row>
    <row r="19" spans="1:8" x14ac:dyDescent="0.25">
      <c r="A19" t="s">
        <v>117</v>
      </c>
      <c r="B19" t="s">
        <v>5</v>
      </c>
      <c r="C19">
        <v>19</v>
      </c>
      <c r="D19" t="s">
        <v>5</v>
      </c>
      <c r="E19">
        <v>26.6</v>
      </c>
      <c r="F19">
        <v>26.6</v>
      </c>
      <c r="G19" t="s">
        <v>197</v>
      </c>
      <c r="H19">
        <v>32.299999999999997</v>
      </c>
    </row>
    <row r="20" spans="1:8" x14ac:dyDescent="0.25">
      <c r="A20" t="s">
        <v>118</v>
      </c>
      <c r="B20" t="s">
        <v>80</v>
      </c>
      <c r="C20">
        <v>20</v>
      </c>
      <c r="D20" t="s">
        <v>80</v>
      </c>
      <c r="E20" t="s">
        <v>197</v>
      </c>
      <c r="F20" t="s">
        <v>197</v>
      </c>
      <c r="G20" t="s">
        <v>197</v>
      </c>
      <c r="H20">
        <v>50</v>
      </c>
    </row>
    <row r="21" spans="1:8" x14ac:dyDescent="0.25">
      <c r="A21" t="s">
        <v>119</v>
      </c>
      <c r="B21" t="s">
        <v>33</v>
      </c>
      <c r="C21">
        <v>21</v>
      </c>
      <c r="D21" t="s">
        <v>33</v>
      </c>
      <c r="E21">
        <v>40.1</v>
      </c>
      <c r="F21">
        <v>40.1</v>
      </c>
      <c r="G21">
        <v>57.5</v>
      </c>
      <c r="H21">
        <v>57.5</v>
      </c>
    </row>
    <row r="22" spans="1:8" x14ac:dyDescent="0.25">
      <c r="A22" t="s">
        <v>120</v>
      </c>
      <c r="B22" t="s">
        <v>70</v>
      </c>
      <c r="C22">
        <v>22</v>
      </c>
      <c r="D22" t="s">
        <v>70</v>
      </c>
      <c r="E22" t="s">
        <v>197</v>
      </c>
      <c r="F22" t="s">
        <v>197</v>
      </c>
      <c r="G22">
        <v>79.3</v>
      </c>
      <c r="H22">
        <v>79.3</v>
      </c>
    </row>
    <row r="23" spans="1:8" x14ac:dyDescent="0.25">
      <c r="A23" t="s">
        <v>121</v>
      </c>
      <c r="B23" t="s">
        <v>47</v>
      </c>
      <c r="C23">
        <v>23</v>
      </c>
      <c r="D23" t="s">
        <v>47</v>
      </c>
      <c r="E23" t="s">
        <v>197</v>
      </c>
      <c r="F23">
        <v>13.4</v>
      </c>
      <c r="G23">
        <v>13.4</v>
      </c>
      <c r="H23">
        <v>13.4</v>
      </c>
    </row>
    <row r="24" spans="1:8" x14ac:dyDescent="0.25">
      <c r="A24" t="s">
        <v>122</v>
      </c>
      <c r="B24" t="s">
        <v>52</v>
      </c>
      <c r="C24">
        <v>24</v>
      </c>
      <c r="E24" t="s">
        <v>197</v>
      </c>
      <c r="F24" t="s">
        <v>197</v>
      </c>
      <c r="G24" t="s">
        <v>197</v>
      </c>
      <c r="H24" t="s">
        <v>197</v>
      </c>
    </row>
    <row r="25" spans="1:8" x14ac:dyDescent="0.25">
      <c r="A25" t="s">
        <v>123</v>
      </c>
      <c r="B25" t="s">
        <v>6</v>
      </c>
      <c r="C25">
        <v>25</v>
      </c>
      <c r="D25" t="s">
        <v>6</v>
      </c>
      <c r="E25">
        <v>12.5</v>
      </c>
      <c r="F25">
        <v>12.5</v>
      </c>
      <c r="G25">
        <v>12.5</v>
      </c>
      <c r="H25">
        <v>30.4</v>
      </c>
    </row>
    <row r="26" spans="1:8" x14ac:dyDescent="0.25">
      <c r="A26" t="s">
        <v>124</v>
      </c>
      <c r="B26" t="s">
        <v>125</v>
      </c>
      <c r="C26">
        <v>26</v>
      </c>
      <c r="D26" t="s">
        <v>36</v>
      </c>
      <c r="E26" t="s">
        <v>197</v>
      </c>
      <c r="F26" t="s">
        <v>197</v>
      </c>
      <c r="G26">
        <v>52.099999999999994</v>
      </c>
      <c r="H26">
        <v>52.099999999999994</v>
      </c>
    </row>
    <row r="27" spans="1:8" x14ac:dyDescent="0.25">
      <c r="A27" t="s">
        <v>126</v>
      </c>
      <c r="B27" t="s">
        <v>68</v>
      </c>
      <c r="C27">
        <v>27</v>
      </c>
      <c r="D27" t="s">
        <v>68</v>
      </c>
      <c r="E27" t="s">
        <v>197</v>
      </c>
      <c r="F27" t="s">
        <v>197</v>
      </c>
      <c r="G27">
        <v>22.2</v>
      </c>
      <c r="H27">
        <v>22.2</v>
      </c>
    </row>
    <row r="28" spans="1:8" x14ac:dyDescent="0.25">
      <c r="A28" t="s">
        <v>127</v>
      </c>
      <c r="B28" t="s">
        <v>56</v>
      </c>
      <c r="C28">
        <v>28</v>
      </c>
      <c r="D28" t="s">
        <v>56</v>
      </c>
      <c r="E28">
        <v>12.5</v>
      </c>
      <c r="F28">
        <v>12.5</v>
      </c>
      <c r="G28" t="s">
        <v>197</v>
      </c>
      <c r="H28">
        <v>16.000000000000004</v>
      </c>
    </row>
    <row r="29" spans="1:8" x14ac:dyDescent="0.25">
      <c r="A29" t="s">
        <v>128</v>
      </c>
      <c r="B29" t="s">
        <v>7</v>
      </c>
      <c r="C29">
        <v>29</v>
      </c>
      <c r="D29" t="s">
        <v>7</v>
      </c>
      <c r="E29" t="s">
        <v>197</v>
      </c>
      <c r="F29">
        <v>26.099999999999998</v>
      </c>
      <c r="G29">
        <v>26.099999999999998</v>
      </c>
      <c r="H29">
        <v>26.099999999999998</v>
      </c>
    </row>
    <row r="30" spans="1:8" x14ac:dyDescent="0.25">
      <c r="A30" t="s">
        <v>129</v>
      </c>
      <c r="B30" t="s">
        <v>23</v>
      </c>
      <c r="C30">
        <v>30</v>
      </c>
      <c r="D30" t="s">
        <v>23</v>
      </c>
      <c r="E30" t="s">
        <v>197</v>
      </c>
      <c r="F30" t="s">
        <v>197</v>
      </c>
      <c r="G30">
        <v>14.100000000000001</v>
      </c>
      <c r="H30">
        <v>14.100000000000001</v>
      </c>
    </row>
    <row r="31" spans="1:8" x14ac:dyDescent="0.25">
      <c r="A31" t="s">
        <v>130</v>
      </c>
      <c r="B31" t="s">
        <v>8</v>
      </c>
      <c r="C31">
        <v>31</v>
      </c>
      <c r="D31" t="s">
        <v>8</v>
      </c>
      <c r="E31" t="s">
        <v>197</v>
      </c>
      <c r="F31">
        <v>39</v>
      </c>
      <c r="G31">
        <v>39</v>
      </c>
      <c r="H31">
        <v>39</v>
      </c>
    </row>
    <row r="32" spans="1:8" x14ac:dyDescent="0.25">
      <c r="A32" t="s">
        <v>131</v>
      </c>
      <c r="B32" t="s">
        <v>132</v>
      </c>
      <c r="C32">
        <v>32</v>
      </c>
      <c r="D32" t="s">
        <v>81</v>
      </c>
      <c r="E32">
        <v>8.1000000000000014</v>
      </c>
      <c r="F32">
        <v>8.1000000000000014</v>
      </c>
      <c r="G32">
        <v>8.1000000000000014</v>
      </c>
      <c r="H32">
        <v>34</v>
      </c>
    </row>
    <row r="33" spans="1:8" x14ac:dyDescent="0.25">
      <c r="A33" t="s">
        <v>133</v>
      </c>
      <c r="B33" t="s">
        <v>9</v>
      </c>
      <c r="C33">
        <v>33</v>
      </c>
      <c r="D33" t="s">
        <v>9</v>
      </c>
      <c r="E33" t="s">
        <v>197</v>
      </c>
      <c r="F33" t="s">
        <v>197</v>
      </c>
      <c r="G33">
        <v>31</v>
      </c>
      <c r="H33">
        <v>31</v>
      </c>
    </row>
    <row r="34" spans="1:8" x14ac:dyDescent="0.25">
      <c r="A34" t="s">
        <v>134</v>
      </c>
      <c r="B34" t="s">
        <v>24</v>
      </c>
      <c r="C34">
        <v>34</v>
      </c>
      <c r="D34" t="s">
        <v>24</v>
      </c>
      <c r="E34" t="s">
        <v>197</v>
      </c>
      <c r="F34" t="s">
        <v>197</v>
      </c>
      <c r="G34">
        <v>24.700000000000003</v>
      </c>
      <c r="H34">
        <v>24.700000000000003</v>
      </c>
    </row>
    <row r="35" spans="1:8" x14ac:dyDescent="0.25">
      <c r="A35" t="s">
        <v>135</v>
      </c>
      <c r="B35" t="s">
        <v>136</v>
      </c>
      <c r="C35">
        <v>35</v>
      </c>
      <c r="D35" t="s">
        <v>89</v>
      </c>
      <c r="E35">
        <v>1.8999999999999986</v>
      </c>
      <c r="F35">
        <v>1.8999999999999986</v>
      </c>
      <c r="G35">
        <v>22.5</v>
      </c>
      <c r="H35">
        <v>22.5</v>
      </c>
    </row>
    <row r="36" spans="1:8" x14ac:dyDescent="0.25">
      <c r="A36" t="s">
        <v>137</v>
      </c>
      <c r="B36" t="s">
        <v>48</v>
      </c>
      <c r="C36">
        <v>36</v>
      </c>
      <c r="D36" t="s">
        <v>48</v>
      </c>
      <c r="E36" t="s">
        <v>197</v>
      </c>
      <c r="F36">
        <v>26.099999999999998</v>
      </c>
      <c r="G36">
        <v>26.099999999999998</v>
      </c>
      <c r="H36">
        <v>26.099999999999998</v>
      </c>
    </row>
    <row r="37" spans="1:8" x14ac:dyDescent="0.25">
      <c r="A37" t="s">
        <v>138</v>
      </c>
      <c r="B37" t="s">
        <v>25</v>
      </c>
      <c r="C37">
        <v>37</v>
      </c>
      <c r="D37" t="s">
        <v>25</v>
      </c>
      <c r="E37" t="s">
        <v>197</v>
      </c>
      <c r="F37">
        <v>29.099999999999998</v>
      </c>
      <c r="G37">
        <v>29.099999999999998</v>
      </c>
      <c r="H37">
        <v>29.099999999999998</v>
      </c>
    </row>
    <row r="38" spans="1:8" x14ac:dyDescent="0.25">
      <c r="A38" t="s">
        <v>139</v>
      </c>
      <c r="B38" t="s">
        <v>71</v>
      </c>
      <c r="C38">
        <v>38</v>
      </c>
      <c r="D38" t="s">
        <v>71</v>
      </c>
      <c r="E38">
        <v>11.599999999999998</v>
      </c>
      <c r="F38">
        <v>11.599999999999998</v>
      </c>
      <c r="G38">
        <v>11.599999999999998</v>
      </c>
      <c r="H38">
        <v>19.799999999999997</v>
      </c>
    </row>
    <row r="39" spans="1:8" x14ac:dyDescent="0.25">
      <c r="A39" t="s">
        <v>140</v>
      </c>
      <c r="B39" t="s">
        <v>72</v>
      </c>
      <c r="C39">
        <v>39</v>
      </c>
      <c r="D39" t="s">
        <v>72</v>
      </c>
      <c r="E39" t="s">
        <v>197</v>
      </c>
      <c r="F39">
        <v>33.200000000000003</v>
      </c>
      <c r="G39">
        <v>33.200000000000003</v>
      </c>
      <c r="H39">
        <v>33.200000000000003</v>
      </c>
    </row>
    <row r="40" spans="1:8" x14ac:dyDescent="0.25">
      <c r="A40" t="s">
        <v>141</v>
      </c>
      <c r="B40" t="s">
        <v>49</v>
      </c>
      <c r="C40">
        <v>40</v>
      </c>
      <c r="D40" t="s">
        <v>49</v>
      </c>
      <c r="E40" t="s">
        <v>197</v>
      </c>
      <c r="F40">
        <v>23.799999999999997</v>
      </c>
      <c r="G40">
        <v>23.799999999999997</v>
      </c>
      <c r="H40">
        <v>23.799999999999997</v>
      </c>
    </row>
    <row r="41" spans="1:8" x14ac:dyDescent="0.25">
      <c r="A41" t="s">
        <v>142</v>
      </c>
      <c r="B41" t="s">
        <v>10</v>
      </c>
      <c r="C41">
        <v>41</v>
      </c>
      <c r="D41" t="s">
        <v>10</v>
      </c>
      <c r="E41" t="s">
        <v>197</v>
      </c>
      <c r="F41" t="s">
        <v>197</v>
      </c>
      <c r="G41">
        <v>15.2</v>
      </c>
      <c r="H41">
        <v>15.2</v>
      </c>
    </row>
    <row r="42" spans="1:8" x14ac:dyDescent="0.25">
      <c r="A42" t="s">
        <v>143</v>
      </c>
      <c r="B42" t="s">
        <v>50</v>
      </c>
      <c r="C42">
        <v>42</v>
      </c>
      <c r="D42" t="s">
        <v>50</v>
      </c>
      <c r="E42" t="s">
        <v>197</v>
      </c>
      <c r="F42" t="s">
        <v>197</v>
      </c>
      <c r="G42">
        <v>51.699999999999996</v>
      </c>
      <c r="H42">
        <v>51.699999999999996</v>
      </c>
    </row>
    <row r="43" spans="1:8" x14ac:dyDescent="0.25">
      <c r="A43" t="s">
        <v>144</v>
      </c>
      <c r="B43" t="s">
        <v>51</v>
      </c>
      <c r="C43">
        <v>43</v>
      </c>
      <c r="D43" t="s">
        <v>51</v>
      </c>
      <c r="E43" t="s">
        <v>197</v>
      </c>
      <c r="F43">
        <v>18.200000000000003</v>
      </c>
      <c r="G43">
        <v>18.200000000000003</v>
      </c>
      <c r="H43">
        <v>18.200000000000003</v>
      </c>
    </row>
    <row r="44" spans="1:8" x14ac:dyDescent="0.25">
      <c r="A44" t="s">
        <v>145</v>
      </c>
      <c r="B44" t="s">
        <v>77</v>
      </c>
      <c r="C44">
        <v>44</v>
      </c>
      <c r="D44" t="s">
        <v>77</v>
      </c>
      <c r="E44" t="s">
        <v>197</v>
      </c>
      <c r="F44">
        <v>36.199999999999996</v>
      </c>
      <c r="G44">
        <v>36.199999999999996</v>
      </c>
      <c r="H44">
        <v>36.199999999999996</v>
      </c>
    </row>
    <row r="45" spans="1:8" x14ac:dyDescent="0.25">
      <c r="A45" t="s">
        <v>146</v>
      </c>
      <c r="B45" t="s">
        <v>26</v>
      </c>
      <c r="C45">
        <v>45</v>
      </c>
      <c r="D45" t="s">
        <v>26</v>
      </c>
      <c r="E45">
        <v>1.4000000000000021</v>
      </c>
      <c r="F45">
        <v>1.4000000000000021</v>
      </c>
      <c r="G45">
        <v>25.9</v>
      </c>
      <c r="H45">
        <v>25.9</v>
      </c>
    </row>
    <row r="46" spans="1:8" x14ac:dyDescent="0.25">
      <c r="A46" t="s">
        <v>147</v>
      </c>
      <c r="B46" t="s">
        <v>28</v>
      </c>
      <c r="C46">
        <v>46</v>
      </c>
      <c r="D46" t="s">
        <v>28</v>
      </c>
      <c r="E46" t="s">
        <v>197</v>
      </c>
      <c r="F46">
        <v>18.800000000000004</v>
      </c>
      <c r="G46">
        <v>18.800000000000004</v>
      </c>
      <c r="H46">
        <v>18.800000000000004</v>
      </c>
    </row>
    <row r="47" spans="1:8" x14ac:dyDescent="0.25">
      <c r="A47" t="s">
        <v>148</v>
      </c>
      <c r="B47" t="s">
        <v>63</v>
      </c>
      <c r="C47">
        <v>47</v>
      </c>
      <c r="D47" t="s">
        <v>63</v>
      </c>
      <c r="E47" t="s">
        <v>197</v>
      </c>
      <c r="F47">
        <v>16.7</v>
      </c>
      <c r="G47">
        <v>16.7</v>
      </c>
      <c r="H47">
        <v>33.9</v>
      </c>
    </row>
    <row r="48" spans="1:8" x14ac:dyDescent="0.25">
      <c r="A48" t="s">
        <v>149</v>
      </c>
      <c r="B48" t="s">
        <v>41</v>
      </c>
      <c r="C48">
        <v>48</v>
      </c>
      <c r="D48" t="s">
        <v>41</v>
      </c>
      <c r="E48" t="s">
        <v>197</v>
      </c>
      <c r="F48" t="s">
        <v>197</v>
      </c>
      <c r="G48">
        <v>78.599999999999994</v>
      </c>
      <c r="H48">
        <v>78.599999999999994</v>
      </c>
    </row>
    <row r="49" spans="1:8" x14ac:dyDescent="0.25">
      <c r="A49" t="s">
        <v>150</v>
      </c>
      <c r="B49" t="s">
        <v>64</v>
      </c>
      <c r="C49">
        <v>49</v>
      </c>
      <c r="D49" t="s">
        <v>64</v>
      </c>
      <c r="E49" t="s">
        <v>197</v>
      </c>
      <c r="F49" t="s">
        <v>197</v>
      </c>
      <c r="G49">
        <v>50.099999999999994</v>
      </c>
      <c r="H49">
        <v>50.099999999999994</v>
      </c>
    </row>
    <row r="50" spans="1:8" x14ac:dyDescent="0.25">
      <c r="A50" t="s">
        <v>151</v>
      </c>
      <c r="B50" t="s">
        <v>29</v>
      </c>
      <c r="C50">
        <v>50</v>
      </c>
      <c r="D50" t="s">
        <v>29</v>
      </c>
      <c r="E50" t="s">
        <v>197</v>
      </c>
      <c r="F50" t="s">
        <v>197</v>
      </c>
      <c r="G50">
        <v>53</v>
      </c>
      <c r="H50">
        <v>53</v>
      </c>
    </row>
    <row r="51" spans="1:8" x14ac:dyDescent="0.25">
      <c r="A51" t="s">
        <v>152</v>
      </c>
      <c r="B51" t="s">
        <v>153</v>
      </c>
      <c r="C51">
        <v>51</v>
      </c>
      <c r="D51" t="s">
        <v>30</v>
      </c>
      <c r="E51">
        <v>17.199999999999996</v>
      </c>
      <c r="F51">
        <v>17.199999999999996</v>
      </c>
      <c r="G51">
        <v>63.099999999999994</v>
      </c>
      <c r="H51">
        <v>63.099999999999994</v>
      </c>
    </row>
    <row r="52" spans="1:8" x14ac:dyDescent="0.25">
      <c r="A52" t="s">
        <v>154</v>
      </c>
      <c r="B52" t="s">
        <v>32</v>
      </c>
      <c r="C52">
        <v>52</v>
      </c>
      <c r="D52" t="s">
        <v>32</v>
      </c>
      <c r="E52">
        <v>31.300000000000004</v>
      </c>
      <c r="F52">
        <v>31.300000000000004</v>
      </c>
      <c r="G52">
        <v>32</v>
      </c>
      <c r="H52">
        <v>32</v>
      </c>
    </row>
    <row r="53" spans="1:8" x14ac:dyDescent="0.25">
      <c r="A53" t="s">
        <v>155</v>
      </c>
      <c r="B53" t="s">
        <v>18</v>
      </c>
      <c r="C53">
        <v>53</v>
      </c>
      <c r="D53" t="s">
        <v>18</v>
      </c>
      <c r="E53" t="s">
        <v>197</v>
      </c>
      <c r="F53">
        <v>22.7</v>
      </c>
      <c r="G53">
        <v>22.7</v>
      </c>
      <c r="H53">
        <v>22.7</v>
      </c>
    </row>
    <row r="54" spans="1:8" x14ac:dyDescent="0.25">
      <c r="A54" t="s">
        <v>156</v>
      </c>
      <c r="B54" t="s">
        <v>19</v>
      </c>
      <c r="C54">
        <v>54</v>
      </c>
      <c r="D54" t="s">
        <v>19</v>
      </c>
      <c r="E54" t="s">
        <v>197</v>
      </c>
      <c r="F54" t="s">
        <v>197</v>
      </c>
      <c r="G54">
        <v>20.700000000000003</v>
      </c>
      <c r="H54">
        <v>20.700000000000003</v>
      </c>
    </row>
    <row r="55" spans="1:8" x14ac:dyDescent="0.25">
      <c r="A55" t="s">
        <v>157</v>
      </c>
      <c r="B55" t="s">
        <v>42</v>
      </c>
      <c r="C55">
        <v>55</v>
      </c>
      <c r="D55" t="s">
        <v>42</v>
      </c>
      <c r="E55">
        <v>14.399999999999999</v>
      </c>
      <c r="F55">
        <v>14.399999999999999</v>
      </c>
      <c r="G55">
        <v>45.099999999999994</v>
      </c>
      <c r="H55">
        <v>45.099999999999994</v>
      </c>
    </row>
    <row r="56" spans="1:8" x14ac:dyDescent="0.25">
      <c r="A56" t="s">
        <v>158</v>
      </c>
      <c r="B56" t="s">
        <v>43</v>
      </c>
      <c r="C56">
        <v>56</v>
      </c>
      <c r="D56" t="s">
        <v>43</v>
      </c>
      <c r="E56">
        <v>66.600000000000009</v>
      </c>
      <c r="F56">
        <v>66.600000000000009</v>
      </c>
      <c r="G56">
        <v>84.9</v>
      </c>
      <c r="H56">
        <v>84.9</v>
      </c>
    </row>
    <row r="57" spans="1:8" x14ac:dyDescent="0.25">
      <c r="A57" t="s">
        <v>159</v>
      </c>
      <c r="B57" t="s">
        <v>76</v>
      </c>
      <c r="C57">
        <v>57</v>
      </c>
      <c r="D57" t="s">
        <v>76</v>
      </c>
      <c r="E57" t="s">
        <v>197</v>
      </c>
      <c r="F57" t="s">
        <v>197</v>
      </c>
      <c r="G57">
        <v>35.799999999999997</v>
      </c>
      <c r="H57">
        <v>35.799999999999997</v>
      </c>
    </row>
    <row r="58" spans="1:8" x14ac:dyDescent="0.25">
      <c r="A58" t="s">
        <v>160</v>
      </c>
      <c r="B58" t="s">
        <v>34</v>
      </c>
      <c r="C58">
        <v>58</v>
      </c>
      <c r="D58" t="s">
        <v>34</v>
      </c>
      <c r="E58" t="s">
        <v>197</v>
      </c>
      <c r="F58" t="s">
        <v>197</v>
      </c>
      <c r="G58">
        <v>46.400000000000006</v>
      </c>
      <c r="H58">
        <v>46.400000000000006</v>
      </c>
    </row>
    <row r="59" spans="1:8" x14ac:dyDescent="0.25">
      <c r="A59" t="s">
        <v>161</v>
      </c>
      <c r="B59" t="s">
        <v>44</v>
      </c>
      <c r="C59">
        <v>59</v>
      </c>
      <c r="D59" t="s">
        <v>44</v>
      </c>
      <c r="E59">
        <v>62.900000000000006</v>
      </c>
      <c r="F59">
        <v>62.900000000000006</v>
      </c>
      <c r="G59">
        <v>68.099999999999994</v>
      </c>
      <c r="H59">
        <v>68.099999999999994</v>
      </c>
    </row>
    <row r="60" spans="1:8" x14ac:dyDescent="0.25">
      <c r="A60" t="s">
        <v>162</v>
      </c>
      <c r="B60" t="s">
        <v>65</v>
      </c>
      <c r="C60">
        <v>60</v>
      </c>
      <c r="D60" t="s">
        <v>65</v>
      </c>
      <c r="E60" t="s">
        <v>197</v>
      </c>
      <c r="F60">
        <v>14.100000000000001</v>
      </c>
      <c r="G60">
        <v>14.100000000000001</v>
      </c>
      <c r="H60">
        <v>67.2</v>
      </c>
    </row>
    <row r="61" spans="1:8" x14ac:dyDescent="0.25">
      <c r="A61" t="s">
        <v>163</v>
      </c>
      <c r="B61" t="s">
        <v>66</v>
      </c>
      <c r="C61">
        <v>61</v>
      </c>
      <c r="D61" t="s">
        <v>66</v>
      </c>
      <c r="E61">
        <v>4.8999999999999986</v>
      </c>
      <c r="F61">
        <v>4.8999999999999986</v>
      </c>
      <c r="G61">
        <v>42.599999999999994</v>
      </c>
      <c r="H61">
        <v>42.599999999999994</v>
      </c>
    </row>
    <row r="62" spans="1:8" x14ac:dyDescent="0.25">
      <c r="A62" t="s">
        <v>164</v>
      </c>
      <c r="B62" t="s">
        <v>40</v>
      </c>
      <c r="C62">
        <v>62</v>
      </c>
      <c r="D62" t="s">
        <v>40</v>
      </c>
      <c r="E62" t="s">
        <v>197</v>
      </c>
      <c r="F62" t="s">
        <v>197</v>
      </c>
      <c r="G62">
        <v>56.100000000000009</v>
      </c>
      <c r="H62">
        <v>56.100000000000009</v>
      </c>
    </row>
    <row r="63" spans="1:8" x14ac:dyDescent="0.25">
      <c r="A63" t="s">
        <v>165</v>
      </c>
      <c r="B63" t="s">
        <v>11</v>
      </c>
      <c r="C63">
        <v>63</v>
      </c>
      <c r="D63" t="s">
        <v>11</v>
      </c>
      <c r="E63">
        <v>7</v>
      </c>
      <c r="F63">
        <v>7</v>
      </c>
      <c r="G63">
        <v>7</v>
      </c>
      <c r="H63">
        <v>31.6</v>
      </c>
    </row>
    <row r="64" spans="1:8" x14ac:dyDescent="0.25">
      <c r="A64" t="s">
        <v>166</v>
      </c>
      <c r="B64" t="s">
        <v>53</v>
      </c>
      <c r="C64">
        <v>64</v>
      </c>
      <c r="D64" t="s">
        <v>53</v>
      </c>
      <c r="E64" t="s">
        <v>197</v>
      </c>
      <c r="F64" t="s">
        <v>197</v>
      </c>
      <c r="G64">
        <v>14.5</v>
      </c>
      <c r="H64">
        <v>14.5</v>
      </c>
    </row>
    <row r="65" spans="1:8" x14ac:dyDescent="0.25">
      <c r="A65" t="s">
        <v>167</v>
      </c>
      <c r="B65" t="s">
        <v>54</v>
      </c>
      <c r="C65">
        <v>65</v>
      </c>
      <c r="D65" t="s">
        <v>54</v>
      </c>
      <c r="E65" t="s">
        <v>197</v>
      </c>
      <c r="F65" t="s">
        <v>197</v>
      </c>
      <c r="G65">
        <v>46.599999999999994</v>
      </c>
      <c r="H65">
        <v>46.599999999999994</v>
      </c>
    </row>
    <row r="66" spans="1:8" x14ac:dyDescent="0.25">
      <c r="A66" t="s">
        <v>168</v>
      </c>
      <c r="B66" t="s">
        <v>82</v>
      </c>
      <c r="C66">
        <v>66</v>
      </c>
      <c r="D66" t="s">
        <v>82</v>
      </c>
      <c r="E66">
        <v>2.3000000000000007</v>
      </c>
      <c r="F66">
        <v>2.3000000000000007</v>
      </c>
      <c r="G66">
        <v>32.199999999999996</v>
      </c>
      <c r="H66">
        <v>32.199999999999996</v>
      </c>
    </row>
    <row r="67" spans="1:8" x14ac:dyDescent="0.25">
      <c r="A67" t="s">
        <v>169</v>
      </c>
      <c r="B67" t="s">
        <v>57</v>
      </c>
      <c r="C67">
        <v>67</v>
      </c>
      <c r="D67" t="s">
        <v>57</v>
      </c>
      <c r="E67">
        <v>28.700000000000003</v>
      </c>
      <c r="F67">
        <v>31</v>
      </c>
      <c r="G67">
        <v>42.3</v>
      </c>
      <c r="H67">
        <v>42.3</v>
      </c>
    </row>
    <row r="68" spans="1:8" x14ac:dyDescent="0.25">
      <c r="A68" t="s">
        <v>170</v>
      </c>
      <c r="B68" t="s">
        <v>12</v>
      </c>
      <c r="C68">
        <v>68</v>
      </c>
      <c r="D68" t="s">
        <v>12</v>
      </c>
      <c r="E68" t="s">
        <v>197</v>
      </c>
      <c r="F68" t="s">
        <v>197</v>
      </c>
      <c r="G68">
        <v>33.4</v>
      </c>
      <c r="H68">
        <v>33.4</v>
      </c>
    </row>
    <row r="69" spans="1:8" x14ac:dyDescent="0.25">
      <c r="A69" t="s">
        <v>171</v>
      </c>
      <c r="B69" t="s">
        <v>172</v>
      </c>
      <c r="C69">
        <v>69</v>
      </c>
      <c r="D69" t="s">
        <v>37</v>
      </c>
      <c r="E69" t="s">
        <v>197</v>
      </c>
      <c r="F69" t="s">
        <v>197</v>
      </c>
      <c r="G69">
        <v>13.700000000000003</v>
      </c>
      <c r="H69">
        <v>13.700000000000003</v>
      </c>
    </row>
    <row r="70" spans="1:8" x14ac:dyDescent="0.25">
      <c r="A70" t="s">
        <v>173</v>
      </c>
      <c r="B70" t="s">
        <v>174</v>
      </c>
      <c r="C70">
        <v>70</v>
      </c>
      <c r="D70" t="s">
        <v>88</v>
      </c>
      <c r="E70">
        <v>9.3999999999999986</v>
      </c>
      <c r="F70">
        <v>9.3999999999999986</v>
      </c>
      <c r="G70">
        <v>9.3999999999999986</v>
      </c>
      <c r="H70" t="s">
        <v>197</v>
      </c>
    </row>
    <row r="71" spans="1:8" x14ac:dyDescent="0.25">
      <c r="A71" t="s">
        <v>198</v>
      </c>
      <c r="B71" t="s">
        <v>13</v>
      </c>
      <c r="C71">
        <v>71</v>
      </c>
      <c r="D71" t="s">
        <v>13</v>
      </c>
      <c r="E71">
        <v>20.5</v>
      </c>
      <c r="F71">
        <v>20.5</v>
      </c>
      <c r="G71">
        <v>20.5</v>
      </c>
      <c r="H71">
        <v>20.5</v>
      </c>
    </row>
    <row r="72" spans="1:8" x14ac:dyDescent="0.25">
      <c r="A72" t="s">
        <v>175</v>
      </c>
      <c r="B72" t="s">
        <v>14</v>
      </c>
      <c r="C72">
        <v>72</v>
      </c>
      <c r="D72" t="s">
        <v>14</v>
      </c>
      <c r="E72">
        <v>18.500000000000004</v>
      </c>
      <c r="F72">
        <v>18.500000000000004</v>
      </c>
      <c r="G72">
        <v>18.500000000000004</v>
      </c>
      <c r="H72">
        <v>18.500000000000004</v>
      </c>
    </row>
    <row r="73" spans="1:8" x14ac:dyDescent="0.25">
      <c r="A73" t="s">
        <v>176</v>
      </c>
      <c r="B73" t="s">
        <v>73</v>
      </c>
      <c r="C73">
        <v>73</v>
      </c>
      <c r="D73" t="s">
        <v>73</v>
      </c>
      <c r="E73" t="s">
        <v>197</v>
      </c>
      <c r="F73" t="s">
        <v>197</v>
      </c>
      <c r="G73">
        <v>33.4</v>
      </c>
      <c r="H73">
        <v>33.4</v>
      </c>
    </row>
    <row r="74" spans="1:8" x14ac:dyDescent="0.25">
      <c r="A74" t="s">
        <v>177</v>
      </c>
      <c r="B74" t="s">
        <v>15</v>
      </c>
      <c r="C74">
        <v>74</v>
      </c>
      <c r="D74" t="s">
        <v>15</v>
      </c>
      <c r="E74">
        <v>9.3000000000000007</v>
      </c>
      <c r="F74">
        <v>9.3000000000000007</v>
      </c>
      <c r="G74">
        <v>37.099999999999994</v>
      </c>
      <c r="H74">
        <v>37.099999999999994</v>
      </c>
    </row>
    <row r="75" spans="1:8" x14ac:dyDescent="0.25">
      <c r="A75" t="s">
        <v>178</v>
      </c>
      <c r="B75" t="s">
        <v>58</v>
      </c>
      <c r="C75">
        <v>75</v>
      </c>
      <c r="D75" t="s">
        <v>58</v>
      </c>
      <c r="E75" t="s">
        <v>197</v>
      </c>
      <c r="F75" t="s">
        <v>197</v>
      </c>
      <c r="G75">
        <v>55.100000000000009</v>
      </c>
      <c r="H75">
        <v>55.100000000000009</v>
      </c>
    </row>
    <row r="76" spans="1:8" x14ac:dyDescent="0.25">
      <c r="A76" t="s">
        <v>179</v>
      </c>
      <c r="B76" t="s">
        <v>45</v>
      </c>
      <c r="C76">
        <v>76</v>
      </c>
      <c r="D76" t="s">
        <v>45</v>
      </c>
      <c r="E76" t="s">
        <v>197</v>
      </c>
      <c r="F76" t="s">
        <v>197</v>
      </c>
      <c r="G76">
        <v>42.3</v>
      </c>
      <c r="H76">
        <v>42.3</v>
      </c>
    </row>
    <row r="77" spans="1:8" x14ac:dyDescent="0.25">
      <c r="A77" t="s">
        <v>180</v>
      </c>
      <c r="B77" t="s">
        <v>55</v>
      </c>
      <c r="C77">
        <v>77</v>
      </c>
      <c r="D77" t="s">
        <v>55</v>
      </c>
      <c r="E77">
        <v>16</v>
      </c>
      <c r="F77">
        <v>16</v>
      </c>
      <c r="G77">
        <v>50.400000000000006</v>
      </c>
      <c r="H77">
        <v>50.400000000000006</v>
      </c>
    </row>
    <row r="78" spans="1:8" x14ac:dyDescent="0.25">
      <c r="A78" t="s">
        <v>181</v>
      </c>
      <c r="B78" t="s">
        <v>182</v>
      </c>
      <c r="C78">
        <v>78</v>
      </c>
      <c r="D78" t="s">
        <v>86</v>
      </c>
      <c r="E78">
        <v>36.099999999999994</v>
      </c>
      <c r="F78">
        <v>36.099999999999994</v>
      </c>
      <c r="G78" t="s">
        <v>197</v>
      </c>
      <c r="H78" t="s">
        <v>197</v>
      </c>
    </row>
    <row r="79" spans="1:8" x14ac:dyDescent="0.25">
      <c r="A79" t="s">
        <v>183</v>
      </c>
      <c r="B79" t="s">
        <v>184</v>
      </c>
      <c r="C79">
        <v>79</v>
      </c>
      <c r="D79" t="s">
        <v>78</v>
      </c>
      <c r="E79">
        <v>25.5</v>
      </c>
      <c r="F79">
        <v>25.5</v>
      </c>
      <c r="G79">
        <v>25.5</v>
      </c>
      <c r="H79">
        <v>29</v>
      </c>
    </row>
    <row r="80" spans="1:8" x14ac:dyDescent="0.25">
      <c r="A80" t="s">
        <v>185</v>
      </c>
      <c r="B80" t="s">
        <v>60</v>
      </c>
      <c r="C80">
        <v>80</v>
      </c>
      <c r="D80" t="s">
        <v>60</v>
      </c>
      <c r="E80" t="s">
        <v>197</v>
      </c>
      <c r="F80">
        <v>44.07</v>
      </c>
      <c r="G80">
        <v>44.07</v>
      </c>
      <c r="H80">
        <v>44.07</v>
      </c>
    </row>
    <row r="81" spans="1:8" x14ac:dyDescent="0.25">
      <c r="A81" t="s">
        <v>186</v>
      </c>
      <c r="B81" t="s">
        <v>62</v>
      </c>
      <c r="C81">
        <v>81</v>
      </c>
      <c r="D81" t="s">
        <v>62</v>
      </c>
      <c r="E81">
        <v>39.4</v>
      </c>
      <c r="F81">
        <v>39.4</v>
      </c>
      <c r="G81">
        <v>39.4</v>
      </c>
      <c r="H81">
        <v>41.1</v>
      </c>
    </row>
    <row r="82" spans="1:8" x14ac:dyDescent="0.25">
      <c r="A82" t="s">
        <v>187</v>
      </c>
      <c r="B82" t="s">
        <v>188</v>
      </c>
      <c r="C82">
        <v>82</v>
      </c>
      <c r="D82" t="s">
        <v>35</v>
      </c>
      <c r="E82">
        <v>48.2</v>
      </c>
      <c r="F82">
        <v>48.2</v>
      </c>
      <c r="G82">
        <v>79.2</v>
      </c>
      <c r="H82">
        <v>79.2</v>
      </c>
    </row>
    <row r="83" spans="1:8" x14ac:dyDescent="0.25">
      <c r="A83" t="s">
        <v>189</v>
      </c>
      <c r="B83" t="s">
        <v>74</v>
      </c>
      <c r="C83">
        <v>83</v>
      </c>
      <c r="D83" t="s">
        <v>74</v>
      </c>
      <c r="E83">
        <v>17.600000000000001</v>
      </c>
      <c r="F83">
        <v>17.600000000000001</v>
      </c>
      <c r="G83" t="s">
        <v>197</v>
      </c>
      <c r="H83" t="s">
        <v>197</v>
      </c>
    </row>
    <row r="84" spans="1:8" x14ac:dyDescent="0.25">
      <c r="A84" t="s">
        <v>190</v>
      </c>
      <c r="B84" t="s">
        <v>46</v>
      </c>
      <c r="C84">
        <v>84</v>
      </c>
      <c r="D84" t="s">
        <v>46</v>
      </c>
      <c r="E84" t="s">
        <v>197</v>
      </c>
      <c r="F84">
        <v>32.4</v>
      </c>
      <c r="G84">
        <v>32.4</v>
      </c>
      <c r="H84">
        <v>32.4</v>
      </c>
    </row>
    <row r="85" spans="1:8" x14ac:dyDescent="0.25">
      <c r="A85" t="s">
        <v>191</v>
      </c>
      <c r="B85" t="s">
        <v>192</v>
      </c>
      <c r="C85">
        <v>85</v>
      </c>
      <c r="D85" t="s">
        <v>90</v>
      </c>
      <c r="E85">
        <v>52.300000000000004</v>
      </c>
      <c r="F85">
        <v>52.300000000000004</v>
      </c>
      <c r="G85">
        <v>52.300000000000004</v>
      </c>
      <c r="H85">
        <v>52.300000000000004</v>
      </c>
    </row>
    <row r="86" spans="1:8" x14ac:dyDescent="0.25">
      <c r="A86" t="s">
        <v>193</v>
      </c>
      <c r="B86" t="s">
        <v>194</v>
      </c>
      <c r="C86">
        <v>86</v>
      </c>
    </row>
    <row r="87" spans="1:8" x14ac:dyDescent="0.25">
      <c r="A87" t="s">
        <v>195</v>
      </c>
      <c r="B87" t="s">
        <v>61</v>
      </c>
      <c r="C87">
        <v>87</v>
      </c>
      <c r="D87" t="s">
        <v>61</v>
      </c>
      <c r="E87">
        <v>49.6</v>
      </c>
      <c r="F87">
        <v>49.6</v>
      </c>
      <c r="G87">
        <v>49.6</v>
      </c>
      <c r="H87">
        <v>51.4</v>
      </c>
    </row>
    <row r="88" spans="1:8" x14ac:dyDescent="0.25">
      <c r="A88" t="s">
        <v>196</v>
      </c>
      <c r="B88" t="s">
        <v>16</v>
      </c>
      <c r="C88">
        <v>88</v>
      </c>
      <c r="D88" t="s">
        <v>16</v>
      </c>
      <c r="E88">
        <v>6</v>
      </c>
      <c r="F88">
        <v>6</v>
      </c>
      <c r="G88">
        <v>35.4</v>
      </c>
      <c r="H88">
        <v>35.4</v>
      </c>
    </row>
    <row r="92" spans="1:8" x14ac:dyDescent="0.25">
      <c r="E92">
        <v>0</v>
      </c>
      <c r="F92">
        <v>0</v>
      </c>
      <c r="G92">
        <v>0</v>
      </c>
      <c r="H92">
        <v>0</v>
      </c>
    </row>
    <row r="93" spans="1:8" x14ac:dyDescent="0.25">
      <c r="E93">
        <v>0</v>
      </c>
      <c r="F93">
        <v>0</v>
      </c>
      <c r="G93">
        <v>0</v>
      </c>
      <c r="H93">
        <v>0</v>
      </c>
    </row>
    <row r="94" spans="1:8" x14ac:dyDescent="0.25">
      <c r="E94">
        <v>0</v>
      </c>
      <c r="F94">
        <v>0</v>
      </c>
      <c r="G94">
        <v>0</v>
      </c>
      <c r="H94">
        <v>0</v>
      </c>
    </row>
    <row r="95" spans="1:8" x14ac:dyDescent="0.25">
      <c r="E95">
        <v>0</v>
      </c>
      <c r="F95">
        <v>0</v>
      </c>
      <c r="G95">
        <v>0</v>
      </c>
      <c r="H95">
        <v>0</v>
      </c>
    </row>
    <row r="96" spans="1:8" x14ac:dyDescent="0.25">
      <c r="E96">
        <v>0</v>
      </c>
      <c r="F96">
        <v>0</v>
      </c>
      <c r="G96">
        <v>0</v>
      </c>
      <c r="H96">
        <v>0</v>
      </c>
    </row>
    <row r="97" spans="5:8" x14ac:dyDescent="0.25">
      <c r="E97">
        <v>0</v>
      </c>
      <c r="F97">
        <v>0</v>
      </c>
      <c r="G97">
        <v>0</v>
      </c>
      <c r="H97">
        <v>0</v>
      </c>
    </row>
    <row r="98" spans="5:8" x14ac:dyDescent="0.25">
      <c r="E98">
        <v>0</v>
      </c>
      <c r="F98">
        <v>0</v>
      </c>
      <c r="G98">
        <v>0</v>
      </c>
      <c r="H98">
        <v>0</v>
      </c>
    </row>
    <row r="99" spans="5:8" x14ac:dyDescent="0.25">
      <c r="E99">
        <v>0</v>
      </c>
      <c r="F99">
        <v>0</v>
      </c>
      <c r="G99">
        <v>0</v>
      </c>
      <c r="H99">
        <v>0</v>
      </c>
    </row>
    <row r="100" spans="5:8" x14ac:dyDescent="0.25">
      <c r="E100">
        <v>0</v>
      </c>
      <c r="F100">
        <v>0</v>
      </c>
      <c r="G100">
        <v>0</v>
      </c>
      <c r="H100">
        <v>0</v>
      </c>
    </row>
    <row r="101" spans="5:8" x14ac:dyDescent="0.25">
      <c r="E101">
        <v>0</v>
      </c>
      <c r="F101">
        <v>0</v>
      </c>
      <c r="G101">
        <v>0</v>
      </c>
      <c r="H101">
        <v>0</v>
      </c>
    </row>
    <row r="102" spans="5:8" x14ac:dyDescent="0.25">
      <c r="E102">
        <v>0</v>
      </c>
      <c r="F102">
        <v>0</v>
      </c>
      <c r="G102">
        <v>0</v>
      </c>
      <c r="H102">
        <v>0</v>
      </c>
    </row>
    <row r="103" spans="5:8" x14ac:dyDescent="0.25">
      <c r="E103">
        <v>0</v>
      </c>
      <c r="F103">
        <v>0</v>
      </c>
      <c r="G103">
        <v>0</v>
      </c>
      <c r="H103">
        <v>0</v>
      </c>
    </row>
    <row r="104" spans="5:8" x14ac:dyDescent="0.25">
      <c r="E104">
        <v>0</v>
      </c>
      <c r="F104">
        <v>0</v>
      </c>
      <c r="G104">
        <v>0</v>
      </c>
      <c r="H104">
        <v>0</v>
      </c>
    </row>
    <row r="105" spans="5:8" x14ac:dyDescent="0.25">
      <c r="E105">
        <v>0</v>
      </c>
      <c r="F105">
        <v>0</v>
      </c>
      <c r="G105">
        <v>0</v>
      </c>
      <c r="H105">
        <v>0</v>
      </c>
    </row>
    <row r="106" spans="5:8" x14ac:dyDescent="0.25">
      <c r="E106">
        <v>0</v>
      </c>
      <c r="F106">
        <v>0</v>
      </c>
      <c r="G106">
        <v>0</v>
      </c>
      <c r="H106">
        <v>0</v>
      </c>
    </row>
    <row r="107" spans="5:8" x14ac:dyDescent="0.25">
      <c r="E107">
        <v>0</v>
      </c>
      <c r="F107">
        <v>0</v>
      </c>
      <c r="G107">
        <v>0</v>
      </c>
      <c r="H107">
        <v>0</v>
      </c>
    </row>
    <row r="108" spans="5:8" x14ac:dyDescent="0.25">
      <c r="E108">
        <v>0</v>
      </c>
      <c r="F108">
        <v>0</v>
      </c>
      <c r="G108">
        <v>0</v>
      </c>
      <c r="H108">
        <v>0</v>
      </c>
    </row>
    <row r="109" spans="5:8" x14ac:dyDescent="0.25">
      <c r="E109">
        <v>0</v>
      </c>
      <c r="F109">
        <v>0</v>
      </c>
      <c r="G109">
        <v>0</v>
      </c>
      <c r="H109">
        <v>0</v>
      </c>
    </row>
    <row r="110" spans="5:8" x14ac:dyDescent="0.25">
      <c r="E110">
        <v>0</v>
      </c>
      <c r="F110">
        <v>0</v>
      </c>
      <c r="G110">
        <v>0</v>
      </c>
      <c r="H110">
        <v>0</v>
      </c>
    </row>
    <row r="111" spans="5:8" x14ac:dyDescent="0.25">
      <c r="E111">
        <v>0</v>
      </c>
      <c r="F111">
        <v>0</v>
      </c>
      <c r="G111">
        <v>0</v>
      </c>
      <c r="H111">
        <v>0</v>
      </c>
    </row>
    <row r="112" spans="5:8" x14ac:dyDescent="0.25">
      <c r="E112">
        <v>0</v>
      </c>
      <c r="F112">
        <v>0</v>
      </c>
      <c r="G112">
        <v>0</v>
      </c>
      <c r="H112">
        <v>0</v>
      </c>
    </row>
    <row r="113" spans="5:8" x14ac:dyDescent="0.25">
      <c r="E113">
        <v>0</v>
      </c>
      <c r="F113">
        <v>0</v>
      </c>
      <c r="G113">
        <v>0</v>
      </c>
      <c r="H113">
        <v>0</v>
      </c>
    </row>
    <row r="114" spans="5:8" x14ac:dyDescent="0.25">
      <c r="E114">
        <v>0</v>
      </c>
      <c r="F114">
        <v>0</v>
      </c>
      <c r="G114">
        <v>0</v>
      </c>
      <c r="H114">
        <v>0</v>
      </c>
    </row>
    <row r="115" spans="5:8" x14ac:dyDescent="0.25">
      <c r="E115">
        <v>0</v>
      </c>
      <c r="F115">
        <v>0</v>
      </c>
      <c r="G115">
        <v>0</v>
      </c>
      <c r="H115">
        <v>0</v>
      </c>
    </row>
    <row r="116" spans="5:8" x14ac:dyDescent="0.25">
      <c r="E116">
        <v>0</v>
      </c>
      <c r="F116">
        <v>0</v>
      </c>
      <c r="G116">
        <v>0</v>
      </c>
      <c r="H116">
        <v>0</v>
      </c>
    </row>
    <row r="117" spans="5:8" x14ac:dyDescent="0.25">
      <c r="E117">
        <v>0</v>
      </c>
      <c r="F117">
        <v>0</v>
      </c>
      <c r="G117">
        <v>0</v>
      </c>
      <c r="H117">
        <v>0</v>
      </c>
    </row>
  </sheetData>
  <sortState xmlns:xlrd2="http://schemas.microsoft.com/office/spreadsheetml/2017/richdata2" ref="D1:H121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 Harvey</cp:lastModifiedBy>
  <dcterms:created xsi:type="dcterms:W3CDTF">2014-09-09T15:18:50Z</dcterms:created>
  <dcterms:modified xsi:type="dcterms:W3CDTF">2023-08-08T14:46:27Z</dcterms:modified>
</cp:coreProperties>
</file>