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ej\Documents\Research projects\book_project\Russia_forensics\Data\Regional elections\"/>
    </mc:Choice>
  </mc:AlternateContent>
  <xr:revisionPtr revIDLastSave="0" documentId="13_ncr:1_{F4D34BDB-9163-4A35-A55B-31CB11AC6E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5" i="1" l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5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5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5" i="1"/>
  <c r="BA5" i="1"/>
  <c r="AX5" i="1"/>
  <c r="AZ107" i="1"/>
  <c r="AZ7" i="1"/>
  <c r="BA7" i="1"/>
  <c r="BA6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Z5" i="1"/>
  <c r="AZ6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Y10" i="3" l="1"/>
  <c r="Y11" i="3"/>
  <c r="Y12" i="3"/>
  <c r="Y18" i="3"/>
  <c r="Y19" i="3"/>
  <c r="Y20" i="3"/>
  <c r="Y28" i="3"/>
  <c r="Y29" i="3"/>
  <c r="Y30" i="3"/>
  <c r="Y42" i="3"/>
  <c r="Y65" i="3"/>
  <c r="Y66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Y80" i="3" s="1"/>
  <c r="W81" i="3"/>
  <c r="W82" i="3"/>
  <c r="W83" i="3"/>
  <c r="W84" i="3"/>
  <c r="W85" i="3"/>
  <c r="W86" i="3"/>
  <c r="W87" i="3"/>
  <c r="W88" i="3"/>
  <c r="Y88" i="3" s="1"/>
  <c r="W89" i="3"/>
  <c r="W90" i="3"/>
  <c r="W91" i="3"/>
  <c r="W92" i="3"/>
  <c r="W93" i="3"/>
  <c r="W94" i="3"/>
  <c r="W95" i="3"/>
  <c r="W96" i="3"/>
  <c r="Y96" i="3" s="1"/>
  <c r="W97" i="3"/>
  <c r="W98" i="3"/>
  <c r="W99" i="3"/>
  <c r="W100" i="3"/>
  <c r="W101" i="3"/>
  <c r="W102" i="3"/>
  <c r="W103" i="3"/>
  <c r="W104" i="3"/>
  <c r="Y104" i="3" s="1"/>
  <c r="W105" i="3"/>
  <c r="W106" i="3"/>
  <c r="W107" i="3"/>
  <c r="W108" i="3"/>
  <c r="W109" i="3"/>
  <c r="W110" i="3"/>
  <c r="W111" i="3"/>
  <c r="W112" i="3"/>
  <c r="Y112" i="3" s="1"/>
  <c r="W113" i="3"/>
  <c r="W114" i="3"/>
  <c r="W115" i="3"/>
  <c r="W116" i="3"/>
  <c r="W117" i="3"/>
  <c r="W5" i="3"/>
  <c r="K6" i="3"/>
  <c r="Y6" i="3" s="1"/>
  <c r="K7" i="3"/>
  <c r="Y7" i="3" s="1"/>
  <c r="K8" i="3"/>
  <c r="Y8" i="3" s="1"/>
  <c r="K9" i="3"/>
  <c r="Y9" i="3" s="1"/>
  <c r="K10" i="3"/>
  <c r="K11" i="3"/>
  <c r="K12" i="3"/>
  <c r="K13" i="3"/>
  <c r="Y13" i="3" s="1"/>
  <c r="K14" i="3"/>
  <c r="Y14" i="3" s="1"/>
  <c r="K15" i="3"/>
  <c r="Y15" i="3" s="1"/>
  <c r="K16" i="3"/>
  <c r="Y16" i="3" s="1"/>
  <c r="K17" i="3"/>
  <c r="Y17" i="3" s="1"/>
  <c r="K18" i="3"/>
  <c r="K19" i="3"/>
  <c r="K20" i="3"/>
  <c r="K21" i="3"/>
  <c r="Y21" i="3" s="1"/>
  <c r="K22" i="3"/>
  <c r="Y22" i="3" s="1"/>
  <c r="K23" i="3"/>
  <c r="K24" i="3"/>
  <c r="K25" i="3"/>
  <c r="Y25" i="3" s="1"/>
  <c r="K26" i="3"/>
  <c r="Y26" i="3" s="1"/>
  <c r="K27" i="3"/>
  <c r="Y27" i="3" s="1"/>
  <c r="K28" i="3"/>
  <c r="K29" i="3"/>
  <c r="K30" i="3"/>
  <c r="K31" i="3"/>
  <c r="Y31" i="3" s="1"/>
  <c r="K32" i="3"/>
  <c r="Y32" i="3" s="1"/>
  <c r="K33" i="3"/>
  <c r="Y33" i="3" s="1"/>
  <c r="K34" i="3"/>
  <c r="Y34" i="3" s="1"/>
  <c r="K35" i="3"/>
  <c r="K36" i="3"/>
  <c r="K37" i="3"/>
  <c r="Y37" i="3" s="1"/>
  <c r="K38" i="3"/>
  <c r="Y38" i="3" s="1"/>
  <c r="K39" i="3"/>
  <c r="Y39" i="3" s="1"/>
  <c r="K40" i="3"/>
  <c r="K41" i="3"/>
  <c r="K42" i="3"/>
  <c r="K43" i="3"/>
  <c r="K44" i="3"/>
  <c r="Y44" i="3" s="1"/>
  <c r="K45" i="3"/>
  <c r="Y45" i="3" s="1"/>
  <c r="K46" i="3"/>
  <c r="K47" i="3"/>
  <c r="Y47" i="3" s="1"/>
  <c r="K48" i="3"/>
  <c r="K49" i="3"/>
  <c r="Y49" i="3" s="1"/>
  <c r="K50" i="3"/>
  <c r="K51" i="3"/>
  <c r="K52" i="3"/>
  <c r="K53" i="3"/>
  <c r="K54" i="3"/>
  <c r="K55" i="3"/>
  <c r="K56" i="3"/>
  <c r="K57" i="3"/>
  <c r="K58" i="3"/>
  <c r="K59" i="3"/>
  <c r="K60" i="3"/>
  <c r="Y60" i="3" s="1"/>
  <c r="K61" i="3"/>
  <c r="K62" i="3"/>
  <c r="Y62" i="3" s="1"/>
  <c r="K63" i="3"/>
  <c r="K64" i="3"/>
  <c r="K65" i="3"/>
  <c r="K66" i="3"/>
  <c r="K67" i="3"/>
  <c r="Y67" i="3" s="1"/>
  <c r="K68" i="3"/>
  <c r="K69" i="3"/>
  <c r="K70" i="3"/>
  <c r="K71" i="3"/>
  <c r="K72" i="3"/>
  <c r="K73" i="3"/>
  <c r="K74" i="3"/>
  <c r="Y74" i="3" s="1"/>
  <c r="K75" i="3"/>
  <c r="Y75" i="3" s="1"/>
  <c r="K76" i="3"/>
  <c r="Y76" i="3" s="1"/>
  <c r="K77" i="3"/>
  <c r="Y77" i="3" s="1"/>
  <c r="K78" i="3"/>
  <c r="Y78" i="3" s="1"/>
  <c r="K79" i="3"/>
  <c r="Y79" i="3" s="1"/>
  <c r="K80" i="3"/>
  <c r="K81" i="3"/>
  <c r="Y81" i="3" s="1"/>
  <c r="K82" i="3"/>
  <c r="Y82" i="3" s="1"/>
  <c r="K83" i="3"/>
  <c r="Y83" i="3" s="1"/>
  <c r="K84" i="3"/>
  <c r="Y84" i="3" s="1"/>
  <c r="K85" i="3"/>
  <c r="Y85" i="3" s="1"/>
  <c r="K86" i="3"/>
  <c r="Y86" i="3" s="1"/>
  <c r="K87" i="3"/>
  <c r="Y87" i="3" s="1"/>
  <c r="K88" i="3"/>
  <c r="K89" i="3"/>
  <c r="Y89" i="3" s="1"/>
  <c r="K90" i="3"/>
  <c r="Y90" i="3" s="1"/>
  <c r="K91" i="3"/>
  <c r="Y91" i="3" s="1"/>
  <c r="K92" i="3"/>
  <c r="Y92" i="3" s="1"/>
  <c r="K93" i="3"/>
  <c r="Y93" i="3" s="1"/>
  <c r="K94" i="3"/>
  <c r="Y94" i="3" s="1"/>
  <c r="K95" i="3"/>
  <c r="Y95" i="3" s="1"/>
  <c r="K96" i="3"/>
  <c r="K97" i="3"/>
  <c r="Y97" i="3" s="1"/>
  <c r="K98" i="3"/>
  <c r="Y98" i="3" s="1"/>
  <c r="K99" i="3"/>
  <c r="Y99" i="3" s="1"/>
  <c r="K100" i="3"/>
  <c r="Y100" i="3" s="1"/>
  <c r="K101" i="3"/>
  <c r="Y101" i="3" s="1"/>
  <c r="K102" i="3"/>
  <c r="Y102" i="3" s="1"/>
  <c r="K103" i="3"/>
  <c r="Y103" i="3" s="1"/>
  <c r="K104" i="3"/>
  <c r="K105" i="3"/>
  <c r="Y105" i="3" s="1"/>
  <c r="K106" i="3"/>
  <c r="Y106" i="3" s="1"/>
  <c r="K107" i="3"/>
  <c r="Y107" i="3" s="1"/>
  <c r="K108" i="3"/>
  <c r="Y108" i="3" s="1"/>
  <c r="K109" i="3"/>
  <c r="Y109" i="3" s="1"/>
  <c r="K110" i="3"/>
  <c r="Y110" i="3" s="1"/>
  <c r="K111" i="3"/>
  <c r="Y111" i="3" s="1"/>
  <c r="K112" i="3"/>
  <c r="K113" i="3"/>
  <c r="Y113" i="3" s="1"/>
  <c r="K114" i="3"/>
  <c r="Y114" i="3" s="1"/>
  <c r="K115" i="3"/>
  <c r="Y115" i="3" s="1"/>
  <c r="K116" i="3"/>
  <c r="Y116" i="3" s="1"/>
  <c r="K117" i="3"/>
  <c r="Y117" i="3" s="1"/>
  <c r="K118" i="3"/>
  <c r="K5" i="3"/>
  <c r="Y5" i="3" s="1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1" i="2"/>
</calcChain>
</file>

<file path=xl/sharedStrings.xml><?xml version="1.0" encoding="utf-8"?>
<sst xmlns="http://schemas.openxmlformats.org/spreadsheetml/2006/main" count="808" uniqueCount="215">
  <si>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</si>
  <si>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</si>
  <si>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</si>
  <si>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</si>
  <si>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</si>
  <si>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</si>
  <si>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</si>
  <si>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</si>
  <si>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</si>
  <si>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</si>
  <si>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</si>
  <si>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</si>
  <si>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</si>
  <si>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</si>
  <si>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</si>
  <si>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</si>
  <si>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</si>
  <si>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</si>
  <si>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</si>
  <si>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</si>
  <si>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</si>
  <si>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</si>
  <si>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</si>
  <si>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</si>
  <si>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</si>
  <si>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</si>
  <si>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</si>
  <si>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</si>
  <si>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</si>
  <si>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Дагестан</t>
  </si>
  <si>
    <t xml:space="preserve">Республика Ингушетия (1990г. - включая Чеченскую Республику) 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</si>
  <si>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</si>
  <si>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</si>
  <si>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</si>
  <si>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 - Алания</t>
  </si>
  <si>
    <t xml:space="preserve">Чеченская Республика (1990г. - включая Республику Ингушетия) 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</si>
  <si>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</si>
  <si>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</si>
  <si>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</si>
  <si>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</si>
  <si>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</si>
  <si>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</si>
  <si>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</si>
  <si>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</si>
  <si>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</si>
  <si>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</si>
  <si>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</si>
  <si>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</si>
  <si>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</si>
  <si>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</si>
  <si>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</si>
  <si>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Пермская область</t>
  </si>
  <si>
    <t>в том числе Коми-Пермяцкий автономный округ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</si>
  <si>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</si>
  <si>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</si>
  <si>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</si>
  <si>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</si>
  <si>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</si>
  <si>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</si>
  <si>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</si>
  <si>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- Югра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</si>
  <si>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</si>
  <si>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</si>
  <si>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</si>
  <si>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</si>
  <si>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</si>
  <si>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</si>
  <si>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</si>
  <si>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</si>
  <si>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</si>
  <si>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</si>
  <si>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</si>
  <si>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</si>
  <si>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</si>
  <si>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Читинская область</t>
  </si>
  <si>
    <t>в том числе Агинский Бурятский автономный округ</t>
  </si>
  <si>
    <t>Республика Саха (Якутия)</t>
  </si>
  <si>
    <t>Приморский край</t>
  </si>
  <si>
    <t xml:space="preserve">Хабаровский край </t>
  </si>
  <si>
    <t>Амурская область</t>
  </si>
  <si>
    <t>Камчатская область</t>
  </si>
  <si>
    <t>Магаданская область</t>
  </si>
  <si>
    <t>Сахалинская область</t>
  </si>
  <si>
    <t>Еврейская автономная область</t>
  </si>
  <si>
    <t>UR</t>
  </si>
  <si>
    <t>2nd</t>
  </si>
  <si>
    <t>Ust'-Ordynskii Okrug</t>
  </si>
  <si>
    <t>Koryakskii Okrug</t>
  </si>
  <si>
    <t>Taimyrskii Okrug</t>
  </si>
  <si>
    <t>Nenetskii Autonomous Okrug</t>
  </si>
  <si>
    <t>Chukotskii Okrug</t>
  </si>
  <si>
    <t>Zabaikalskii Krai</t>
  </si>
  <si>
    <t>Stopped at December 11, those elections are not yet included</t>
  </si>
  <si>
    <t>2008-2011 gap</t>
  </si>
  <si>
    <t>2004-2007 gap</t>
  </si>
  <si>
    <t>change t1 to t2</t>
  </si>
  <si>
    <t>2005gap</t>
  </si>
  <si>
    <t>2006gap</t>
  </si>
  <si>
    <t>2009gap</t>
  </si>
  <si>
    <t>2010gap</t>
  </si>
  <si>
    <t>Altai Krai</t>
  </si>
  <si>
    <t>Amur Oblast</t>
  </si>
  <si>
    <t>Archangelsk Oblast</t>
  </si>
  <si>
    <t>Astrakhan Oblast</t>
  </si>
  <si>
    <t>Belgorod Oblast</t>
  </si>
  <si>
    <t>Bryansk Oblast</t>
  </si>
  <si>
    <t>Vladimir Oblast</t>
  </si>
  <si>
    <t>Bolgogradskaya Oblast</t>
  </si>
  <si>
    <t>Bologodskaya Oblast</t>
  </si>
  <si>
    <t>Voronzeh Oblast</t>
  </si>
  <si>
    <t>Moscow City</t>
  </si>
  <si>
    <t>St. Petersburg</t>
  </si>
  <si>
    <t>Jewish Autonomous Oblast</t>
  </si>
  <si>
    <t>Ivanovsk Oblast</t>
  </si>
  <si>
    <t>Irkutsk Oblast</t>
  </si>
  <si>
    <t>Kabardino-Balkarskaya Republic</t>
  </si>
  <si>
    <t>Kaliningrad Oblast</t>
  </si>
  <si>
    <t>Kaluga Oblast</t>
  </si>
  <si>
    <t>Kamchatka Oblast</t>
  </si>
  <si>
    <t>Karachaevo-Cherkesskaya Republic</t>
  </si>
  <si>
    <t>Kemerova Oblast</t>
  </si>
  <si>
    <t>Kirov Oblast</t>
  </si>
  <si>
    <t>Komi-Permyatski Okrug</t>
  </si>
  <si>
    <t>Kostroma Oblast</t>
  </si>
  <si>
    <t>Krasnodar Oblast</t>
  </si>
  <si>
    <t>Краснодарский край1)</t>
  </si>
  <si>
    <t>Krasnoyar Oblast</t>
  </si>
  <si>
    <t>Kurgan Oblast</t>
  </si>
  <si>
    <t>Kursk Oblast</t>
  </si>
  <si>
    <t>Leningrad Oblast</t>
  </si>
  <si>
    <t>Lipetsk Oblast</t>
  </si>
  <si>
    <t>Magadan Oblast</t>
  </si>
  <si>
    <t>Магаданская область1)</t>
  </si>
  <si>
    <t>Moscow Oblast</t>
  </si>
  <si>
    <t>Murmansk Oblast</t>
  </si>
  <si>
    <t>Nenetski Okrug</t>
  </si>
  <si>
    <t>в том числе Ненецкий</t>
  </si>
  <si>
    <t>Nizhegorod Oblast</t>
  </si>
  <si>
    <t>Novgorod Oblast</t>
  </si>
  <si>
    <t>Novosibirsk Oblast</t>
  </si>
  <si>
    <t>Omsk Oblast</t>
  </si>
  <si>
    <t>Orenburg Oblast</t>
  </si>
  <si>
    <t>Orlov Oblast</t>
  </si>
  <si>
    <t>Penza Oblast</t>
  </si>
  <si>
    <t>Perm Oblast</t>
  </si>
  <si>
    <t>Primorsky Krai</t>
  </si>
  <si>
    <t>Pskov Oblast</t>
  </si>
  <si>
    <t>Republic Adygea</t>
  </si>
  <si>
    <t>Republic Altai</t>
  </si>
  <si>
    <t>Republic Bashkortostan</t>
  </si>
  <si>
    <t>Republic Buryatia</t>
  </si>
  <si>
    <t>Republic Dagestan</t>
  </si>
  <si>
    <t>Republic Ingushetia</t>
  </si>
  <si>
    <t>Республика Ингушетия1)</t>
  </si>
  <si>
    <t>Republic Kalmykia</t>
  </si>
  <si>
    <t>Republic Karelia</t>
  </si>
  <si>
    <t>Republic Komi</t>
  </si>
  <si>
    <t>Republic Mari El</t>
  </si>
  <si>
    <t>Republic Mordovia</t>
  </si>
  <si>
    <t>Republic Sakha (Yakutia)</t>
  </si>
  <si>
    <t>Republic North Ossetia</t>
  </si>
  <si>
    <t>Republic Tatarstan</t>
  </si>
  <si>
    <t>Republic Tyva</t>
  </si>
  <si>
    <t>Republic Khakassia</t>
  </si>
  <si>
    <t>Rostov Oblast</t>
  </si>
  <si>
    <t>Ryazan Oblast</t>
  </si>
  <si>
    <t>Samara Oblast</t>
  </si>
  <si>
    <t>Saratov Oblast</t>
  </si>
  <si>
    <t>Sakhalin Oblast</t>
  </si>
  <si>
    <t>Sverdlovsk Oblast</t>
  </si>
  <si>
    <t>Smolensk Oblast</t>
  </si>
  <si>
    <t>Stavropol Krai</t>
  </si>
  <si>
    <t>Ставропольский край1)</t>
  </si>
  <si>
    <t>Taimyrski Okrug</t>
  </si>
  <si>
    <t>Таймырский (Долгано-Ненецкий) автономный округ</t>
  </si>
  <si>
    <t>Tver Oblast</t>
  </si>
  <si>
    <t>Tomsk Oblast</t>
  </si>
  <si>
    <t>Tula Oblast</t>
  </si>
  <si>
    <t>Tyumen Oblast</t>
  </si>
  <si>
    <t>Udmurt Republic</t>
  </si>
  <si>
    <t>Ulyanovsk Oblast</t>
  </si>
  <si>
    <t>Ust-Ordynskii Okrug</t>
  </si>
  <si>
    <t>в том числе Усть-Ордынский Бурятский автономный округ</t>
  </si>
  <si>
    <t>Khabarovsk Krai</t>
  </si>
  <si>
    <t>Хабаровский край1)</t>
  </si>
  <si>
    <t>Khanti-Mansinsky Okrug</t>
  </si>
  <si>
    <t>Chelyabinsk Oblast</t>
  </si>
  <si>
    <t>Chechen Republic</t>
  </si>
  <si>
    <t>Чеченская Республика1)</t>
  </si>
  <si>
    <t>Chitinsk Oblast</t>
  </si>
  <si>
    <t>Chuvash Republic</t>
  </si>
  <si>
    <t>Chukotski Okrug</t>
  </si>
  <si>
    <t>Чукотский автономный округ</t>
  </si>
  <si>
    <t>Evenkiiski Okrug</t>
  </si>
  <si>
    <t>Эвенкийский автономный округ</t>
  </si>
  <si>
    <t>Yamalo-Nenets  Okrug</t>
  </si>
  <si>
    <t>Yaroslav Oblast</t>
  </si>
  <si>
    <t>NA</t>
  </si>
  <si>
    <t>Tambov Oblast</t>
  </si>
  <si>
    <t>Krym Republic</t>
  </si>
  <si>
    <t>g. Sevastopol</t>
  </si>
  <si>
    <t>2011gap</t>
  </si>
  <si>
    <t>2012gap</t>
  </si>
  <si>
    <t>2003gap</t>
  </si>
  <si>
    <t>2004gap</t>
  </si>
  <si>
    <t>2007gap</t>
  </si>
  <si>
    <t>2008gap</t>
  </si>
  <si>
    <t>2013gap</t>
  </si>
  <si>
    <t>2014gap</t>
  </si>
  <si>
    <t>2015gap</t>
  </si>
  <si>
    <t>2016gap</t>
  </si>
  <si>
    <t>2017gap</t>
  </si>
  <si>
    <t>2018gap</t>
  </si>
  <si>
    <t>2019gap</t>
  </si>
  <si>
    <t>2020gap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</si>
</sst>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21"/>
  <sheetViews>
    <sheetView tabSelected="1" topLeftCell="BR1" workbookViewId="0">
      <pane ySplit="1" topLeftCell="A2" activePane="bottomLeft" state="frozen"/>
      <selection pane="bottomLeft" activeCell="CS1" sqref="CS1"/>
    </sheetView>
  </sheetViews>
  <sheetFormatPr defaultRowHeight="15" x14ac:dyDescent="0.25"/>
  <cols>
    <col min="1" max="1" width="62.28515625" bestFit="1" customWidth="1"/>
    <col min="48" max="48" width="62.28515625" bestFit="1" customWidth="1"/>
  </cols>
  <sheetData>
    <row r="1" spans="1:96" x14ac:dyDescent="0.25">
      <c r="B1">
        <v>1999</v>
      </c>
      <c r="D1">
        <v>2000</v>
      </c>
      <c r="F1">
        <v>2001</v>
      </c>
      <c r="H1">
        <v>2002</v>
      </c>
      <c r="J1">
        <v>2003</v>
      </c>
      <c r="L1">
        <v>2004</v>
      </c>
      <c r="N1">
        <v>2005</v>
      </c>
      <c r="P1">
        <v>2006</v>
      </c>
      <c r="R1">
        <v>2007</v>
      </c>
      <c r="T1">
        <v>2008</v>
      </c>
      <c r="V1">
        <v>2009</v>
      </c>
      <c r="X1">
        <v>2010</v>
      </c>
      <c r="Z1">
        <v>2011</v>
      </c>
      <c r="AB1">
        <v>2012</v>
      </c>
      <c r="AD1">
        <v>2013</v>
      </c>
      <c r="AF1">
        <v>2014</v>
      </c>
      <c r="AH1">
        <v>2015</v>
      </c>
      <c r="AJ1">
        <v>2016</v>
      </c>
      <c r="AL1">
        <v>2017</v>
      </c>
      <c r="AN1">
        <v>2018</v>
      </c>
      <c r="AP1">
        <v>2019</v>
      </c>
      <c r="AR1">
        <v>2020</v>
      </c>
      <c r="AT1">
        <v>2021</v>
      </c>
      <c r="AX1" t="s">
        <v>96</v>
      </c>
      <c r="AY1" t="s">
        <v>97</v>
      </c>
      <c r="AZ1" t="s">
        <v>98</v>
      </c>
      <c r="BA1" t="s">
        <v>99</v>
      </c>
      <c r="BB1" t="s">
        <v>201</v>
      </c>
      <c r="BC1" t="s">
        <v>202</v>
      </c>
      <c r="BF1" t="s">
        <v>203</v>
      </c>
      <c r="BG1" t="s">
        <v>204</v>
      </c>
      <c r="BH1" t="s">
        <v>96</v>
      </c>
      <c r="BI1" t="s">
        <v>97</v>
      </c>
      <c r="BJ1" t="s">
        <v>205</v>
      </c>
      <c r="BK1" t="s">
        <v>206</v>
      </c>
      <c r="BL1" t="s">
        <v>98</v>
      </c>
      <c r="BM1" t="s">
        <v>99</v>
      </c>
      <c r="BN1" t="s">
        <v>201</v>
      </c>
      <c r="BO1" t="s">
        <v>202</v>
      </c>
      <c r="BP1" t="s">
        <v>207</v>
      </c>
      <c r="BQ1" t="s">
        <v>208</v>
      </c>
      <c r="BR1" t="s">
        <v>209</v>
      </c>
      <c r="BS1" t="s">
        <v>210</v>
      </c>
      <c r="BT1" t="s">
        <v>211</v>
      </c>
      <c r="BU1" t="s">
        <v>212</v>
      </c>
      <c r="BV1" t="s">
        <v>213</v>
      </c>
      <c r="BW1" t="s">
        <v>214</v>
      </c>
      <c r="CA1" t="s">
        <v>203</v>
      </c>
      <c r="CB1" t="s">
        <v>204</v>
      </c>
      <c r="CC1" t="s">
        <v>96</v>
      </c>
      <c r="CD1" t="s">
        <v>97</v>
      </c>
      <c r="CE1" t="s">
        <v>205</v>
      </c>
      <c r="CF1" t="s">
        <v>206</v>
      </c>
      <c r="CG1" t="s">
        <v>98</v>
      </c>
      <c r="CH1" t="s">
        <v>99</v>
      </c>
      <c r="CI1" t="s">
        <v>201</v>
      </c>
      <c r="CJ1" t="s">
        <v>202</v>
      </c>
      <c r="CK1" t="s">
        <v>207</v>
      </c>
      <c r="CL1" t="s">
        <v>208</v>
      </c>
      <c r="CM1" t="s">
        <v>209</v>
      </c>
      <c r="CN1" t="s">
        <v>210</v>
      </c>
      <c r="CO1" t="s">
        <v>211</v>
      </c>
      <c r="CP1" t="s">
        <v>212</v>
      </c>
      <c r="CQ1" t="s">
        <v>213</v>
      </c>
      <c r="CR1" t="s">
        <v>214</v>
      </c>
    </row>
    <row r="2" spans="1:96" x14ac:dyDescent="0.25">
      <c r="H2" t="s">
        <v>84</v>
      </c>
      <c r="I2" t="s">
        <v>85</v>
      </c>
      <c r="J2" t="s">
        <v>84</v>
      </c>
      <c r="K2" t="s">
        <v>85</v>
      </c>
      <c r="L2" t="s">
        <v>84</v>
      </c>
      <c r="M2" t="s">
        <v>85</v>
      </c>
      <c r="N2" t="s">
        <v>84</v>
      </c>
      <c r="O2" t="s">
        <v>85</v>
      </c>
      <c r="P2" t="s">
        <v>84</v>
      </c>
      <c r="Q2" t="s">
        <v>85</v>
      </c>
      <c r="R2" t="s">
        <v>84</v>
      </c>
      <c r="S2" t="s">
        <v>85</v>
      </c>
      <c r="T2" t="s">
        <v>84</v>
      </c>
      <c r="U2" t="s">
        <v>85</v>
      </c>
      <c r="V2" t="s">
        <v>84</v>
      </c>
      <c r="W2" t="s">
        <v>85</v>
      </c>
      <c r="X2" t="s">
        <v>84</v>
      </c>
      <c r="Y2" t="s">
        <v>85</v>
      </c>
      <c r="Z2" t="s">
        <v>84</v>
      </c>
      <c r="AA2" t="s">
        <v>85</v>
      </c>
      <c r="AB2" t="s">
        <v>84</v>
      </c>
      <c r="AC2" t="s">
        <v>85</v>
      </c>
      <c r="AD2" t="s">
        <v>84</v>
      </c>
      <c r="AE2" t="s">
        <v>85</v>
      </c>
      <c r="AF2" t="s">
        <v>84</v>
      </c>
      <c r="AG2" t="s">
        <v>85</v>
      </c>
      <c r="AH2" t="s">
        <v>84</v>
      </c>
      <c r="AI2" t="s">
        <v>85</v>
      </c>
      <c r="AJ2" t="s">
        <v>84</v>
      </c>
      <c r="AK2" t="s">
        <v>85</v>
      </c>
      <c r="AL2" t="s">
        <v>84</v>
      </c>
      <c r="AM2" t="s">
        <v>85</v>
      </c>
      <c r="AN2" t="s">
        <v>84</v>
      </c>
      <c r="AO2" t="s">
        <v>85</v>
      </c>
      <c r="AP2" t="s">
        <v>84</v>
      </c>
      <c r="AQ2" t="s">
        <v>85</v>
      </c>
      <c r="AR2" t="s">
        <v>84</v>
      </c>
      <c r="AS2" t="s">
        <v>85</v>
      </c>
      <c r="AT2" t="s">
        <v>84</v>
      </c>
      <c r="AU2" t="s">
        <v>85</v>
      </c>
    </row>
    <row r="5" spans="1:96" x14ac:dyDescent="0.25">
      <c r="A5" t="s">
        <v>0</v>
      </c>
      <c r="N5">
        <v>52.8</v>
      </c>
      <c r="O5">
        <v>18.399999999999999</v>
      </c>
      <c r="X5">
        <v>66.2</v>
      </c>
      <c r="Y5">
        <v>17.7</v>
      </c>
      <c r="AH5">
        <v>62.4</v>
      </c>
      <c r="AI5">
        <v>13.1</v>
      </c>
      <c r="AR5">
        <v>64</v>
      </c>
      <c r="AS5">
        <v>13.2</v>
      </c>
      <c r="AV5" t="s">
        <v>0</v>
      </c>
      <c r="AX5">
        <f>MAX(F5:O5)-MIN(F5:O5)</f>
        <v>34.4</v>
      </c>
      <c r="AY5">
        <f>MAX(H5:Q5)-MIN(H5:Q5)</f>
        <v>34.4</v>
      </c>
      <c r="AZ5">
        <f>MAX(N5:W5)-MIN(N5:W5)</f>
        <v>34.4</v>
      </c>
      <c r="BA5">
        <f>MAX(P5:Y5)-MIN(P5:Y5)</f>
        <v>48.5</v>
      </c>
      <c r="BB5">
        <f>MAX(P5:Y5)-MIN(P5:Y5)</f>
        <v>48.5</v>
      </c>
      <c r="BF5">
        <v>0</v>
      </c>
      <c r="BG5">
        <f>L5-M5</f>
        <v>0</v>
      </c>
      <c r="BH5">
        <f>N5-O5</f>
        <v>34.4</v>
      </c>
      <c r="BI5">
        <f>P5-Q5</f>
        <v>0</v>
      </c>
      <c r="BJ5">
        <f>R5-S5</f>
        <v>0</v>
      </c>
      <c r="BK5">
        <f>T5-U5</f>
        <v>0</v>
      </c>
      <c r="BL5">
        <f>V5-W5</f>
        <v>0</v>
      </c>
      <c r="BM5">
        <f>X5-Y5</f>
        <v>48.5</v>
      </c>
      <c r="BN5">
        <f>Z5-AA5</f>
        <v>0</v>
      </c>
      <c r="BO5">
        <f>AB5-AC5</f>
        <v>0</v>
      </c>
      <c r="BP5">
        <f>AD5-AE5</f>
        <v>0</v>
      </c>
      <c r="BQ5">
        <f>AF5-AG5</f>
        <v>0</v>
      </c>
      <c r="BR5">
        <f>AH5-AI5</f>
        <v>49.3</v>
      </c>
      <c r="BS5">
        <f>AJ5-AK5</f>
        <v>0</v>
      </c>
      <c r="BT5">
        <f>AL5-AM5</f>
        <v>0</v>
      </c>
      <c r="BU5">
        <f>AN5-AO5</f>
        <v>0</v>
      </c>
      <c r="BV5">
        <f>AP5-AQ5</f>
        <v>0</v>
      </c>
      <c r="BW5">
        <f>AR5-AS5</f>
        <v>50.8</v>
      </c>
      <c r="CA5" t="str">
        <f>IF(BF5 &gt; 0, 100-BF5, "NA")</f>
        <v>NA</v>
      </c>
      <c r="CB5" t="str">
        <f>IF(BG5 &gt; 0, 100-BG5, CA5)</f>
        <v>NA</v>
      </c>
      <c r="CC5">
        <f>IF(BH5 &gt; 0, 100-BH5, CB5)</f>
        <v>65.599999999999994</v>
      </c>
      <c r="CD5">
        <f>IF(BI5 &gt; 0, 100-BI5, CC5)</f>
        <v>65.599999999999994</v>
      </c>
      <c r="CE5">
        <f>IF(BJ5 &gt; 0, 100-BJ5, CD5)</f>
        <v>65.599999999999994</v>
      </c>
      <c r="CF5">
        <f>IF(BK5 &gt; 0, 100-BK5, CE5)</f>
        <v>65.599999999999994</v>
      </c>
      <c r="CG5">
        <f>IF(BL5 &gt; 0, 100-BL5, CF5)</f>
        <v>65.599999999999994</v>
      </c>
      <c r="CH5">
        <f>IF(BM5 &gt; 0, 100-BM5, CG5)</f>
        <v>51.5</v>
      </c>
      <c r="CI5">
        <f>IF(BN5 &gt; 0, 100-BN5, CH5)</f>
        <v>51.5</v>
      </c>
      <c r="CJ5">
        <f>IF(BO5 &gt; 0, 100-BO5, CI5)</f>
        <v>51.5</v>
      </c>
      <c r="CK5">
        <f>IF(BP5 &gt; 0, 100-BP5, CJ5)</f>
        <v>51.5</v>
      </c>
      <c r="CL5">
        <f>IF(BQ5 &gt; 0, 100-BQ5, CK5)</f>
        <v>51.5</v>
      </c>
      <c r="CM5">
        <f>IF(BR5 &gt; 0, 100-BR5, CL5)</f>
        <v>50.7</v>
      </c>
      <c r="CN5">
        <f>IF(BS5 &gt; 0, 100-BS5, CM5)</f>
        <v>50.7</v>
      </c>
      <c r="CO5">
        <f>IF(BT5 &gt; 0, 100-BT5, CN5)</f>
        <v>50.7</v>
      </c>
      <c r="CP5">
        <f>IF(BU5 &gt; 0, 100-BU5, CO5)</f>
        <v>50.7</v>
      </c>
      <c r="CQ5">
        <f>IF(BV5 &gt; 0, 100-BV5, CP5)</f>
        <v>50.7</v>
      </c>
      <c r="CR5">
        <f>IF(BW5 &gt; 0, 100-BW5, CQ5)</f>
        <v>49.2</v>
      </c>
    </row>
    <row r="6" spans="1:96" x14ac:dyDescent="0.25">
      <c r="A6" t="s">
        <v>1</v>
      </c>
      <c r="L6">
        <v>34.200000000000003</v>
      </c>
      <c r="M6">
        <v>18.600000000000001</v>
      </c>
      <c r="V6">
        <v>53.9</v>
      </c>
      <c r="W6">
        <v>23.7</v>
      </c>
      <c r="AF6">
        <v>71.900000000000006</v>
      </c>
      <c r="AG6">
        <v>9.1</v>
      </c>
      <c r="AP6">
        <v>63.7</v>
      </c>
      <c r="AQ6">
        <v>12.9</v>
      </c>
      <c r="AV6" t="s">
        <v>1</v>
      </c>
      <c r="AX6">
        <f t="shared" ref="AX6:AX69" si="0">MAX(F6:O6)-MIN(F6:O6)</f>
        <v>15.600000000000001</v>
      </c>
      <c r="AY6">
        <f t="shared" ref="AY6:AY69" si="1">MAX(H6:Q6)-MIN(H6:Q6)</f>
        <v>15.600000000000001</v>
      </c>
      <c r="AZ6">
        <f t="shared" ref="AZ6:AZ69" si="2">MAX(N6:W6)-MIN(N6:W6)</f>
        <v>30.2</v>
      </c>
      <c r="BA6">
        <f t="shared" ref="BA6:BA69" si="3">MAX(P6:Y6)-MIN(P6:Y6)</f>
        <v>30.2</v>
      </c>
      <c r="BB6">
        <f t="shared" ref="BB6:BB69" si="4">MAX(P6:Y6)-MIN(P6:Y6)</f>
        <v>30.2</v>
      </c>
      <c r="BF6">
        <f t="shared" ref="BF6:BF69" si="5">J6-K6</f>
        <v>0</v>
      </c>
      <c r="BG6">
        <f t="shared" ref="BG6:BG69" si="6">L6-M6</f>
        <v>15.600000000000001</v>
      </c>
      <c r="BH6">
        <f t="shared" ref="BH6:BH69" si="7">N6-O6</f>
        <v>0</v>
      </c>
      <c r="BI6">
        <f t="shared" ref="BI6:BI69" si="8">P6-Q6</f>
        <v>0</v>
      </c>
      <c r="BJ6">
        <f t="shared" ref="BJ6:BJ69" si="9">R6-S6</f>
        <v>0</v>
      </c>
      <c r="BK6">
        <f t="shared" ref="BK6:BK69" si="10">T6-U6</f>
        <v>0</v>
      </c>
      <c r="BL6">
        <f t="shared" ref="BL6:BL69" si="11">V6-W6</f>
        <v>30.2</v>
      </c>
      <c r="BM6">
        <f t="shared" ref="BM6:BM69" si="12">X6-Y6</f>
        <v>0</v>
      </c>
      <c r="BN6">
        <f t="shared" ref="BN6:BN69" si="13">Z6-AA6</f>
        <v>0</v>
      </c>
      <c r="BO6">
        <f t="shared" ref="BO6:BO69" si="14">AB6-AC6</f>
        <v>0</v>
      </c>
      <c r="BP6">
        <f t="shared" ref="BP6:BP69" si="15">AD6-AE6</f>
        <v>0</v>
      </c>
      <c r="BQ6">
        <f t="shared" ref="BQ6:BQ69" si="16">AF6-AG6</f>
        <v>62.800000000000004</v>
      </c>
      <c r="BR6">
        <f t="shared" ref="BR6:BR69" si="17">AH6-AI6</f>
        <v>0</v>
      </c>
      <c r="BS6">
        <f t="shared" ref="BS6:BS69" si="18">AJ6-AK6</f>
        <v>0</v>
      </c>
      <c r="BT6">
        <f t="shared" ref="BT6:BT69" si="19">AL6-AM6</f>
        <v>0</v>
      </c>
      <c r="BU6">
        <f t="shared" ref="BU6:BU69" si="20">AN6-AO6</f>
        <v>0</v>
      </c>
      <c r="BV6">
        <f t="shared" ref="BV6:BV69" si="21">AP6-AQ6</f>
        <v>50.800000000000004</v>
      </c>
      <c r="BW6">
        <f t="shared" ref="BW6:BW69" si="22">AR6-AS6</f>
        <v>0</v>
      </c>
      <c r="CA6" t="str">
        <f t="shared" ref="CA6:CA69" si="23">IF(BF6 &gt; 0, 100-BF6, "NA")</f>
        <v>NA</v>
      </c>
      <c r="CB6">
        <f t="shared" ref="CB6:CB69" si="24">IF(BG6 &gt; 0, 100-BG6, CA6)</f>
        <v>84.4</v>
      </c>
      <c r="CC6">
        <f t="shared" ref="CC6:CC69" si="25">IF(BH6 &gt; 0, 100-BH6, CB6)</f>
        <v>84.4</v>
      </c>
      <c r="CD6">
        <f t="shared" ref="CD6:CD69" si="26">IF(BI6 &gt; 0, 100-BI6, CC6)</f>
        <v>84.4</v>
      </c>
      <c r="CE6">
        <f t="shared" ref="CE6:CE69" si="27">IF(BJ6 &gt; 0, 100-BJ6, CD6)</f>
        <v>84.4</v>
      </c>
      <c r="CF6">
        <f t="shared" ref="CF6:CF69" si="28">IF(BK6 &gt; 0, 100-BK6, CE6)</f>
        <v>84.4</v>
      </c>
      <c r="CG6">
        <f t="shared" ref="CG6:CG69" si="29">IF(BL6 &gt; 0, 100-BL6, CF6)</f>
        <v>69.8</v>
      </c>
      <c r="CH6">
        <f t="shared" ref="CH6:CH69" si="30">IF(BM6 &gt; 0, 100-BM6, CG6)</f>
        <v>69.8</v>
      </c>
      <c r="CI6">
        <f t="shared" ref="CI6:CI69" si="31">IF(BN6 &gt; 0, 100-BN6, CH6)</f>
        <v>69.8</v>
      </c>
      <c r="CJ6">
        <f t="shared" ref="CJ6:CJ69" si="32">IF(BO6 &gt; 0, 100-BO6, CI6)</f>
        <v>69.8</v>
      </c>
      <c r="CK6">
        <f t="shared" ref="CK6:CK69" si="33">IF(BP6 &gt; 0, 100-BP6, CJ6)</f>
        <v>69.8</v>
      </c>
      <c r="CL6">
        <f t="shared" ref="CL6:CL69" si="34">IF(BQ6 &gt; 0, 100-BQ6, CK6)</f>
        <v>37.199999999999996</v>
      </c>
      <c r="CM6">
        <f t="shared" ref="CM6:CM69" si="35">IF(BR6 &gt; 0, 100-BR6, CL6)</f>
        <v>37.199999999999996</v>
      </c>
      <c r="CN6">
        <f t="shared" ref="CN6:CN69" si="36">IF(BS6 &gt; 0, 100-BS6, CM6)</f>
        <v>37.199999999999996</v>
      </c>
      <c r="CO6">
        <f t="shared" ref="CO6:CO69" si="37">IF(BT6 &gt; 0, 100-BT6, CN6)</f>
        <v>37.199999999999996</v>
      </c>
      <c r="CP6">
        <f t="shared" ref="CP6:CP69" si="38">IF(BU6 &gt; 0, 100-BU6, CO6)</f>
        <v>37.199999999999996</v>
      </c>
      <c r="CQ6">
        <f t="shared" ref="CQ6:CQ69" si="39">IF(BV6 &gt; 0, 100-BV6, CP6)</f>
        <v>49.199999999999996</v>
      </c>
      <c r="CR6">
        <f t="shared" ref="CR6:CR69" si="40">IF(BW6 &gt; 0, 100-BW6, CQ6)</f>
        <v>49.199999999999996</v>
      </c>
    </row>
    <row r="7" spans="1:96" x14ac:dyDescent="0.25">
      <c r="A7" t="s">
        <v>2</v>
      </c>
      <c r="N7">
        <v>20.5</v>
      </c>
      <c r="O7">
        <v>20.3</v>
      </c>
      <c r="V7">
        <v>51.3</v>
      </c>
      <c r="W7">
        <v>27.8</v>
      </c>
      <c r="AD7">
        <v>44.3</v>
      </c>
      <c r="AE7">
        <v>13.5</v>
      </c>
      <c r="AN7">
        <v>29.6</v>
      </c>
      <c r="AO7">
        <v>23.7</v>
      </c>
      <c r="AV7" t="s">
        <v>2</v>
      </c>
      <c r="AX7">
        <f t="shared" si="0"/>
        <v>0.19999999999999929</v>
      </c>
      <c r="AY7">
        <f t="shared" si="1"/>
        <v>0.19999999999999929</v>
      </c>
      <c r="AZ7">
        <f>MAX(N7:W7)-MIN(N7:W7)</f>
        <v>30.999999999999996</v>
      </c>
      <c r="BA7">
        <f>MAX(P7:Y7)-MIN(P7:Y7)</f>
        <v>23.499999999999996</v>
      </c>
      <c r="BB7">
        <f t="shared" si="4"/>
        <v>23.499999999999996</v>
      </c>
      <c r="BF7">
        <f t="shared" si="5"/>
        <v>0</v>
      </c>
      <c r="BG7">
        <f t="shared" si="6"/>
        <v>0</v>
      </c>
      <c r="BH7">
        <f t="shared" si="7"/>
        <v>0.19999999999999929</v>
      </c>
      <c r="BI7">
        <f t="shared" si="8"/>
        <v>0</v>
      </c>
      <c r="BJ7">
        <f t="shared" si="9"/>
        <v>0</v>
      </c>
      <c r="BK7">
        <f t="shared" si="10"/>
        <v>0</v>
      </c>
      <c r="BL7">
        <f t="shared" si="11"/>
        <v>23.499999999999996</v>
      </c>
      <c r="BM7">
        <f t="shared" si="12"/>
        <v>0</v>
      </c>
      <c r="BN7">
        <f t="shared" si="13"/>
        <v>0</v>
      </c>
      <c r="BO7">
        <f t="shared" si="14"/>
        <v>0</v>
      </c>
      <c r="BP7">
        <f t="shared" si="15"/>
        <v>30.799999999999997</v>
      </c>
      <c r="BQ7">
        <f t="shared" si="16"/>
        <v>0</v>
      </c>
      <c r="BR7">
        <f t="shared" si="17"/>
        <v>0</v>
      </c>
      <c r="BS7">
        <f t="shared" si="18"/>
        <v>0</v>
      </c>
      <c r="BT7">
        <f t="shared" si="19"/>
        <v>0</v>
      </c>
      <c r="BU7">
        <f t="shared" si="20"/>
        <v>5.9000000000000021</v>
      </c>
      <c r="BV7">
        <f t="shared" si="21"/>
        <v>0</v>
      </c>
      <c r="BW7">
        <f t="shared" si="22"/>
        <v>0</v>
      </c>
      <c r="CA7" t="str">
        <f t="shared" si="23"/>
        <v>NA</v>
      </c>
      <c r="CB7" t="str">
        <f t="shared" si="24"/>
        <v>NA</v>
      </c>
      <c r="CC7">
        <f t="shared" si="25"/>
        <v>99.8</v>
      </c>
      <c r="CD7">
        <f t="shared" si="26"/>
        <v>99.8</v>
      </c>
      <c r="CE7">
        <f t="shared" si="27"/>
        <v>99.8</v>
      </c>
      <c r="CF7">
        <f t="shared" si="28"/>
        <v>99.8</v>
      </c>
      <c r="CG7">
        <f t="shared" si="29"/>
        <v>76.5</v>
      </c>
      <c r="CH7">
        <f t="shared" si="30"/>
        <v>76.5</v>
      </c>
      <c r="CI7">
        <f t="shared" si="31"/>
        <v>76.5</v>
      </c>
      <c r="CJ7">
        <f t="shared" si="32"/>
        <v>76.5</v>
      </c>
      <c r="CK7">
        <f t="shared" si="33"/>
        <v>69.2</v>
      </c>
      <c r="CL7">
        <f t="shared" si="34"/>
        <v>69.2</v>
      </c>
      <c r="CM7">
        <f t="shared" si="35"/>
        <v>69.2</v>
      </c>
      <c r="CN7">
        <f t="shared" si="36"/>
        <v>69.2</v>
      </c>
      <c r="CO7">
        <f t="shared" si="37"/>
        <v>69.2</v>
      </c>
      <c r="CP7">
        <f t="shared" si="38"/>
        <v>94.1</v>
      </c>
      <c r="CQ7">
        <f t="shared" si="39"/>
        <v>94.1</v>
      </c>
      <c r="CR7">
        <f t="shared" si="40"/>
        <v>94.1</v>
      </c>
    </row>
    <row r="8" spans="1:96" x14ac:dyDescent="0.25">
      <c r="A8" t="s">
        <v>3</v>
      </c>
      <c r="N8">
        <v>29.1</v>
      </c>
      <c r="O8">
        <v>21</v>
      </c>
      <c r="X8">
        <v>62.6</v>
      </c>
      <c r="Y8">
        <v>18.5</v>
      </c>
      <c r="AH8">
        <v>73.8</v>
      </c>
      <c r="AI8">
        <v>10.9</v>
      </c>
      <c r="AR8">
        <v>61.5</v>
      </c>
      <c r="AS8">
        <v>7.3</v>
      </c>
      <c r="AV8" t="s">
        <v>3</v>
      </c>
      <c r="AX8">
        <f t="shared" si="0"/>
        <v>8.1000000000000014</v>
      </c>
      <c r="AY8">
        <f t="shared" si="1"/>
        <v>8.1000000000000014</v>
      </c>
      <c r="AZ8">
        <f t="shared" si="2"/>
        <v>8.1000000000000014</v>
      </c>
      <c r="BA8">
        <f t="shared" si="3"/>
        <v>44.1</v>
      </c>
      <c r="BB8">
        <f t="shared" si="4"/>
        <v>44.1</v>
      </c>
      <c r="BF8">
        <f t="shared" si="5"/>
        <v>0</v>
      </c>
      <c r="BG8">
        <f t="shared" si="6"/>
        <v>0</v>
      </c>
      <c r="BH8">
        <f t="shared" si="7"/>
        <v>8.1000000000000014</v>
      </c>
      <c r="BI8">
        <f t="shared" si="8"/>
        <v>0</v>
      </c>
      <c r="BJ8">
        <f t="shared" si="9"/>
        <v>0</v>
      </c>
      <c r="BK8">
        <f t="shared" si="10"/>
        <v>0</v>
      </c>
      <c r="BL8">
        <f t="shared" si="11"/>
        <v>0</v>
      </c>
      <c r="BM8">
        <f t="shared" si="12"/>
        <v>44.1</v>
      </c>
      <c r="BN8">
        <f t="shared" si="13"/>
        <v>0</v>
      </c>
      <c r="BO8">
        <f t="shared" si="14"/>
        <v>0</v>
      </c>
      <c r="BP8">
        <f t="shared" si="15"/>
        <v>0</v>
      </c>
      <c r="BQ8">
        <f t="shared" si="16"/>
        <v>0</v>
      </c>
      <c r="BR8">
        <f t="shared" si="17"/>
        <v>62.9</v>
      </c>
      <c r="BS8">
        <f t="shared" si="18"/>
        <v>0</v>
      </c>
      <c r="BT8">
        <f t="shared" si="19"/>
        <v>0</v>
      </c>
      <c r="BU8">
        <f t="shared" si="20"/>
        <v>0</v>
      </c>
      <c r="BV8">
        <f t="shared" si="21"/>
        <v>0</v>
      </c>
      <c r="BW8">
        <f t="shared" si="22"/>
        <v>54.2</v>
      </c>
      <c r="CA8" t="str">
        <f t="shared" si="23"/>
        <v>NA</v>
      </c>
      <c r="CB8" t="str">
        <f t="shared" si="24"/>
        <v>NA</v>
      </c>
      <c r="CC8">
        <f t="shared" si="25"/>
        <v>91.9</v>
      </c>
      <c r="CD8">
        <f t="shared" si="26"/>
        <v>91.9</v>
      </c>
      <c r="CE8">
        <f t="shared" si="27"/>
        <v>91.9</v>
      </c>
      <c r="CF8">
        <f t="shared" si="28"/>
        <v>91.9</v>
      </c>
      <c r="CG8">
        <f t="shared" si="29"/>
        <v>91.9</v>
      </c>
      <c r="CH8">
        <f t="shared" si="30"/>
        <v>55.9</v>
      </c>
      <c r="CI8">
        <f t="shared" si="31"/>
        <v>55.9</v>
      </c>
      <c r="CJ8">
        <f t="shared" si="32"/>
        <v>55.9</v>
      </c>
      <c r="CK8">
        <f t="shared" si="33"/>
        <v>55.9</v>
      </c>
      <c r="CL8">
        <f t="shared" si="34"/>
        <v>55.9</v>
      </c>
      <c r="CM8">
        <f t="shared" si="35"/>
        <v>37.1</v>
      </c>
      <c r="CN8">
        <f t="shared" si="36"/>
        <v>37.1</v>
      </c>
      <c r="CO8">
        <f t="shared" si="37"/>
        <v>37.1</v>
      </c>
      <c r="CP8">
        <f t="shared" si="38"/>
        <v>37.1</v>
      </c>
      <c r="CQ8">
        <f t="shared" si="39"/>
        <v>37.1</v>
      </c>
      <c r="CR8">
        <f t="shared" si="40"/>
        <v>45.8</v>
      </c>
    </row>
    <row r="9" spans="1:96" x14ac:dyDescent="0.25">
      <c r="A9" t="s">
        <v>4</v>
      </c>
      <c r="N9">
        <v>32.1</v>
      </c>
      <c r="O9">
        <v>13</v>
      </c>
      <c r="T9">
        <v>60.3</v>
      </c>
      <c r="U9">
        <v>15.3</v>
      </c>
      <c r="AD9">
        <v>55.8</v>
      </c>
      <c r="AE9">
        <v>14.6</v>
      </c>
      <c r="AN9">
        <v>34.1</v>
      </c>
      <c r="AO9">
        <v>26.9</v>
      </c>
      <c r="AV9" t="s">
        <v>4</v>
      </c>
      <c r="AX9">
        <f t="shared" si="0"/>
        <v>19.100000000000001</v>
      </c>
      <c r="AY9">
        <f t="shared" si="1"/>
        <v>19.100000000000001</v>
      </c>
      <c r="AZ9">
        <f t="shared" si="2"/>
        <v>47.3</v>
      </c>
      <c r="BA9">
        <f t="shared" si="3"/>
        <v>45</v>
      </c>
      <c r="BB9">
        <f t="shared" si="4"/>
        <v>45</v>
      </c>
      <c r="BF9">
        <f t="shared" si="5"/>
        <v>0</v>
      </c>
      <c r="BG9">
        <f t="shared" si="6"/>
        <v>0</v>
      </c>
      <c r="BH9">
        <f t="shared" si="7"/>
        <v>19.100000000000001</v>
      </c>
      <c r="BI9">
        <f t="shared" si="8"/>
        <v>0</v>
      </c>
      <c r="BJ9">
        <f t="shared" si="9"/>
        <v>0</v>
      </c>
      <c r="BK9">
        <f t="shared" si="10"/>
        <v>45</v>
      </c>
      <c r="BL9">
        <f t="shared" si="11"/>
        <v>0</v>
      </c>
      <c r="BM9">
        <f t="shared" si="12"/>
        <v>0</v>
      </c>
      <c r="BN9">
        <f t="shared" si="13"/>
        <v>0</v>
      </c>
      <c r="BO9">
        <f t="shared" si="14"/>
        <v>0</v>
      </c>
      <c r="BP9">
        <f t="shared" si="15"/>
        <v>41.199999999999996</v>
      </c>
      <c r="BQ9">
        <f t="shared" si="16"/>
        <v>0</v>
      </c>
      <c r="BR9">
        <f t="shared" si="17"/>
        <v>0</v>
      </c>
      <c r="BS9">
        <f t="shared" si="18"/>
        <v>0</v>
      </c>
      <c r="BT9">
        <f t="shared" si="19"/>
        <v>0</v>
      </c>
      <c r="BU9">
        <f t="shared" si="20"/>
        <v>7.2000000000000028</v>
      </c>
      <c r="BV9">
        <f t="shared" si="21"/>
        <v>0</v>
      </c>
      <c r="BW9">
        <f t="shared" si="22"/>
        <v>0</v>
      </c>
      <c r="CA9" t="str">
        <f t="shared" si="23"/>
        <v>NA</v>
      </c>
      <c r="CB9" t="str">
        <f t="shared" si="24"/>
        <v>NA</v>
      </c>
      <c r="CC9">
        <f t="shared" si="25"/>
        <v>80.900000000000006</v>
      </c>
      <c r="CD9">
        <f t="shared" si="26"/>
        <v>80.900000000000006</v>
      </c>
      <c r="CE9">
        <f t="shared" si="27"/>
        <v>80.900000000000006</v>
      </c>
      <c r="CF9">
        <f t="shared" si="28"/>
        <v>55</v>
      </c>
      <c r="CG9">
        <f t="shared" si="29"/>
        <v>55</v>
      </c>
      <c r="CH9">
        <f t="shared" si="30"/>
        <v>55</v>
      </c>
      <c r="CI9">
        <f t="shared" si="31"/>
        <v>55</v>
      </c>
      <c r="CJ9">
        <f t="shared" si="32"/>
        <v>55</v>
      </c>
      <c r="CK9">
        <f t="shared" si="33"/>
        <v>58.800000000000004</v>
      </c>
      <c r="CL9">
        <f t="shared" si="34"/>
        <v>58.800000000000004</v>
      </c>
      <c r="CM9">
        <f t="shared" si="35"/>
        <v>58.800000000000004</v>
      </c>
      <c r="CN9">
        <f t="shared" si="36"/>
        <v>58.800000000000004</v>
      </c>
      <c r="CO9">
        <f t="shared" si="37"/>
        <v>58.800000000000004</v>
      </c>
      <c r="CP9">
        <f t="shared" si="38"/>
        <v>92.8</v>
      </c>
      <c r="CQ9">
        <f t="shared" si="39"/>
        <v>92.8</v>
      </c>
      <c r="CR9">
        <f t="shared" si="40"/>
        <v>92.8</v>
      </c>
    </row>
    <row r="10" spans="1:96" x14ac:dyDescent="0.25">
      <c r="A10" t="s">
        <v>5</v>
      </c>
      <c r="L10">
        <v>40</v>
      </c>
      <c r="M10">
        <v>13.4</v>
      </c>
      <c r="X10">
        <v>53.5</v>
      </c>
      <c r="Y10">
        <v>21.2</v>
      </c>
      <c r="AH10">
        <v>57</v>
      </c>
      <c r="AI10">
        <v>10.5</v>
      </c>
      <c r="AR10">
        <v>42.4</v>
      </c>
      <c r="AS10">
        <v>12.9</v>
      </c>
      <c r="AV10" t="s">
        <v>5</v>
      </c>
      <c r="AX10">
        <f t="shared" si="0"/>
        <v>26.6</v>
      </c>
      <c r="AY10">
        <f t="shared" si="1"/>
        <v>26.6</v>
      </c>
      <c r="AZ10">
        <f t="shared" si="2"/>
        <v>0</v>
      </c>
      <c r="BA10">
        <f t="shared" si="3"/>
        <v>32.299999999999997</v>
      </c>
      <c r="BB10">
        <f t="shared" si="4"/>
        <v>32.299999999999997</v>
      </c>
      <c r="BF10">
        <f t="shared" si="5"/>
        <v>0</v>
      </c>
      <c r="BG10">
        <f t="shared" si="6"/>
        <v>26.6</v>
      </c>
      <c r="BH10">
        <f t="shared" si="7"/>
        <v>0</v>
      </c>
      <c r="BI10">
        <f t="shared" si="8"/>
        <v>0</v>
      </c>
      <c r="BJ10">
        <f t="shared" si="9"/>
        <v>0</v>
      </c>
      <c r="BK10">
        <f t="shared" si="10"/>
        <v>0</v>
      </c>
      <c r="BL10">
        <f t="shared" si="11"/>
        <v>0</v>
      </c>
      <c r="BM10">
        <f t="shared" si="12"/>
        <v>32.299999999999997</v>
      </c>
      <c r="BN10">
        <f t="shared" si="13"/>
        <v>0</v>
      </c>
      <c r="BO10">
        <f t="shared" si="14"/>
        <v>0</v>
      </c>
      <c r="BP10">
        <f t="shared" si="15"/>
        <v>0</v>
      </c>
      <c r="BQ10">
        <f t="shared" si="16"/>
        <v>0</v>
      </c>
      <c r="BR10">
        <f t="shared" si="17"/>
        <v>46.5</v>
      </c>
      <c r="BS10">
        <f t="shared" si="18"/>
        <v>0</v>
      </c>
      <c r="BT10">
        <f t="shared" si="19"/>
        <v>0</v>
      </c>
      <c r="BU10">
        <f t="shared" si="20"/>
        <v>0</v>
      </c>
      <c r="BV10">
        <f t="shared" si="21"/>
        <v>0</v>
      </c>
      <c r="BW10">
        <f t="shared" si="22"/>
        <v>29.5</v>
      </c>
      <c r="CA10" t="str">
        <f t="shared" si="23"/>
        <v>NA</v>
      </c>
      <c r="CB10">
        <f t="shared" si="24"/>
        <v>73.400000000000006</v>
      </c>
      <c r="CC10">
        <f t="shared" si="25"/>
        <v>73.400000000000006</v>
      </c>
      <c r="CD10">
        <f t="shared" si="26"/>
        <v>73.400000000000006</v>
      </c>
      <c r="CE10">
        <f t="shared" si="27"/>
        <v>73.400000000000006</v>
      </c>
      <c r="CF10">
        <f t="shared" si="28"/>
        <v>73.400000000000006</v>
      </c>
      <c r="CG10">
        <f t="shared" si="29"/>
        <v>73.400000000000006</v>
      </c>
      <c r="CH10">
        <f t="shared" si="30"/>
        <v>67.7</v>
      </c>
      <c r="CI10">
        <f t="shared" si="31"/>
        <v>67.7</v>
      </c>
      <c r="CJ10">
        <f t="shared" si="32"/>
        <v>67.7</v>
      </c>
      <c r="CK10">
        <f t="shared" si="33"/>
        <v>67.7</v>
      </c>
      <c r="CL10">
        <f t="shared" si="34"/>
        <v>67.7</v>
      </c>
      <c r="CM10">
        <f t="shared" si="35"/>
        <v>53.5</v>
      </c>
      <c r="CN10">
        <f t="shared" si="36"/>
        <v>53.5</v>
      </c>
      <c r="CO10">
        <f t="shared" si="37"/>
        <v>53.5</v>
      </c>
      <c r="CP10">
        <f t="shared" si="38"/>
        <v>53.5</v>
      </c>
      <c r="CQ10">
        <f t="shared" si="39"/>
        <v>53.5</v>
      </c>
      <c r="CR10">
        <f t="shared" si="40"/>
        <v>70.5</v>
      </c>
    </row>
    <row r="11" spans="1:96" x14ac:dyDescent="0.25">
      <c r="A11" t="s">
        <v>6</v>
      </c>
      <c r="N11">
        <v>30</v>
      </c>
      <c r="O11">
        <v>17.5</v>
      </c>
      <c r="X11">
        <v>50</v>
      </c>
      <c r="Y11">
        <v>19.600000000000001</v>
      </c>
      <c r="AH11">
        <v>51</v>
      </c>
      <c r="AI11">
        <v>14.5</v>
      </c>
      <c r="AR11">
        <v>31.9</v>
      </c>
      <c r="AS11">
        <v>17.2</v>
      </c>
      <c r="AV11" t="s">
        <v>6</v>
      </c>
      <c r="AX11">
        <f t="shared" si="0"/>
        <v>12.5</v>
      </c>
      <c r="AY11">
        <f t="shared" si="1"/>
        <v>12.5</v>
      </c>
      <c r="AZ11">
        <f t="shared" si="2"/>
        <v>12.5</v>
      </c>
      <c r="BA11">
        <f t="shared" si="3"/>
        <v>30.4</v>
      </c>
      <c r="BB11">
        <f t="shared" si="4"/>
        <v>30.4</v>
      </c>
      <c r="BF11">
        <f t="shared" si="5"/>
        <v>0</v>
      </c>
      <c r="BG11">
        <f t="shared" si="6"/>
        <v>0</v>
      </c>
      <c r="BH11">
        <f t="shared" si="7"/>
        <v>12.5</v>
      </c>
      <c r="BI11">
        <f t="shared" si="8"/>
        <v>0</v>
      </c>
      <c r="BJ11">
        <f t="shared" si="9"/>
        <v>0</v>
      </c>
      <c r="BK11">
        <f t="shared" si="10"/>
        <v>0</v>
      </c>
      <c r="BL11">
        <f t="shared" si="11"/>
        <v>0</v>
      </c>
      <c r="BM11">
        <f t="shared" si="12"/>
        <v>30.4</v>
      </c>
      <c r="BN11">
        <f t="shared" si="13"/>
        <v>0</v>
      </c>
      <c r="BO11">
        <f t="shared" si="14"/>
        <v>0</v>
      </c>
      <c r="BP11">
        <f t="shared" si="15"/>
        <v>0</v>
      </c>
      <c r="BQ11">
        <f t="shared" si="16"/>
        <v>0</v>
      </c>
      <c r="BR11">
        <f t="shared" si="17"/>
        <v>36.5</v>
      </c>
      <c r="BS11">
        <f t="shared" si="18"/>
        <v>0</v>
      </c>
      <c r="BT11">
        <f t="shared" si="19"/>
        <v>0</v>
      </c>
      <c r="BU11">
        <f t="shared" si="20"/>
        <v>0</v>
      </c>
      <c r="BV11">
        <f t="shared" si="21"/>
        <v>0</v>
      </c>
      <c r="BW11">
        <f t="shared" si="22"/>
        <v>14.7</v>
      </c>
      <c r="CA11" t="str">
        <f t="shared" si="23"/>
        <v>NA</v>
      </c>
      <c r="CB11" t="str">
        <f t="shared" si="24"/>
        <v>NA</v>
      </c>
      <c r="CC11">
        <f t="shared" si="25"/>
        <v>87.5</v>
      </c>
      <c r="CD11">
        <f t="shared" si="26"/>
        <v>87.5</v>
      </c>
      <c r="CE11">
        <f t="shared" si="27"/>
        <v>87.5</v>
      </c>
      <c r="CF11">
        <f t="shared" si="28"/>
        <v>87.5</v>
      </c>
      <c r="CG11">
        <f t="shared" si="29"/>
        <v>87.5</v>
      </c>
      <c r="CH11">
        <f t="shared" si="30"/>
        <v>69.599999999999994</v>
      </c>
      <c r="CI11">
        <f t="shared" si="31"/>
        <v>69.599999999999994</v>
      </c>
      <c r="CJ11">
        <f t="shared" si="32"/>
        <v>69.599999999999994</v>
      </c>
      <c r="CK11">
        <f t="shared" si="33"/>
        <v>69.599999999999994</v>
      </c>
      <c r="CL11">
        <f t="shared" si="34"/>
        <v>69.599999999999994</v>
      </c>
      <c r="CM11">
        <f t="shared" si="35"/>
        <v>63.5</v>
      </c>
      <c r="CN11">
        <f t="shared" si="36"/>
        <v>63.5</v>
      </c>
      <c r="CO11">
        <f t="shared" si="37"/>
        <v>63.5</v>
      </c>
      <c r="CP11">
        <f t="shared" si="38"/>
        <v>63.5</v>
      </c>
      <c r="CQ11">
        <f t="shared" si="39"/>
        <v>63.5</v>
      </c>
      <c r="CR11">
        <f t="shared" si="40"/>
        <v>85.3</v>
      </c>
    </row>
    <row r="12" spans="1:96" x14ac:dyDescent="0.25">
      <c r="A12" t="s">
        <v>7</v>
      </c>
      <c r="P12">
        <v>37.4</v>
      </c>
      <c r="Q12">
        <v>11.3</v>
      </c>
      <c r="Z12">
        <v>44.8</v>
      </c>
      <c r="AA12">
        <v>21.5</v>
      </c>
      <c r="AJ12">
        <v>50.2</v>
      </c>
      <c r="AK12">
        <v>18.399999999999999</v>
      </c>
      <c r="AV12" t="s">
        <v>7</v>
      </c>
      <c r="AX12">
        <f t="shared" si="0"/>
        <v>0</v>
      </c>
      <c r="AY12">
        <f t="shared" si="1"/>
        <v>26.099999999999998</v>
      </c>
      <c r="AZ12">
        <f t="shared" si="2"/>
        <v>26.099999999999998</v>
      </c>
      <c r="BA12">
        <f t="shared" si="3"/>
        <v>26.099999999999998</v>
      </c>
      <c r="BB12">
        <f t="shared" si="4"/>
        <v>26.099999999999998</v>
      </c>
      <c r="BF12">
        <f t="shared" si="5"/>
        <v>0</v>
      </c>
      <c r="BG12">
        <f t="shared" si="6"/>
        <v>0</v>
      </c>
      <c r="BH12">
        <f t="shared" si="7"/>
        <v>0</v>
      </c>
      <c r="BI12">
        <f t="shared" si="8"/>
        <v>26.099999999999998</v>
      </c>
      <c r="BJ12">
        <f t="shared" si="9"/>
        <v>0</v>
      </c>
      <c r="BK12">
        <f t="shared" si="10"/>
        <v>0</v>
      </c>
      <c r="BL12">
        <f t="shared" si="11"/>
        <v>0</v>
      </c>
      <c r="BM12">
        <f t="shared" si="12"/>
        <v>0</v>
      </c>
      <c r="BN12">
        <f t="shared" si="13"/>
        <v>23.299999999999997</v>
      </c>
      <c r="BO12">
        <f t="shared" si="14"/>
        <v>0</v>
      </c>
      <c r="BP12">
        <f t="shared" si="15"/>
        <v>0</v>
      </c>
      <c r="BQ12">
        <f t="shared" si="16"/>
        <v>0</v>
      </c>
      <c r="BR12">
        <f t="shared" si="17"/>
        <v>0</v>
      </c>
      <c r="BS12">
        <f t="shared" si="18"/>
        <v>31.800000000000004</v>
      </c>
      <c r="BT12">
        <f t="shared" si="19"/>
        <v>0</v>
      </c>
      <c r="BU12">
        <f t="shared" si="20"/>
        <v>0</v>
      </c>
      <c r="BV12">
        <f t="shared" si="21"/>
        <v>0</v>
      </c>
      <c r="BW12">
        <f t="shared" si="22"/>
        <v>0</v>
      </c>
      <c r="CA12" t="str">
        <f t="shared" si="23"/>
        <v>NA</v>
      </c>
      <c r="CB12" t="str">
        <f t="shared" si="24"/>
        <v>NA</v>
      </c>
      <c r="CC12" t="str">
        <f t="shared" si="25"/>
        <v>NA</v>
      </c>
      <c r="CD12">
        <f t="shared" si="26"/>
        <v>73.900000000000006</v>
      </c>
      <c r="CE12">
        <f t="shared" si="27"/>
        <v>73.900000000000006</v>
      </c>
      <c r="CF12">
        <f t="shared" si="28"/>
        <v>73.900000000000006</v>
      </c>
      <c r="CG12">
        <f t="shared" si="29"/>
        <v>73.900000000000006</v>
      </c>
      <c r="CH12">
        <f t="shared" si="30"/>
        <v>73.900000000000006</v>
      </c>
      <c r="CI12">
        <f t="shared" si="31"/>
        <v>76.7</v>
      </c>
      <c r="CJ12">
        <f t="shared" si="32"/>
        <v>76.7</v>
      </c>
      <c r="CK12">
        <f t="shared" si="33"/>
        <v>76.7</v>
      </c>
      <c r="CL12">
        <f t="shared" si="34"/>
        <v>76.7</v>
      </c>
      <c r="CM12">
        <f t="shared" si="35"/>
        <v>76.7</v>
      </c>
      <c r="CN12">
        <f t="shared" si="36"/>
        <v>68.199999999999989</v>
      </c>
      <c r="CO12">
        <f t="shared" si="37"/>
        <v>68.199999999999989</v>
      </c>
      <c r="CP12">
        <f t="shared" si="38"/>
        <v>68.199999999999989</v>
      </c>
      <c r="CQ12">
        <f t="shared" si="39"/>
        <v>68.199999999999989</v>
      </c>
      <c r="CR12">
        <f t="shared" si="40"/>
        <v>68.199999999999989</v>
      </c>
    </row>
    <row r="13" spans="1:96" x14ac:dyDescent="0.25">
      <c r="A13" t="s">
        <v>8</v>
      </c>
      <c r="P13">
        <v>50.7</v>
      </c>
      <c r="Q13">
        <v>11.7</v>
      </c>
      <c r="AJ13">
        <v>53.9</v>
      </c>
      <c r="AK13">
        <v>13.7</v>
      </c>
      <c r="AV13" t="s">
        <v>8</v>
      </c>
      <c r="AX13">
        <f t="shared" si="0"/>
        <v>0</v>
      </c>
      <c r="AY13">
        <f t="shared" si="1"/>
        <v>39</v>
      </c>
      <c r="AZ13">
        <f t="shared" si="2"/>
        <v>39</v>
      </c>
      <c r="BA13">
        <f t="shared" si="3"/>
        <v>39</v>
      </c>
      <c r="BB13">
        <f t="shared" si="4"/>
        <v>39</v>
      </c>
      <c r="BF13">
        <f t="shared" si="5"/>
        <v>0</v>
      </c>
      <c r="BG13">
        <f t="shared" si="6"/>
        <v>0</v>
      </c>
      <c r="BH13">
        <f t="shared" si="7"/>
        <v>0</v>
      </c>
      <c r="BI13">
        <f t="shared" si="8"/>
        <v>39</v>
      </c>
      <c r="BJ13">
        <f t="shared" si="9"/>
        <v>0</v>
      </c>
      <c r="BK13">
        <f t="shared" si="10"/>
        <v>0</v>
      </c>
      <c r="BL13">
        <f t="shared" si="11"/>
        <v>0</v>
      </c>
      <c r="BM13">
        <f t="shared" si="12"/>
        <v>0</v>
      </c>
      <c r="BN13">
        <f t="shared" si="13"/>
        <v>0</v>
      </c>
      <c r="BO13">
        <f t="shared" si="14"/>
        <v>0</v>
      </c>
      <c r="BP13">
        <f t="shared" si="15"/>
        <v>0</v>
      </c>
      <c r="BQ13">
        <f t="shared" si="16"/>
        <v>0</v>
      </c>
      <c r="BR13">
        <f t="shared" si="17"/>
        <v>0</v>
      </c>
      <c r="BS13">
        <f t="shared" si="18"/>
        <v>40.200000000000003</v>
      </c>
      <c r="BT13">
        <f t="shared" si="19"/>
        <v>0</v>
      </c>
      <c r="BU13">
        <f t="shared" si="20"/>
        <v>0</v>
      </c>
      <c r="BV13">
        <f t="shared" si="21"/>
        <v>0</v>
      </c>
      <c r="BW13">
        <f t="shared" si="22"/>
        <v>0</v>
      </c>
      <c r="CA13" t="str">
        <f t="shared" si="23"/>
        <v>NA</v>
      </c>
      <c r="CB13" t="str">
        <f t="shared" si="24"/>
        <v>NA</v>
      </c>
      <c r="CC13" t="str">
        <f t="shared" si="25"/>
        <v>NA</v>
      </c>
      <c r="CD13">
        <f t="shared" si="26"/>
        <v>61</v>
      </c>
      <c r="CE13">
        <f t="shared" si="27"/>
        <v>61</v>
      </c>
      <c r="CF13">
        <f t="shared" si="28"/>
        <v>61</v>
      </c>
      <c r="CG13">
        <f t="shared" si="29"/>
        <v>61</v>
      </c>
      <c r="CH13">
        <f t="shared" si="30"/>
        <v>61</v>
      </c>
      <c r="CI13">
        <f t="shared" si="31"/>
        <v>61</v>
      </c>
      <c r="CJ13">
        <f t="shared" si="32"/>
        <v>61</v>
      </c>
      <c r="CK13">
        <f t="shared" si="33"/>
        <v>61</v>
      </c>
      <c r="CL13">
        <f t="shared" si="34"/>
        <v>61</v>
      </c>
      <c r="CM13">
        <f t="shared" si="35"/>
        <v>61</v>
      </c>
      <c r="CN13">
        <f t="shared" si="36"/>
        <v>59.8</v>
      </c>
      <c r="CO13">
        <f t="shared" si="37"/>
        <v>59.8</v>
      </c>
      <c r="CP13">
        <f t="shared" si="38"/>
        <v>59.8</v>
      </c>
      <c r="CQ13">
        <f t="shared" si="39"/>
        <v>59.8</v>
      </c>
      <c r="CR13">
        <f t="shared" si="40"/>
        <v>59.8</v>
      </c>
    </row>
    <row r="14" spans="1:96" x14ac:dyDescent="0.25">
      <c r="A14" t="s">
        <v>9</v>
      </c>
      <c r="R14">
        <v>49.6</v>
      </c>
      <c r="S14">
        <v>18.600000000000001</v>
      </c>
      <c r="AJ14">
        <v>43.2</v>
      </c>
      <c r="AK14">
        <v>15.9</v>
      </c>
      <c r="AV14" t="s">
        <v>9</v>
      </c>
      <c r="AX14">
        <f t="shared" si="0"/>
        <v>0</v>
      </c>
      <c r="AY14">
        <f t="shared" si="1"/>
        <v>0</v>
      </c>
      <c r="AZ14">
        <f t="shared" si="2"/>
        <v>31</v>
      </c>
      <c r="BA14">
        <f t="shared" si="3"/>
        <v>31</v>
      </c>
      <c r="BB14">
        <f t="shared" si="4"/>
        <v>31</v>
      </c>
      <c r="BF14">
        <f t="shared" si="5"/>
        <v>0</v>
      </c>
      <c r="BG14">
        <f t="shared" si="6"/>
        <v>0</v>
      </c>
      <c r="BH14">
        <f t="shared" si="7"/>
        <v>0</v>
      </c>
      <c r="BI14">
        <f t="shared" si="8"/>
        <v>0</v>
      </c>
      <c r="BJ14">
        <f t="shared" si="9"/>
        <v>31</v>
      </c>
      <c r="BK14">
        <f t="shared" si="10"/>
        <v>0</v>
      </c>
      <c r="BL14">
        <f t="shared" si="11"/>
        <v>0</v>
      </c>
      <c r="BM14">
        <f t="shared" si="12"/>
        <v>0</v>
      </c>
      <c r="BN14">
        <f t="shared" si="13"/>
        <v>0</v>
      </c>
      <c r="BO14">
        <f t="shared" si="14"/>
        <v>0</v>
      </c>
      <c r="BP14">
        <f t="shared" si="15"/>
        <v>0</v>
      </c>
      <c r="BQ14">
        <f t="shared" si="16"/>
        <v>0</v>
      </c>
      <c r="BR14">
        <f t="shared" si="17"/>
        <v>0</v>
      </c>
      <c r="BS14">
        <f t="shared" si="18"/>
        <v>27.300000000000004</v>
      </c>
      <c r="BT14">
        <f t="shared" si="19"/>
        <v>0</v>
      </c>
      <c r="BU14">
        <f t="shared" si="20"/>
        <v>0</v>
      </c>
      <c r="BV14">
        <f t="shared" si="21"/>
        <v>0</v>
      </c>
      <c r="BW14">
        <f t="shared" si="22"/>
        <v>0</v>
      </c>
      <c r="CA14" t="str">
        <f t="shared" si="23"/>
        <v>NA</v>
      </c>
      <c r="CB14" t="str">
        <f t="shared" si="24"/>
        <v>NA</v>
      </c>
      <c r="CC14" t="str">
        <f t="shared" si="25"/>
        <v>NA</v>
      </c>
      <c r="CD14" t="str">
        <f t="shared" si="26"/>
        <v>NA</v>
      </c>
      <c r="CE14">
        <f t="shared" si="27"/>
        <v>69</v>
      </c>
      <c r="CF14">
        <f t="shared" si="28"/>
        <v>69</v>
      </c>
      <c r="CG14">
        <f t="shared" si="29"/>
        <v>69</v>
      </c>
      <c r="CH14">
        <f t="shared" si="30"/>
        <v>69</v>
      </c>
      <c r="CI14">
        <f t="shared" si="31"/>
        <v>69</v>
      </c>
      <c r="CJ14">
        <f t="shared" si="32"/>
        <v>69</v>
      </c>
      <c r="CK14">
        <f t="shared" si="33"/>
        <v>69</v>
      </c>
      <c r="CL14">
        <f t="shared" si="34"/>
        <v>69</v>
      </c>
      <c r="CM14">
        <f t="shared" si="35"/>
        <v>69</v>
      </c>
      <c r="CN14">
        <f t="shared" si="36"/>
        <v>72.699999999999989</v>
      </c>
      <c r="CO14">
        <f t="shared" si="37"/>
        <v>72.699999999999989</v>
      </c>
      <c r="CP14">
        <f t="shared" si="38"/>
        <v>72.699999999999989</v>
      </c>
      <c r="CQ14">
        <f t="shared" si="39"/>
        <v>72.699999999999989</v>
      </c>
      <c r="CR14">
        <f t="shared" si="40"/>
        <v>72.699999999999989</v>
      </c>
    </row>
    <row r="15" spans="1:96" x14ac:dyDescent="0.25">
      <c r="A15" t="s">
        <v>10</v>
      </c>
      <c r="R15">
        <v>39</v>
      </c>
      <c r="S15">
        <v>23.8</v>
      </c>
      <c r="AJ15">
        <v>46</v>
      </c>
      <c r="AK15">
        <v>23.1</v>
      </c>
      <c r="AV15" t="s">
        <v>10</v>
      </c>
      <c r="AX15">
        <f t="shared" si="0"/>
        <v>0</v>
      </c>
      <c r="AY15">
        <f t="shared" si="1"/>
        <v>0</v>
      </c>
      <c r="AZ15">
        <f t="shared" si="2"/>
        <v>15.2</v>
      </c>
      <c r="BA15">
        <f t="shared" si="3"/>
        <v>15.2</v>
      </c>
      <c r="BB15">
        <f t="shared" si="4"/>
        <v>15.2</v>
      </c>
      <c r="BF15">
        <f t="shared" si="5"/>
        <v>0</v>
      </c>
      <c r="BG15">
        <f t="shared" si="6"/>
        <v>0</v>
      </c>
      <c r="BH15">
        <f t="shared" si="7"/>
        <v>0</v>
      </c>
      <c r="BI15">
        <f t="shared" si="8"/>
        <v>0</v>
      </c>
      <c r="BJ15">
        <f t="shared" si="9"/>
        <v>15.2</v>
      </c>
      <c r="BK15">
        <f t="shared" si="10"/>
        <v>0</v>
      </c>
      <c r="BL15">
        <f t="shared" si="11"/>
        <v>0</v>
      </c>
      <c r="BM15">
        <f t="shared" si="12"/>
        <v>0</v>
      </c>
      <c r="BN15">
        <f t="shared" si="13"/>
        <v>0</v>
      </c>
      <c r="BO15">
        <f t="shared" si="14"/>
        <v>0</v>
      </c>
      <c r="BP15">
        <f t="shared" si="15"/>
        <v>0</v>
      </c>
      <c r="BQ15">
        <f t="shared" si="16"/>
        <v>0</v>
      </c>
      <c r="BR15">
        <f t="shared" si="17"/>
        <v>0</v>
      </c>
      <c r="BS15">
        <f t="shared" si="18"/>
        <v>22.9</v>
      </c>
      <c r="BT15">
        <f t="shared" si="19"/>
        <v>0</v>
      </c>
      <c r="BU15">
        <f t="shared" si="20"/>
        <v>0</v>
      </c>
      <c r="BV15">
        <f t="shared" si="21"/>
        <v>0</v>
      </c>
      <c r="BW15">
        <f t="shared" si="22"/>
        <v>0</v>
      </c>
      <c r="CA15" t="str">
        <f t="shared" si="23"/>
        <v>NA</v>
      </c>
      <c r="CB15" t="str">
        <f t="shared" si="24"/>
        <v>NA</v>
      </c>
      <c r="CC15" t="str">
        <f t="shared" si="25"/>
        <v>NA</v>
      </c>
      <c r="CD15" t="str">
        <f t="shared" si="26"/>
        <v>NA</v>
      </c>
      <c r="CE15">
        <f t="shared" si="27"/>
        <v>84.8</v>
      </c>
      <c r="CF15">
        <f t="shared" si="28"/>
        <v>84.8</v>
      </c>
      <c r="CG15">
        <f t="shared" si="29"/>
        <v>84.8</v>
      </c>
      <c r="CH15">
        <f t="shared" si="30"/>
        <v>84.8</v>
      </c>
      <c r="CI15">
        <f t="shared" si="31"/>
        <v>84.8</v>
      </c>
      <c r="CJ15">
        <f t="shared" si="32"/>
        <v>84.8</v>
      </c>
      <c r="CK15">
        <f t="shared" si="33"/>
        <v>84.8</v>
      </c>
      <c r="CL15">
        <f t="shared" si="34"/>
        <v>84.8</v>
      </c>
      <c r="CM15">
        <f t="shared" si="35"/>
        <v>84.8</v>
      </c>
      <c r="CN15">
        <f t="shared" si="36"/>
        <v>77.099999999999994</v>
      </c>
      <c r="CO15">
        <f t="shared" si="37"/>
        <v>77.099999999999994</v>
      </c>
      <c r="CP15">
        <f t="shared" si="38"/>
        <v>77.099999999999994</v>
      </c>
      <c r="CQ15">
        <f t="shared" si="39"/>
        <v>77.099999999999994</v>
      </c>
      <c r="CR15">
        <f t="shared" si="40"/>
        <v>77.099999999999994</v>
      </c>
    </row>
    <row r="16" spans="1:96" x14ac:dyDescent="0.25">
      <c r="A16" t="s">
        <v>11</v>
      </c>
      <c r="N16">
        <v>22.2</v>
      </c>
      <c r="O16">
        <v>15.2</v>
      </c>
      <c r="X16">
        <v>50.6</v>
      </c>
      <c r="Y16">
        <v>19</v>
      </c>
      <c r="AH16">
        <v>62.7</v>
      </c>
      <c r="AI16">
        <v>13</v>
      </c>
      <c r="AR16">
        <v>47.6</v>
      </c>
      <c r="AS16">
        <v>12</v>
      </c>
      <c r="AV16" t="s">
        <v>11</v>
      </c>
      <c r="AX16">
        <f t="shared" si="0"/>
        <v>7</v>
      </c>
      <c r="AY16">
        <f t="shared" si="1"/>
        <v>7</v>
      </c>
      <c r="AZ16">
        <f t="shared" si="2"/>
        <v>7</v>
      </c>
      <c r="BA16">
        <f t="shared" si="3"/>
        <v>31.6</v>
      </c>
      <c r="BB16">
        <f t="shared" si="4"/>
        <v>31.6</v>
      </c>
      <c r="BF16">
        <f t="shared" si="5"/>
        <v>0</v>
      </c>
      <c r="BG16">
        <f t="shared" si="6"/>
        <v>0</v>
      </c>
      <c r="BH16">
        <f t="shared" si="7"/>
        <v>7</v>
      </c>
      <c r="BI16">
        <f t="shared" si="8"/>
        <v>0</v>
      </c>
      <c r="BJ16">
        <f t="shared" si="9"/>
        <v>0</v>
      </c>
      <c r="BK16">
        <f t="shared" si="10"/>
        <v>0</v>
      </c>
      <c r="BL16">
        <f t="shared" si="11"/>
        <v>0</v>
      </c>
      <c r="BM16">
        <f t="shared" si="12"/>
        <v>31.6</v>
      </c>
      <c r="BN16">
        <f t="shared" si="13"/>
        <v>0</v>
      </c>
      <c r="BO16">
        <f t="shared" si="14"/>
        <v>0</v>
      </c>
      <c r="BP16">
        <f t="shared" si="15"/>
        <v>0</v>
      </c>
      <c r="BQ16">
        <f t="shared" si="16"/>
        <v>0</v>
      </c>
      <c r="BR16">
        <f t="shared" si="17"/>
        <v>49.7</v>
      </c>
      <c r="BS16">
        <f t="shared" si="18"/>
        <v>0</v>
      </c>
      <c r="BT16">
        <f t="shared" si="19"/>
        <v>0</v>
      </c>
      <c r="BU16">
        <f t="shared" si="20"/>
        <v>0</v>
      </c>
      <c r="BV16">
        <f t="shared" si="21"/>
        <v>0</v>
      </c>
      <c r="BW16">
        <f t="shared" si="22"/>
        <v>35.6</v>
      </c>
      <c r="CA16" t="str">
        <f t="shared" si="23"/>
        <v>NA</v>
      </c>
      <c r="CB16" t="str">
        <f t="shared" si="24"/>
        <v>NA</v>
      </c>
      <c r="CC16">
        <f t="shared" si="25"/>
        <v>93</v>
      </c>
      <c r="CD16">
        <f t="shared" si="26"/>
        <v>93</v>
      </c>
      <c r="CE16">
        <f t="shared" si="27"/>
        <v>93</v>
      </c>
      <c r="CF16">
        <f t="shared" si="28"/>
        <v>93</v>
      </c>
      <c r="CG16">
        <f t="shared" si="29"/>
        <v>93</v>
      </c>
      <c r="CH16">
        <f t="shared" si="30"/>
        <v>68.400000000000006</v>
      </c>
      <c r="CI16">
        <f t="shared" si="31"/>
        <v>68.400000000000006</v>
      </c>
      <c r="CJ16">
        <f t="shared" si="32"/>
        <v>68.400000000000006</v>
      </c>
      <c r="CK16">
        <f t="shared" si="33"/>
        <v>68.400000000000006</v>
      </c>
      <c r="CL16">
        <f t="shared" si="34"/>
        <v>68.400000000000006</v>
      </c>
      <c r="CM16">
        <f t="shared" si="35"/>
        <v>50.3</v>
      </c>
      <c r="CN16">
        <f t="shared" si="36"/>
        <v>50.3</v>
      </c>
      <c r="CO16">
        <f t="shared" si="37"/>
        <v>50.3</v>
      </c>
      <c r="CP16">
        <f t="shared" si="38"/>
        <v>50.3</v>
      </c>
      <c r="CQ16">
        <f t="shared" si="39"/>
        <v>50.3</v>
      </c>
      <c r="CR16">
        <f t="shared" si="40"/>
        <v>64.400000000000006</v>
      </c>
    </row>
    <row r="17" spans="1:96" x14ac:dyDescent="0.25">
      <c r="A17" t="s">
        <v>12</v>
      </c>
      <c r="R17">
        <v>51.3</v>
      </c>
      <c r="S17">
        <v>17.899999999999999</v>
      </c>
      <c r="AD17">
        <v>41</v>
      </c>
      <c r="AE17">
        <v>15.1</v>
      </c>
      <c r="AN17">
        <v>36.299999999999997</v>
      </c>
      <c r="AO17">
        <v>22.9</v>
      </c>
      <c r="AV17" t="s">
        <v>12</v>
      </c>
      <c r="AX17">
        <f t="shared" si="0"/>
        <v>0</v>
      </c>
      <c r="AY17">
        <f t="shared" si="1"/>
        <v>0</v>
      </c>
      <c r="AZ17">
        <f t="shared" si="2"/>
        <v>33.4</v>
      </c>
      <c r="BA17">
        <f t="shared" si="3"/>
        <v>33.4</v>
      </c>
      <c r="BB17">
        <f t="shared" si="4"/>
        <v>33.4</v>
      </c>
      <c r="BF17">
        <f t="shared" si="5"/>
        <v>0</v>
      </c>
      <c r="BG17">
        <f t="shared" si="6"/>
        <v>0</v>
      </c>
      <c r="BH17">
        <f t="shared" si="7"/>
        <v>0</v>
      </c>
      <c r="BI17">
        <f t="shared" si="8"/>
        <v>0</v>
      </c>
      <c r="BJ17">
        <f t="shared" si="9"/>
        <v>33.4</v>
      </c>
      <c r="BK17">
        <f t="shared" si="10"/>
        <v>0</v>
      </c>
      <c r="BL17">
        <f t="shared" si="11"/>
        <v>0</v>
      </c>
      <c r="BM17">
        <f t="shared" si="12"/>
        <v>0</v>
      </c>
      <c r="BN17">
        <f t="shared" si="13"/>
        <v>0</v>
      </c>
      <c r="BO17">
        <f t="shared" si="14"/>
        <v>0</v>
      </c>
      <c r="BP17">
        <f t="shared" si="15"/>
        <v>25.9</v>
      </c>
      <c r="BQ17">
        <f t="shared" si="16"/>
        <v>0</v>
      </c>
      <c r="BR17">
        <f t="shared" si="17"/>
        <v>0</v>
      </c>
      <c r="BS17">
        <f t="shared" si="18"/>
        <v>0</v>
      </c>
      <c r="BT17">
        <f t="shared" si="19"/>
        <v>0</v>
      </c>
      <c r="BU17">
        <f t="shared" si="20"/>
        <v>13.399999999999999</v>
      </c>
      <c r="BV17">
        <f t="shared" si="21"/>
        <v>0</v>
      </c>
      <c r="BW17">
        <f t="shared" si="22"/>
        <v>0</v>
      </c>
      <c r="CA17" t="str">
        <f t="shared" si="23"/>
        <v>NA</v>
      </c>
      <c r="CB17" t="str">
        <f t="shared" si="24"/>
        <v>NA</v>
      </c>
      <c r="CC17" t="str">
        <f t="shared" si="25"/>
        <v>NA</v>
      </c>
      <c r="CD17" t="str">
        <f t="shared" si="26"/>
        <v>NA</v>
      </c>
      <c r="CE17">
        <f t="shared" si="27"/>
        <v>66.599999999999994</v>
      </c>
      <c r="CF17">
        <f t="shared" si="28"/>
        <v>66.599999999999994</v>
      </c>
      <c r="CG17">
        <f t="shared" si="29"/>
        <v>66.599999999999994</v>
      </c>
      <c r="CH17">
        <f t="shared" si="30"/>
        <v>66.599999999999994</v>
      </c>
      <c r="CI17">
        <f t="shared" si="31"/>
        <v>66.599999999999994</v>
      </c>
      <c r="CJ17">
        <f t="shared" si="32"/>
        <v>66.599999999999994</v>
      </c>
      <c r="CK17">
        <f t="shared" si="33"/>
        <v>74.099999999999994</v>
      </c>
      <c r="CL17">
        <f t="shared" si="34"/>
        <v>74.099999999999994</v>
      </c>
      <c r="CM17">
        <f t="shared" si="35"/>
        <v>74.099999999999994</v>
      </c>
      <c r="CN17">
        <f t="shared" si="36"/>
        <v>74.099999999999994</v>
      </c>
      <c r="CO17">
        <f t="shared" si="37"/>
        <v>74.099999999999994</v>
      </c>
      <c r="CP17">
        <f t="shared" si="38"/>
        <v>86.6</v>
      </c>
      <c r="CQ17">
        <f t="shared" si="39"/>
        <v>86.6</v>
      </c>
      <c r="CR17">
        <f t="shared" si="40"/>
        <v>86.6</v>
      </c>
    </row>
    <row r="18" spans="1:96" x14ac:dyDescent="0.25">
      <c r="A18" t="s">
        <v>13</v>
      </c>
      <c r="N18">
        <v>40.5</v>
      </c>
      <c r="O18">
        <v>20</v>
      </c>
      <c r="Z18">
        <v>65.099999999999994</v>
      </c>
      <c r="AA18">
        <v>18.2</v>
      </c>
      <c r="AJ18">
        <v>62.3</v>
      </c>
      <c r="AK18">
        <v>11.9</v>
      </c>
      <c r="AV18" t="s">
        <v>13</v>
      </c>
      <c r="AX18">
        <f t="shared" si="0"/>
        <v>20.5</v>
      </c>
      <c r="AY18">
        <f t="shared" si="1"/>
        <v>20.5</v>
      </c>
      <c r="AZ18">
        <f t="shared" si="2"/>
        <v>20.5</v>
      </c>
      <c r="BA18">
        <f t="shared" si="3"/>
        <v>0</v>
      </c>
      <c r="BB18">
        <f t="shared" si="4"/>
        <v>0</v>
      </c>
      <c r="BF18">
        <f t="shared" si="5"/>
        <v>0</v>
      </c>
      <c r="BG18">
        <f t="shared" si="6"/>
        <v>0</v>
      </c>
      <c r="BH18">
        <f t="shared" si="7"/>
        <v>20.5</v>
      </c>
      <c r="BI18">
        <f t="shared" si="8"/>
        <v>0</v>
      </c>
      <c r="BJ18">
        <f t="shared" si="9"/>
        <v>0</v>
      </c>
      <c r="BK18">
        <f t="shared" si="10"/>
        <v>0</v>
      </c>
      <c r="BL18">
        <f t="shared" si="11"/>
        <v>0</v>
      </c>
      <c r="BM18">
        <f t="shared" si="12"/>
        <v>0</v>
      </c>
      <c r="BN18">
        <f t="shared" si="13"/>
        <v>46.899999999999991</v>
      </c>
      <c r="BO18">
        <f t="shared" si="14"/>
        <v>0</v>
      </c>
      <c r="BP18">
        <f t="shared" si="15"/>
        <v>0</v>
      </c>
      <c r="BQ18">
        <f t="shared" si="16"/>
        <v>0</v>
      </c>
      <c r="BR18">
        <f t="shared" si="17"/>
        <v>0</v>
      </c>
      <c r="BS18">
        <f t="shared" si="18"/>
        <v>50.4</v>
      </c>
      <c r="BT18">
        <f t="shared" si="19"/>
        <v>0</v>
      </c>
      <c r="BU18">
        <f t="shared" si="20"/>
        <v>0</v>
      </c>
      <c r="BV18">
        <f t="shared" si="21"/>
        <v>0</v>
      </c>
      <c r="BW18">
        <f t="shared" si="22"/>
        <v>0</v>
      </c>
      <c r="CA18" t="str">
        <f t="shared" si="23"/>
        <v>NA</v>
      </c>
      <c r="CB18" t="str">
        <f t="shared" si="24"/>
        <v>NA</v>
      </c>
      <c r="CC18">
        <f t="shared" si="25"/>
        <v>79.5</v>
      </c>
      <c r="CD18">
        <f t="shared" si="26"/>
        <v>79.5</v>
      </c>
      <c r="CE18">
        <f t="shared" si="27"/>
        <v>79.5</v>
      </c>
      <c r="CF18">
        <f t="shared" si="28"/>
        <v>79.5</v>
      </c>
      <c r="CG18">
        <f t="shared" si="29"/>
        <v>79.5</v>
      </c>
      <c r="CH18">
        <f t="shared" si="30"/>
        <v>79.5</v>
      </c>
      <c r="CI18">
        <f t="shared" si="31"/>
        <v>53.100000000000009</v>
      </c>
      <c r="CJ18">
        <f t="shared" si="32"/>
        <v>53.100000000000009</v>
      </c>
      <c r="CK18">
        <f t="shared" si="33"/>
        <v>53.100000000000009</v>
      </c>
      <c r="CL18">
        <f t="shared" si="34"/>
        <v>53.100000000000009</v>
      </c>
      <c r="CM18">
        <f t="shared" si="35"/>
        <v>53.100000000000009</v>
      </c>
      <c r="CN18">
        <f t="shared" si="36"/>
        <v>49.6</v>
      </c>
      <c r="CO18">
        <f t="shared" si="37"/>
        <v>49.6</v>
      </c>
      <c r="CP18">
        <f t="shared" si="38"/>
        <v>49.6</v>
      </c>
      <c r="CQ18">
        <f t="shared" si="39"/>
        <v>49.6</v>
      </c>
      <c r="CR18">
        <f t="shared" si="40"/>
        <v>49.6</v>
      </c>
    </row>
    <row r="19" spans="1:96" x14ac:dyDescent="0.25">
      <c r="A19" t="s">
        <v>14</v>
      </c>
      <c r="N19">
        <v>33.200000000000003</v>
      </c>
      <c r="O19">
        <v>14.7</v>
      </c>
      <c r="Z19">
        <v>39.799999999999997</v>
      </c>
      <c r="AA19">
        <v>24.7</v>
      </c>
      <c r="AJ19">
        <v>46.5</v>
      </c>
      <c r="AK19">
        <v>17.8</v>
      </c>
      <c r="AV19" t="s">
        <v>14</v>
      </c>
      <c r="AX19">
        <f t="shared" si="0"/>
        <v>18.500000000000004</v>
      </c>
      <c r="AY19">
        <f t="shared" si="1"/>
        <v>18.500000000000004</v>
      </c>
      <c r="AZ19">
        <f t="shared" si="2"/>
        <v>18.500000000000004</v>
      </c>
      <c r="BA19">
        <f t="shared" si="3"/>
        <v>0</v>
      </c>
      <c r="BB19">
        <f t="shared" si="4"/>
        <v>0</v>
      </c>
      <c r="BF19">
        <f t="shared" si="5"/>
        <v>0</v>
      </c>
      <c r="BG19">
        <f t="shared" si="6"/>
        <v>0</v>
      </c>
      <c r="BH19">
        <f t="shared" si="7"/>
        <v>18.500000000000004</v>
      </c>
      <c r="BI19">
        <f t="shared" si="8"/>
        <v>0</v>
      </c>
      <c r="BJ19">
        <f t="shared" si="9"/>
        <v>0</v>
      </c>
      <c r="BK19">
        <f t="shared" si="10"/>
        <v>0</v>
      </c>
      <c r="BL19">
        <f t="shared" si="11"/>
        <v>0</v>
      </c>
      <c r="BM19">
        <f t="shared" si="12"/>
        <v>0</v>
      </c>
      <c r="BN19">
        <f t="shared" si="13"/>
        <v>15.099999999999998</v>
      </c>
      <c r="BO19">
        <f t="shared" si="14"/>
        <v>0</v>
      </c>
      <c r="BP19">
        <f t="shared" si="15"/>
        <v>0</v>
      </c>
      <c r="BQ19">
        <f t="shared" si="16"/>
        <v>0</v>
      </c>
      <c r="BR19">
        <f t="shared" si="17"/>
        <v>0</v>
      </c>
      <c r="BS19">
        <f t="shared" si="18"/>
        <v>28.7</v>
      </c>
      <c r="BT19">
        <f t="shared" si="19"/>
        <v>0</v>
      </c>
      <c r="BU19">
        <f t="shared" si="20"/>
        <v>0</v>
      </c>
      <c r="BV19">
        <f t="shared" si="21"/>
        <v>0</v>
      </c>
      <c r="BW19">
        <f t="shared" si="22"/>
        <v>0</v>
      </c>
      <c r="CA19" t="str">
        <f t="shared" si="23"/>
        <v>NA</v>
      </c>
      <c r="CB19" t="str">
        <f t="shared" si="24"/>
        <v>NA</v>
      </c>
      <c r="CC19">
        <f t="shared" si="25"/>
        <v>81.5</v>
      </c>
      <c r="CD19">
        <f t="shared" si="26"/>
        <v>81.5</v>
      </c>
      <c r="CE19">
        <f t="shared" si="27"/>
        <v>81.5</v>
      </c>
      <c r="CF19">
        <f t="shared" si="28"/>
        <v>81.5</v>
      </c>
      <c r="CG19">
        <f t="shared" si="29"/>
        <v>81.5</v>
      </c>
      <c r="CH19">
        <f t="shared" si="30"/>
        <v>81.5</v>
      </c>
      <c r="CI19">
        <f t="shared" si="31"/>
        <v>84.9</v>
      </c>
      <c r="CJ19">
        <f t="shared" si="32"/>
        <v>84.9</v>
      </c>
      <c r="CK19">
        <f t="shared" si="33"/>
        <v>84.9</v>
      </c>
      <c r="CL19">
        <f t="shared" si="34"/>
        <v>84.9</v>
      </c>
      <c r="CM19">
        <f t="shared" si="35"/>
        <v>84.9</v>
      </c>
      <c r="CN19">
        <f t="shared" si="36"/>
        <v>71.3</v>
      </c>
      <c r="CO19">
        <f t="shared" si="37"/>
        <v>71.3</v>
      </c>
      <c r="CP19">
        <f t="shared" si="38"/>
        <v>71.3</v>
      </c>
      <c r="CQ19">
        <f t="shared" si="39"/>
        <v>71.3</v>
      </c>
      <c r="CR19">
        <f t="shared" si="40"/>
        <v>71.3</v>
      </c>
    </row>
    <row r="20" spans="1:96" x14ac:dyDescent="0.25">
      <c r="A20" t="s">
        <v>15</v>
      </c>
      <c r="L20">
        <v>22.3</v>
      </c>
      <c r="M20">
        <v>13</v>
      </c>
      <c r="V20">
        <v>55.4</v>
      </c>
      <c r="W20">
        <v>18.3</v>
      </c>
      <c r="AF20">
        <v>66</v>
      </c>
      <c r="AG20">
        <v>11.8</v>
      </c>
      <c r="AP20">
        <v>50.3</v>
      </c>
      <c r="AQ20">
        <v>14.5</v>
      </c>
      <c r="AV20" t="s">
        <v>15</v>
      </c>
      <c r="AX20">
        <f t="shared" si="0"/>
        <v>9.3000000000000007</v>
      </c>
      <c r="AY20">
        <f t="shared" si="1"/>
        <v>9.3000000000000007</v>
      </c>
      <c r="AZ20">
        <f t="shared" si="2"/>
        <v>37.099999999999994</v>
      </c>
      <c r="BA20">
        <f t="shared" si="3"/>
        <v>37.099999999999994</v>
      </c>
      <c r="BB20">
        <f t="shared" si="4"/>
        <v>37.099999999999994</v>
      </c>
      <c r="BF20">
        <f t="shared" si="5"/>
        <v>0</v>
      </c>
      <c r="BG20">
        <f t="shared" si="6"/>
        <v>9.3000000000000007</v>
      </c>
      <c r="BH20">
        <f t="shared" si="7"/>
        <v>0</v>
      </c>
      <c r="BI20">
        <f t="shared" si="8"/>
        <v>0</v>
      </c>
      <c r="BJ20">
        <f t="shared" si="9"/>
        <v>0</v>
      </c>
      <c r="BK20">
        <f t="shared" si="10"/>
        <v>0</v>
      </c>
      <c r="BL20">
        <f t="shared" si="11"/>
        <v>37.099999999999994</v>
      </c>
      <c r="BM20">
        <f t="shared" si="12"/>
        <v>0</v>
      </c>
      <c r="BN20">
        <f t="shared" si="13"/>
        <v>0</v>
      </c>
      <c r="BO20">
        <f t="shared" si="14"/>
        <v>0</v>
      </c>
      <c r="BP20">
        <f t="shared" si="15"/>
        <v>0</v>
      </c>
      <c r="BQ20">
        <f t="shared" si="16"/>
        <v>54.2</v>
      </c>
      <c r="BR20">
        <f t="shared" si="17"/>
        <v>0</v>
      </c>
      <c r="BS20">
        <f t="shared" si="18"/>
        <v>0</v>
      </c>
      <c r="BT20">
        <f t="shared" si="19"/>
        <v>0</v>
      </c>
      <c r="BU20">
        <f t="shared" si="20"/>
        <v>0</v>
      </c>
      <c r="BV20">
        <f t="shared" si="21"/>
        <v>35.799999999999997</v>
      </c>
      <c r="BW20">
        <f t="shared" si="22"/>
        <v>0</v>
      </c>
      <c r="CA20" t="str">
        <f t="shared" si="23"/>
        <v>NA</v>
      </c>
      <c r="CB20">
        <f t="shared" si="24"/>
        <v>90.7</v>
      </c>
      <c r="CC20">
        <f t="shared" si="25"/>
        <v>90.7</v>
      </c>
      <c r="CD20">
        <f t="shared" si="26"/>
        <v>90.7</v>
      </c>
      <c r="CE20">
        <f t="shared" si="27"/>
        <v>90.7</v>
      </c>
      <c r="CF20">
        <f t="shared" si="28"/>
        <v>90.7</v>
      </c>
      <c r="CG20">
        <f t="shared" si="29"/>
        <v>62.900000000000006</v>
      </c>
      <c r="CH20">
        <f t="shared" si="30"/>
        <v>62.900000000000006</v>
      </c>
      <c r="CI20">
        <f t="shared" si="31"/>
        <v>62.900000000000006</v>
      </c>
      <c r="CJ20">
        <f t="shared" si="32"/>
        <v>62.900000000000006</v>
      </c>
      <c r="CK20">
        <f t="shared" si="33"/>
        <v>62.900000000000006</v>
      </c>
      <c r="CL20">
        <f t="shared" si="34"/>
        <v>45.8</v>
      </c>
      <c r="CM20">
        <f t="shared" si="35"/>
        <v>45.8</v>
      </c>
      <c r="CN20">
        <f t="shared" si="36"/>
        <v>45.8</v>
      </c>
      <c r="CO20">
        <f t="shared" si="37"/>
        <v>45.8</v>
      </c>
      <c r="CP20">
        <f t="shared" si="38"/>
        <v>45.8</v>
      </c>
      <c r="CQ20">
        <f t="shared" si="39"/>
        <v>64.2</v>
      </c>
      <c r="CR20">
        <f t="shared" si="40"/>
        <v>64.2</v>
      </c>
    </row>
    <row r="21" spans="1:96" x14ac:dyDescent="0.25">
      <c r="A21" t="s">
        <v>16</v>
      </c>
      <c r="L21">
        <v>26</v>
      </c>
      <c r="M21">
        <v>20</v>
      </c>
      <c r="T21">
        <v>50</v>
      </c>
      <c r="U21">
        <v>14.6</v>
      </c>
      <c r="AD21">
        <v>42.3</v>
      </c>
      <c r="AE21">
        <v>11.1</v>
      </c>
      <c r="AN21">
        <v>38.4</v>
      </c>
      <c r="AO21">
        <v>24</v>
      </c>
      <c r="AV21" t="s">
        <v>16</v>
      </c>
      <c r="AX21">
        <f t="shared" si="0"/>
        <v>6</v>
      </c>
      <c r="AY21">
        <f t="shared" si="1"/>
        <v>6</v>
      </c>
      <c r="AZ21">
        <f t="shared" si="2"/>
        <v>35.4</v>
      </c>
      <c r="BA21">
        <f t="shared" si="3"/>
        <v>35.4</v>
      </c>
      <c r="BB21">
        <f t="shared" si="4"/>
        <v>35.4</v>
      </c>
      <c r="BF21">
        <f t="shared" si="5"/>
        <v>0</v>
      </c>
      <c r="BG21">
        <f t="shared" si="6"/>
        <v>6</v>
      </c>
      <c r="BH21">
        <f t="shared" si="7"/>
        <v>0</v>
      </c>
      <c r="BI21">
        <f t="shared" si="8"/>
        <v>0</v>
      </c>
      <c r="BJ21">
        <f t="shared" si="9"/>
        <v>0</v>
      </c>
      <c r="BK21">
        <f t="shared" si="10"/>
        <v>35.4</v>
      </c>
      <c r="BL21">
        <f t="shared" si="11"/>
        <v>0</v>
      </c>
      <c r="BM21">
        <f t="shared" si="12"/>
        <v>0</v>
      </c>
      <c r="BN21">
        <f t="shared" si="13"/>
        <v>0</v>
      </c>
      <c r="BO21">
        <f t="shared" si="14"/>
        <v>0</v>
      </c>
      <c r="BP21">
        <f t="shared" si="15"/>
        <v>31.199999999999996</v>
      </c>
      <c r="BQ21">
        <f t="shared" si="16"/>
        <v>0</v>
      </c>
      <c r="BR21">
        <f t="shared" si="17"/>
        <v>0</v>
      </c>
      <c r="BS21">
        <f t="shared" si="18"/>
        <v>0</v>
      </c>
      <c r="BT21">
        <f t="shared" si="19"/>
        <v>0</v>
      </c>
      <c r="BU21">
        <f t="shared" si="20"/>
        <v>14.399999999999999</v>
      </c>
      <c r="BV21">
        <f t="shared" si="21"/>
        <v>0</v>
      </c>
      <c r="BW21">
        <f t="shared" si="22"/>
        <v>0</v>
      </c>
      <c r="CA21" t="str">
        <f t="shared" si="23"/>
        <v>NA</v>
      </c>
      <c r="CB21">
        <f t="shared" si="24"/>
        <v>94</v>
      </c>
      <c r="CC21">
        <f t="shared" si="25"/>
        <v>94</v>
      </c>
      <c r="CD21">
        <f t="shared" si="26"/>
        <v>94</v>
      </c>
      <c r="CE21">
        <f t="shared" si="27"/>
        <v>94</v>
      </c>
      <c r="CF21">
        <f t="shared" si="28"/>
        <v>64.599999999999994</v>
      </c>
      <c r="CG21">
        <f t="shared" si="29"/>
        <v>64.599999999999994</v>
      </c>
      <c r="CH21">
        <f t="shared" si="30"/>
        <v>64.599999999999994</v>
      </c>
      <c r="CI21">
        <f t="shared" si="31"/>
        <v>64.599999999999994</v>
      </c>
      <c r="CJ21">
        <f t="shared" si="32"/>
        <v>64.599999999999994</v>
      </c>
      <c r="CK21">
        <f t="shared" si="33"/>
        <v>68.800000000000011</v>
      </c>
      <c r="CL21">
        <f t="shared" si="34"/>
        <v>68.800000000000011</v>
      </c>
      <c r="CM21">
        <f t="shared" si="35"/>
        <v>68.800000000000011</v>
      </c>
      <c r="CN21">
        <f t="shared" si="36"/>
        <v>68.800000000000011</v>
      </c>
      <c r="CO21">
        <f t="shared" si="37"/>
        <v>68.800000000000011</v>
      </c>
      <c r="CP21">
        <f t="shared" si="38"/>
        <v>85.6</v>
      </c>
      <c r="CQ21">
        <f t="shared" si="39"/>
        <v>85.6</v>
      </c>
      <c r="CR21">
        <f t="shared" si="40"/>
        <v>85.6</v>
      </c>
    </row>
    <row r="22" spans="1:96" x14ac:dyDescent="0.25">
      <c r="A22" t="s">
        <v>17</v>
      </c>
      <c r="N22">
        <v>47.3</v>
      </c>
      <c r="O22">
        <v>16.7</v>
      </c>
      <c r="V22">
        <v>66.3</v>
      </c>
      <c r="W22">
        <v>13.3</v>
      </c>
      <c r="AF22">
        <v>54.2</v>
      </c>
      <c r="AG22">
        <v>18.7</v>
      </c>
      <c r="AP22">
        <v>31.2</v>
      </c>
      <c r="AQ22">
        <v>31.4</v>
      </c>
      <c r="AV22" t="s">
        <v>17</v>
      </c>
      <c r="AX22">
        <f t="shared" si="0"/>
        <v>30.599999999999998</v>
      </c>
      <c r="AY22">
        <f t="shared" si="1"/>
        <v>30.599999999999998</v>
      </c>
      <c r="AZ22">
        <f t="shared" si="2"/>
        <v>53</v>
      </c>
      <c r="BA22">
        <f t="shared" si="3"/>
        <v>53</v>
      </c>
      <c r="BB22">
        <f t="shared" si="4"/>
        <v>53</v>
      </c>
      <c r="BF22">
        <f t="shared" si="5"/>
        <v>0</v>
      </c>
      <c r="BG22">
        <f t="shared" si="6"/>
        <v>0</v>
      </c>
      <c r="BH22">
        <f t="shared" si="7"/>
        <v>30.599999999999998</v>
      </c>
      <c r="BI22">
        <f t="shared" si="8"/>
        <v>0</v>
      </c>
      <c r="BJ22">
        <f t="shared" si="9"/>
        <v>0</v>
      </c>
      <c r="BK22">
        <f t="shared" si="10"/>
        <v>0</v>
      </c>
      <c r="BL22">
        <f t="shared" si="11"/>
        <v>53</v>
      </c>
      <c r="BM22">
        <f t="shared" si="12"/>
        <v>0</v>
      </c>
      <c r="BN22">
        <f t="shared" si="13"/>
        <v>0</v>
      </c>
      <c r="BO22">
        <f t="shared" si="14"/>
        <v>0</v>
      </c>
      <c r="BP22">
        <f t="shared" si="15"/>
        <v>0</v>
      </c>
      <c r="BQ22">
        <f t="shared" si="16"/>
        <v>35.5</v>
      </c>
      <c r="BR22">
        <f t="shared" si="17"/>
        <v>0</v>
      </c>
      <c r="BS22">
        <f t="shared" si="18"/>
        <v>0</v>
      </c>
      <c r="BT22">
        <f t="shared" si="19"/>
        <v>0</v>
      </c>
      <c r="BU22">
        <f t="shared" si="20"/>
        <v>0</v>
      </c>
      <c r="BV22">
        <f t="shared" si="21"/>
        <v>-0.19999999999999929</v>
      </c>
      <c r="BW22">
        <f t="shared" si="22"/>
        <v>0</v>
      </c>
      <c r="CA22" t="str">
        <f t="shared" si="23"/>
        <v>NA</v>
      </c>
      <c r="CB22" t="str">
        <f t="shared" si="24"/>
        <v>NA</v>
      </c>
      <c r="CC22">
        <f t="shared" si="25"/>
        <v>69.400000000000006</v>
      </c>
      <c r="CD22">
        <f t="shared" si="26"/>
        <v>69.400000000000006</v>
      </c>
      <c r="CE22">
        <f t="shared" si="27"/>
        <v>69.400000000000006</v>
      </c>
      <c r="CF22">
        <f t="shared" si="28"/>
        <v>69.400000000000006</v>
      </c>
      <c r="CG22">
        <f t="shared" si="29"/>
        <v>47</v>
      </c>
      <c r="CH22">
        <f t="shared" si="30"/>
        <v>47</v>
      </c>
      <c r="CI22">
        <f t="shared" si="31"/>
        <v>47</v>
      </c>
      <c r="CJ22">
        <f t="shared" si="32"/>
        <v>47</v>
      </c>
      <c r="CK22">
        <f t="shared" si="33"/>
        <v>47</v>
      </c>
      <c r="CL22">
        <f t="shared" si="34"/>
        <v>64.5</v>
      </c>
      <c r="CM22">
        <f t="shared" si="35"/>
        <v>64.5</v>
      </c>
      <c r="CN22">
        <f t="shared" si="36"/>
        <v>64.5</v>
      </c>
      <c r="CO22">
        <f t="shared" si="37"/>
        <v>64.5</v>
      </c>
      <c r="CP22">
        <f t="shared" si="38"/>
        <v>64.5</v>
      </c>
      <c r="CQ22">
        <f t="shared" si="39"/>
        <v>64.5</v>
      </c>
      <c r="CR22">
        <f t="shared" si="40"/>
        <v>64.5</v>
      </c>
    </row>
    <row r="23" spans="1:96" x14ac:dyDescent="0.25">
      <c r="AX23">
        <f t="shared" si="0"/>
        <v>0</v>
      </c>
      <c r="AY23">
        <f t="shared" si="1"/>
        <v>0</v>
      </c>
      <c r="AZ23">
        <f t="shared" si="2"/>
        <v>0</v>
      </c>
      <c r="BA23">
        <f t="shared" si="3"/>
        <v>0</v>
      </c>
      <c r="BB23">
        <f t="shared" si="4"/>
        <v>0</v>
      </c>
      <c r="BF23">
        <f t="shared" si="5"/>
        <v>0</v>
      </c>
      <c r="BG23">
        <f t="shared" si="6"/>
        <v>0</v>
      </c>
      <c r="BH23">
        <f t="shared" si="7"/>
        <v>0</v>
      </c>
      <c r="BI23">
        <f t="shared" si="8"/>
        <v>0</v>
      </c>
      <c r="BJ23">
        <f t="shared" si="9"/>
        <v>0</v>
      </c>
      <c r="BK23">
        <f t="shared" si="10"/>
        <v>0</v>
      </c>
      <c r="BL23">
        <f t="shared" si="11"/>
        <v>0</v>
      </c>
      <c r="BM23">
        <f t="shared" si="12"/>
        <v>0</v>
      </c>
      <c r="BN23">
        <f t="shared" si="13"/>
        <v>0</v>
      </c>
      <c r="BO23">
        <f t="shared" si="14"/>
        <v>0</v>
      </c>
      <c r="BP23">
        <f t="shared" si="15"/>
        <v>0</v>
      </c>
      <c r="BQ23">
        <f t="shared" si="16"/>
        <v>0</v>
      </c>
      <c r="BR23">
        <f t="shared" si="17"/>
        <v>0</v>
      </c>
      <c r="BS23">
        <f t="shared" si="18"/>
        <v>0</v>
      </c>
      <c r="BT23">
        <f t="shared" si="19"/>
        <v>0</v>
      </c>
      <c r="BU23">
        <f t="shared" si="20"/>
        <v>0</v>
      </c>
      <c r="BV23">
        <f t="shared" si="21"/>
        <v>0</v>
      </c>
      <c r="BW23">
        <f t="shared" si="22"/>
        <v>0</v>
      </c>
      <c r="CA23" t="str">
        <f t="shared" si="23"/>
        <v>NA</v>
      </c>
      <c r="CB23" t="str">
        <f t="shared" si="24"/>
        <v>NA</v>
      </c>
      <c r="CC23" t="str">
        <f t="shared" si="25"/>
        <v>NA</v>
      </c>
      <c r="CD23" t="str">
        <f t="shared" si="26"/>
        <v>NA</v>
      </c>
      <c r="CE23" t="str">
        <f t="shared" si="27"/>
        <v>NA</v>
      </c>
      <c r="CF23" t="str">
        <f t="shared" si="28"/>
        <v>NA</v>
      </c>
      <c r="CG23" t="str">
        <f t="shared" si="29"/>
        <v>NA</v>
      </c>
      <c r="CH23" t="str">
        <f t="shared" si="30"/>
        <v>NA</v>
      </c>
      <c r="CI23" t="str">
        <f t="shared" si="31"/>
        <v>NA</v>
      </c>
      <c r="CJ23" t="str">
        <f t="shared" si="32"/>
        <v>NA</v>
      </c>
      <c r="CK23" t="str">
        <f t="shared" si="33"/>
        <v>NA</v>
      </c>
      <c r="CL23" t="str">
        <f t="shared" si="34"/>
        <v>NA</v>
      </c>
      <c r="CM23" t="str">
        <f t="shared" si="35"/>
        <v>NA</v>
      </c>
      <c r="CN23" t="str">
        <f t="shared" si="36"/>
        <v>NA</v>
      </c>
      <c r="CO23" t="str">
        <f t="shared" si="37"/>
        <v>NA</v>
      </c>
      <c r="CP23" t="str">
        <f t="shared" si="38"/>
        <v>NA</v>
      </c>
      <c r="CQ23" t="str">
        <f t="shared" si="39"/>
        <v>NA</v>
      </c>
      <c r="CR23" t="str">
        <f t="shared" si="40"/>
        <v>NA</v>
      </c>
    </row>
    <row r="24" spans="1:96" x14ac:dyDescent="0.25">
      <c r="AX24">
        <f t="shared" si="0"/>
        <v>0</v>
      </c>
      <c r="AY24">
        <f t="shared" si="1"/>
        <v>0</v>
      </c>
      <c r="AZ24">
        <f t="shared" si="2"/>
        <v>0</v>
      </c>
      <c r="BA24">
        <f t="shared" si="3"/>
        <v>0</v>
      </c>
      <c r="BB24">
        <f t="shared" si="4"/>
        <v>0</v>
      </c>
      <c r="BF24">
        <f t="shared" si="5"/>
        <v>0</v>
      </c>
      <c r="BG24">
        <f t="shared" si="6"/>
        <v>0</v>
      </c>
      <c r="BH24">
        <f t="shared" si="7"/>
        <v>0</v>
      </c>
      <c r="BI24">
        <f t="shared" si="8"/>
        <v>0</v>
      </c>
      <c r="BJ24">
        <f t="shared" si="9"/>
        <v>0</v>
      </c>
      <c r="BK24">
        <f t="shared" si="10"/>
        <v>0</v>
      </c>
      <c r="BL24">
        <f t="shared" si="11"/>
        <v>0</v>
      </c>
      <c r="BM24">
        <f t="shared" si="12"/>
        <v>0</v>
      </c>
      <c r="BN24">
        <f t="shared" si="13"/>
        <v>0</v>
      </c>
      <c r="BO24">
        <f t="shared" si="14"/>
        <v>0</v>
      </c>
      <c r="BP24">
        <f t="shared" si="15"/>
        <v>0</v>
      </c>
      <c r="BQ24">
        <f t="shared" si="16"/>
        <v>0</v>
      </c>
      <c r="BR24">
        <f t="shared" si="17"/>
        <v>0</v>
      </c>
      <c r="BS24">
        <f t="shared" si="18"/>
        <v>0</v>
      </c>
      <c r="BT24">
        <f t="shared" si="19"/>
        <v>0</v>
      </c>
      <c r="BU24">
        <f t="shared" si="20"/>
        <v>0</v>
      </c>
      <c r="BV24">
        <f t="shared" si="21"/>
        <v>0</v>
      </c>
      <c r="BW24">
        <f t="shared" si="22"/>
        <v>0</v>
      </c>
      <c r="CA24" t="str">
        <f t="shared" si="23"/>
        <v>NA</v>
      </c>
      <c r="CB24" t="str">
        <f t="shared" si="24"/>
        <v>NA</v>
      </c>
      <c r="CC24" t="str">
        <f t="shared" si="25"/>
        <v>NA</v>
      </c>
      <c r="CD24" t="str">
        <f t="shared" si="26"/>
        <v>NA</v>
      </c>
      <c r="CE24" t="str">
        <f t="shared" si="27"/>
        <v>NA</v>
      </c>
      <c r="CF24" t="str">
        <f t="shared" si="28"/>
        <v>NA</v>
      </c>
      <c r="CG24" t="str">
        <f t="shared" si="29"/>
        <v>NA</v>
      </c>
      <c r="CH24" t="str">
        <f t="shared" si="30"/>
        <v>NA</v>
      </c>
      <c r="CI24" t="str">
        <f t="shared" si="31"/>
        <v>NA</v>
      </c>
      <c r="CJ24" t="str">
        <f t="shared" si="32"/>
        <v>NA</v>
      </c>
      <c r="CK24" t="str">
        <f t="shared" si="33"/>
        <v>NA</v>
      </c>
      <c r="CL24" t="str">
        <f t="shared" si="34"/>
        <v>NA</v>
      </c>
      <c r="CM24" t="str">
        <f t="shared" si="35"/>
        <v>NA</v>
      </c>
      <c r="CN24" t="str">
        <f t="shared" si="36"/>
        <v>NA</v>
      </c>
      <c r="CO24" t="str">
        <f t="shared" si="37"/>
        <v>NA</v>
      </c>
      <c r="CP24" t="str">
        <f t="shared" si="38"/>
        <v>NA</v>
      </c>
      <c r="CQ24" t="str">
        <f t="shared" si="39"/>
        <v>NA</v>
      </c>
      <c r="CR24" t="str">
        <f t="shared" si="40"/>
        <v>NA</v>
      </c>
    </row>
    <row r="25" spans="1:96" x14ac:dyDescent="0.25">
      <c r="A25" t="s">
        <v>18</v>
      </c>
      <c r="P25">
        <v>38.9</v>
      </c>
      <c r="Q25">
        <v>16.2</v>
      </c>
      <c r="AJ25">
        <v>33.200000000000003</v>
      </c>
      <c r="AK25">
        <v>18.899999999999999</v>
      </c>
      <c r="AV25" t="s">
        <v>18</v>
      </c>
      <c r="AX25">
        <f t="shared" si="0"/>
        <v>0</v>
      </c>
      <c r="AY25">
        <f t="shared" si="1"/>
        <v>22.7</v>
      </c>
      <c r="AZ25">
        <f t="shared" si="2"/>
        <v>22.7</v>
      </c>
      <c r="BA25">
        <f t="shared" si="3"/>
        <v>22.7</v>
      </c>
      <c r="BB25">
        <f t="shared" si="4"/>
        <v>22.7</v>
      </c>
      <c r="BF25">
        <f t="shared" si="5"/>
        <v>0</v>
      </c>
      <c r="BG25">
        <f t="shared" si="6"/>
        <v>0</v>
      </c>
      <c r="BH25">
        <f t="shared" si="7"/>
        <v>0</v>
      </c>
      <c r="BI25">
        <f t="shared" si="8"/>
        <v>22.7</v>
      </c>
      <c r="BJ25">
        <f t="shared" si="9"/>
        <v>0</v>
      </c>
      <c r="BK25">
        <f t="shared" si="10"/>
        <v>0</v>
      </c>
      <c r="BL25">
        <f t="shared" si="11"/>
        <v>0</v>
      </c>
      <c r="BM25">
        <f t="shared" si="12"/>
        <v>0</v>
      </c>
      <c r="BN25">
        <f t="shared" si="13"/>
        <v>0</v>
      </c>
      <c r="BO25">
        <f t="shared" si="14"/>
        <v>0</v>
      </c>
      <c r="BP25">
        <f t="shared" si="15"/>
        <v>0</v>
      </c>
      <c r="BQ25">
        <f t="shared" si="16"/>
        <v>0</v>
      </c>
      <c r="BR25">
        <f t="shared" si="17"/>
        <v>0</v>
      </c>
      <c r="BS25">
        <f t="shared" si="18"/>
        <v>14.300000000000004</v>
      </c>
      <c r="BT25">
        <f t="shared" si="19"/>
        <v>0</v>
      </c>
      <c r="BU25">
        <f t="shared" si="20"/>
        <v>0</v>
      </c>
      <c r="BV25">
        <f t="shared" si="21"/>
        <v>0</v>
      </c>
      <c r="BW25">
        <f t="shared" si="22"/>
        <v>0</v>
      </c>
      <c r="CA25" t="str">
        <f t="shared" si="23"/>
        <v>NA</v>
      </c>
      <c r="CB25" t="str">
        <f t="shared" si="24"/>
        <v>NA</v>
      </c>
      <c r="CC25" t="str">
        <f t="shared" si="25"/>
        <v>NA</v>
      </c>
      <c r="CD25">
        <f t="shared" si="26"/>
        <v>77.3</v>
      </c>
      <c r="CE25">
        <f t="shared" si="27"/>
        <v>77.3</v>
      </c>
      <c r="CF25">
        <f t="shared" si="28"/>
        <v>77.3</v>
      </c>
      <c r="CG25">
        <f t="shared" si="29"/>
        <v>77.3</v>
      </c>
      <c r="CH25">
        <f t="shared" si="30"/>
        <v>77.3</v>
      </c>
      <c r="CI25">
        <f t="shared" si="31"/>
        <v>77.3</v>
      </c>
      <c r="CJ25">
        <f t="shared" si="32"/>
        <v>77.3</v>
      </c>
      <c r="CK25">
        <f t="shared" si="33"/>
        <v>77.3</v>
      </c>
      <c r="CL25">
        <f t="shared" si="34"/>
        <v>77.3</v>
      </c>
      <c r="CM25">
        <f t="shared" si="35"/>
        <v>77.3</v>
      </c>
      <c r="CN25">
        <f t="shared" si="36"/>
        <v>85.699999999999989</v>
      </c>
      <c r="CO25">
        <f t="shared" si="37"/>
        <v>85.699999999999989</v>
      </c>
      <c r="CP25">
        <f t="shared" si="38"/>
        <v>85.699999999999989</v>
      </c>
      <c r="CQ25">
        <f t="shared" si="39"/>
        <v>85.699999999999989</v>
      </c>
      <c r="CR25">
        <f t="shared" si="40"/>
        <v>85.699999999999989</v>
      </c>
    </row>
    <row r="26" spans="1:96" x14ac:dyDescent="0.25">
      <c r="A26" t="s">
        <v>19</v>
      </c>
      <c r="R26">
        <v>36.200000000000003</v>
      </c>
      <c r="S26">
        <v>15.5</v>
      </c>
      <c r="Z26">
        <v>50.5</v>
      </c>
      <c r="AA26">
        <v>16.100000000000001</v>
      </c>
      <c r="AH26">
        <v>58.1</v>
      </c>
      <c r="AI26">
        <v>11.6</v>
      </c>
      <c r="AR26">
        <v>28.6</v>
      </c>
      <c r="AS26">
        <v>14.8</v>
      </c>
      <c r="AV26" t="s">
        <v>19</v>
      </c>
      <c r="AX26">
        <f t="shared" si="0"/>
        <v>0</v>
      </c>
      <c r="AY26">
        <f t="shared" si="1"/>
        <v>0</v>
      </c>
      <c r="AZ26">
        <f t="shared" si="2"/>
        <v>20.700000000000003</v>
      </c>
      <c r="BA26">
        <f t="shared" si="3"/>
        <v>20.700000000000003</v>
      </c>
      <c r="BB26">
        <f t="shared" si="4"/>
        <v>20.700000000000003</v>
      </c>
      <c r="BF26">
        <f t="shared" si="5"/>
        <v>0</v>
      </c>
      <c r="BG26">
        <f t="shared" si="6"/>
        <v>0</v>
      </c>
      <c r="BH26">
        <f t="shared" si="7"/>
        <v>0</v>
      </c>
      <c r="BI26">
        <f t="shared" si="8"/>
        <v>0</v>
      </c>
      <c r="BJ26">
        <f t="shared" si="9"/>
        <v>20.700000000000003</v>
      </c>
      <c r="BK26">
        <f t="shared" si="10"/>
        <v>0</v>
      </c>
      <c r="BL26">
        <f t="shared" si="11"/>
        <v>0</v>
      </c>
      <c r="BM26">
        <f t="shared" si="12"/>
        <v>0</v>
      </c>
      <c r="BN26">
        <f t="shared" si="13"/>
        <v>34.4</v>
      </c>
      <c r="BO26">
        <f t="shared" si="14"/>
        <v>0</v>
      </c>
      <c r="BP26">
        <f t="shared" si="15"/>
        <v>0</v>
      </c>
      <c r="BQ26">
        <f t="shared" si="16"/>
        <v>0</v>
      </c>
      <c r="BR26">
        <f t="shared" si="17"/>
        <v>46.5</v>
      </c>
      <c r="BS26">
        <f t="shared" si="18"/>
        <v>0</v>
      </c>
      <c r="BT26">
        <f t="shared" si="19"/>
        <v>0</v>
      </c>
      <c r="BU26">
        <f t="shared" si="20"/>
        <v>0</v>
      </c>
      <c r="BV26">
        <f t="shared" si="21"/>
        <v>0</v>
      </c>
      <c r="BW26">
        <f t="shared" si="22"/>
        <v>13.8</v>
      </c>
      <c r="CA26" t="str">
        <f t="shared" si="23"/>
        <v>NA</v>
      </c>
      <c r="CB26" t="str">
        <f t="shared" si="24"/>
        <v>NA</v>
      </c>
      <c r="CC26" t="str">
        <f t="shared" si="25"/>
        <v>NA</v>
      </c>
      <c r="CD26" t="str">
        <f t="shared" si="26"/>
        <v>NA</v>
      </c>
      <c r="CE26">
        <f t="shared" si="27"/>
        <v>79.3</v>
      </c>
      <c r="CF26">
        <f t="shared" si="28"/>
        <v>79.3</v>
      </c>
      <c r="CG26">
        <f t="shared" si="29"/>
        <v>79.3</v>
      </c>
      <c r="CH26">
        <f t="shared" si="30"/>
        <v>79.3</v>
      </c>
      <c r="CI26">
        <f t="shared" si="31"/>
        <v>65.599999999999994</v>
      </c>
      <c r="CJ26">
        <f t="shared" si="32"/>
        <v>65.599999999999994</v>
      </c>
      <c r="CK26">
        <f t="shared" si="33"/>
        <v>65.599999999999994</v>
      </c>
      <c r="CL26">
        <f t="shared" si="34"/>
        <v>65.599999999999994</v>
      </c>
      <c r="CM26">
        <f t="shared" si="35"/>
        <v>53.5</v>
      </c>
      <c r="CN26">
        <f t="shared" si="36"/>
        <v>53.5</v>
      </c>
      <c r="CO26">
        <f t="shared" si="37"/>
        <v>53.5</v>
      </c>
      <c r="CP26">
        <f t="shared" si="38"/>
        <v>53.5</v>
      </c>
      <c r="CQ26">
        <f t="shared" si="39"/>
        <v>53.5</v>
      </c>
      <c r="CR26">
        <f t="shared" si="40"/>
        <v>86.2</v>
      </c>
    </row>
    <row r="27" spans="1:96" x14ac:dyDescent="0.25">
      <c r="A27" t="s">
        <v>20</v>
      </c>
      <c r="L27">
        <v>23.6</v>
      </c>
      <c r="M27">
        <v>13.5</v>
      </c>
      <c r="V27">
        <v>51.9</v>
      </c>
      <c r="W27">
        <v>17.8</v>
      </c>
      <c r="AD27">
        <v>40.700000000000003</v>
      </c>
      <c r="AE27">
        <v>12.9</v>
      </c>
      <c r="AN27">
        <v>31.6</v>
      </c>
      <c r="AO27">
        <v>23.5</v>
      </c>
      <c r="AV27" t="s">
        <v>20</v>
      </c>
      <c r="AX27">
        <f t="shared" si="0"/>
        <v>10.100000000000001</v>
      </c>
      <c r="AY27">
        <f t="shared" si="1"/>
        <v>10.100000000000001</v>
      </c>
      <c r="AZ27">
        <f t="shared" si="2"/>
        <v>34.099999999999994</v>
      </c>
      <c r="BA27">
        <f t="shared" si="3"/>
        <v>34.099999999999994</v>
      </c>
      <c r="BB27">
        <f t="shared" si="4"/>
        <v>34.099999999999994</v>
      </c>
      <c r="BF27">
        <f t="shared" si="5"/>
        <v>0</v>
      </c>
      <c r="BG27">
        <f t="shared" si="6"/>
        <v>10.100000000000001</v>
      </c>
      <c r="BH27">
        <f t="shared" si="7"/>
        <v>0</v>
      </c>
      <c r="BI27">
        <f t="shared" si="8"/>
        <v>0</v>
      </c>
      <c r="BJ27">
        <f t="shared" si="9"/>
        <v>0</v>
      </c>
      <c r="BK27">
        <f t="shared" si="10"/>
        <v>0</v>
      </c>
      <c r="BL27">
        <f t="shared" si="11"/>
        <v>34.099999999999994</v>
      </c>
      <c r="BM27">
        <f t="shared" si="12"/>
        <v>0</v>
      </c>
      <c r="BN27">
        <f t="shared" si="13"/>
        <v>0</v>
      </c>
      <c r="BO27">
        <f t="shared" si="14"/>
        <v>0</v>
      </c>
      <c r="BP27">
        <f t="shared" si="15"/>
        <v>27.800000000000004</v>
      </c>
      <c r="BQ27">
        <f t="shared" si="16"/>
        <v>0</v>
      </c>
      <c r="BR27">
        <f t="shared" si="17"/>
        <v>0</v>
      </c>
      <c r="BS27">
        <f t="shared" si="18"/>
        <v>0</v>
      </c>
      <c r="BT27">
        <f t="shared" si="19"/>
        <v>0</v>
      </c>
      <c r="BU27">
        <f t="shared" si="20"/>
        <v>8.1000000000000014</v>
      </c>
      <c r="BV27">
        <f t="shared" si="21"/>
        <v>0</v>
      </c>
      <c r="BW27">
        <f t="shared" si="22"/>
        <v>0</v>
      </c>
      <c r="CA27" t="str">
        <f t="shared" si="23"/>
        <v>NA</v>
      </c>
      <c r="CB27">
        <f t="shared" si="24"/>
        <v>89.9</v>
      </c>
      <c r="CC27">
        <f t="shared" si="25"/>
        <v>89.9</v>
      </c>
      <c r="CD27">
        <f t="shared" si="26"/>
        <v>89.9</v>
      </c>
      <c r="CE27">
        <f t="shared" si="27"/>
        <v>89.9</v>
      </c>
      <c r="CF27">
        <f t="shared" si="28"/>
        <v>89.9</v>
      </c>
      <c r="CG27">
        <f t="shared" si="29"/>
        <v>65.900000000000006</v>
      </c>
      <c r="CH27">
        <f t="shared" si="30"/>
        <v>65.900000000000006</v>
      </c>
      <c r="CI27">
        <f t="shared" si="31"/>
        <v>65.900000000000006</v>
      </c>
      <c r="CJ27">
        <f t="shared" si="32"/>
        <v>65.900000000000006</v>
      </c>
      <c r="CK27">
        <f t="shared" si="33"/>
        <v>72.199999999999989</v>
      </c>
      <c r="CL27">
        <f t="shared" si="34"/>
        <v>72.199999999999989</v>
      </c>
      <c r="CM27">
        <f t="shared" si="35"/>
        <v>72.199999999999989</v>
      </c>
      <c r="CN27">
        <f t="shared" si="36"/>
        <v>72.199999999999989</v>
      </c>
      <c r="CO27">
        <f t="shared" si="37"/>
        <v>72.199999999999989</v>
      </c>
      <c r="CP27">
        <f t="shared" si="38"/>
        <v>91.9</v>
      </c>
      <c r="CQ27">
        <f t="shared" si="39"/>
        <v>91.9</v>
      </c>
      <c r="CR27">
        <f t="shared" si="40"/>
        <v>91.9</v>
      </c>
    </row>
    <row r="28" spans="1:96" x14ac:dyDescent="0.25">
      <c r="A28" t="s">
        <v>21</v>
      </c>
      <c r="R28">
        <v>41.9</v>
      </c>
      <c r="S28">
        <v>20.9</v>
      </c>
      <c r="AJ28">
        <v>37.299999999999997</v>
      </c>
      <c r="AK28">
        <v>21.8</v>
      </c>
      <c r="AV28" t="s">
        <v>21</v>
      </c>
      <c r="AX28">
        <f t="shared" si="0"/>
        <v>0</v>
      </c>
      <c r="AY28">
        <f t="shared" si="1"/>
        <v>0</v>
      </c>
      <c r="AZ28">
        <f t="shared" si="2"/>
        <v>21</v>
      </c>
      <c r="BA28">
        <f t="shared" si="3"/>
        <v>21</v>
      </c>
      <c r="BB28">
        <f t="shared" si="4"/>
        <v>21</v>
      </c>
      <c r="BF28">
        <f t="shared" si="5"/>
        <v>0</v>
      </c>
      <c r="BG28">
        <f t="shared" si="6"/>
        <v>0</v>
      </c>
      <c r="BH28">
        <f t="shared" si="7"/>
        <v>0</v>
      </c>
      <c r="BI28">
        <f t="shared" si="8"/>
        <v>0</v>
      </c>
      <c r="BJ28">
        <f t="shared" si="9"/>
        <v>21</v>
      </c>
      <c r="BK28">
        <f t="shared" si="10"/>
        <v>0</v>
      </c>
      <c r="BL28">
        <f t="shared" si="11"/>
        <v>0</v>
      </c>
      <c r="BM28">
        <f t="shared" si="12"/>
        <v>0</v>
      </c>
      <c r="BN28">
        <f t="shared" si="13"/>
        <v>0</v>
      </c>
      <c r="BO28">
        <f t="shared" si="14"/>
        <v>0</v>
      </c>
      <c r="BP28">
        <f t="shared" si="15"/>
        <v>0</v>
      </c>
      <c r="BQ28">
        <f t="shared" si="16"/>
        <v>0</v>
      </c>
      <c r="BR28">
        <f t="shared" si="17"/>
        <v>0</v>
      </c>
      <c r="BS28">
        <f t="shared" si="18"/>
        <v>15.499999999999996</v>
      </c>
      <c r="BT28">
        <f t="shared" si="19"/>
        <v>0</v>
      </c>
      <c r="BU28">
        <f t="shared" si="20"/>
        <v>0</v>
      </c>
      <c r="BV28">
        <f t="shared" si="21"/>
        <v>0</v>
      </c>
      <c r="BW28">
        <f t="shared" si="22"/>
        <v>0</v>
      </c>
      <c r="CA28" t="str">
        <f t="shared" si="23"/>
        <v>NA</v>
      </c>
      <c r="CB28" t="str">
        <f t="shared" si="24"/>
        <v>NA</v>
      </c>
      <c r="CC28" t="str">
        <f t="shared" si="25"/>
        <v>NA</v>
      </c>
      <c r="CD28" t="str">
        <f t="shared" si="26"/>
        <v>NA</v>
      </c>
      <c r="CE28">
        <f t="shared" si="27"/>
        <v>79</v>
      </c>
      <c r="CF28">
        <f t="shared" si="28"/>
        <v>79</v>
      </c>
      <c r="CG28">
        <f t="shared" si="29"/>
        <v>79</v>
      </c>
      <c r="CH28">
        <f t="shared" si="30"/>
        <v>79</v>
      </c>
      <c r="CI28">
        <f t="shared" si="31"/>
        <v>79</v>
      </c>
      <c r="CJ28">
        <f t="shared" si="32"/>
        <v>79</v>
      </c>
      <c r="CK28">
        <f t="shared" si="33"/>
        <v>79</v>
      </c>
      <c r="CL28">
        <f t="shared" si="34"/>
        <v>79</v>
      </c>
      <c r="CM28">
        <f t="shared" si="35"/>
        <v>79</v>
      </c>
      <c r="CN28">
        <f t="shared" si="36"/>
        <v>84.5</v>
      </c>
      <c r="CO28">
        <f t="shared" si="37"/>
        <v>84.5</v>
      </c>
      <c r="CP28">
        <f t="shared" si="38"/>
        <v>84.5</v>
      </c>
      <c r="CQ28">
        <f t="shared" si="39"/>
        <v>84.5</v>
      </c>
      <c r="CR28">
        <f t="shared" si="40"/>
        <v>84.5</v>
      </c>
    </row>
    <row r="29" spans="1:96" x14ac:dyDescent="0.25">
      <c r="A29" t="s">
        <v>22</v>
      </c>
      <c r="P29">
        <v>34.1</v>
      </c>
      <c r="Q29">
        <v>15.1</v>
      </c>
      <c r="Z29">
        <v>40.799999999999997</v>
      </c>
      <c r="AA29">
        <v>21.4</v>
      </c>
      <c r="AJ29">
        <v>41.2</v>
      </c>
      <c r="AK29">
        <v>16.7</v>
      </c>
      <c r="AV29" t="s">
        <v>22</v>
      </c>
      <c r="AX29">
        <f t="shared" si="0"/>
        <v>0</v>
      </c>
      <c r="AY29">
        <f t="shared" si="1"/>
        <v>19</v>
      </c>
      <c r="AZ29">
        <f t="shared" si="2"/>
        <v>19</v>
      </c>
      <c r="BA29">
        <f t="shared" si="3"/>
        <v>19</v>
      </c>
      <c r="BB29">
        <f t="shared" si="4"/>
        <v>19</v>
      </c>
      <c r="BF29">
        <f t="shared" si="5"/>
        <v>0</v>
      </c>
      <c r="BG29">
        <f t="shared" si="6"/>
        <v>0</v>
      </c>
      <c r="BH29">
        <f t="shared" si="7"/>
        <v>0</v>
      </c>
      <c r="BI29">
        <f t="shared" si="8"/>
        <v>19</v>
      </c>
      <c r="BJ29">
        <f t="shared" si="9"/>
        <v>0</v>
      </c>
      <c r="BK29">
        <f t="shared" si="10"/>
        <v>0</v>
      </c>
      <c r="BL29">
        <f t="shared" si="11"/>
        <v>0</v>
      </c>
      <c r="BM29">
        <f t="shared" si="12"/>
        <v>0</v>
      </c>
      <c r="BN29">
        <f t="shared" si="13"/>
        <v>19.399999999999999</v>
      </c>
      <c r="BO29">
        <f t="shared" si="14"/>
        <v>0</v>
      </c>
      <c r="BP29">
        <f t="shared" si="15"/>
        <v>0</v>
      </c>
      <c r="BQ29">
        <f t="shared" si="16"/>
        <v>0</v>
      </c>
      <c r="BR29">
        <f t="shared" si="17"/>
        <v>0</v>
      </c>
      <c r="BS29">
        <f t="shared" si="18"/>
        <v>24.500000000000004</v>
      </c>
      <c r="BT29">
        <f t="shared" si="19"/>
        <v>0</v>
      </c>
      <c r="BU29">
        <f t="shared" si="20"/>
        <v>0</v>
      </c>
      <c r="BV29">
        <f t="shared" si="21"/>
        <v>0</v>
      </c>
      <c r="BW29">
        <f t="shared" si="22"/>
        <v>0</v>
      </c>
      <c r="CA29" t="str">
        <f t="shared" si="23"/>
        <v>NA</v>
      </c>
      <c r="CB29" t="str">
        <f t="shared" si="24"/>
        <v>NA</v>
      </c>
      <c r="CC29" t="str">
        <f t="shared" si="25"/>
        <v>NA</v>
      </c>
      <c r="CD29">
        <f t="shared" si="26"/>
        <v>81</v>
      </c>
      <c r="CE29">
        <f t="shared" si="27"/>
        <v>81</v>
      </c>
      <c r="CF29">
        <f t="shared" si="28"/>
        <v>81</v>
      </c>
      <c r="CG29">
        <f t="shared" si="29"/>
        <v>81</v>
      </c>
      <c r="CH29">
        <f t="shared" si="30"/>
        <v>81</v>
      </c>
      <c r="CI29">
        <f t="shared" si="31"/>
        <v>80.599999999999994</v>
      </c>
      <c r="CJ29">
        <f t="shared" si="32"/>
        <v>80.599999999999994</v>
      </c>
      <c r="CK29">
        <f t="shared" si="33"/>
        <v>80.599999999999994</v>
      </c>
      <c r="CL29">
        <f t="shared" si="34"/>
        <v>80.599999999999994</v>
      </c>
      <c r="CM29">
        <f t="shared" si="35"/>
        <v>80.599999999999994</v>
      </c>
      <c r="CN29">
        <f t="shared" si="36"/>
        <v>75.5</v>
      </c>
      <c r="CO29">
        <f t="shared" si="37"/>
        <v>75.5</v>
      </c>
      <c r="CP29">
        <f t="shared" si="38"/>
        <v>75.5</v>
      </c>
      <c r="CQ29">
        <f t="shared" si="39"/>
        <v>75.5</v>
      </c>
      <c r="CR29">
        <f t="shared" si="40"/>
        <v>75.5</v>
      </c>
    </row>
    <row r="30" spans="1:96" x14ac:dyDescent="0.25">
      <c r="A30" t="s">
        <v>23</v>
      </c>
      <c r="R30">
        <v>35</v>
      </c>
      <c r="S30">
        <v>20.9</v>
      </c>
      <c r="AJ30">
        <v>51.3</v>
      </c>
      <c r="AK30">
        <v>14.7</v>
      </c>
      <c r="AV30" t="s">
        <v>23</v>
      </c>
      <c r="AX30">
        <f t="shared" si="0"/>
        <v>0</v>
      </c>
      <c r="AY30">
        <f t="shared" si="1"/>
        <v>0</v>
      </c>
      <c r="AZ30">
        <f t="shared" si="2"/>
        <v>14.100000000000001</v>
      </c>
      <c r="BA30">
        <f t="shared" si="3"/>
        <v>14.100000000000001</v>
      </c>
      <c r="BB30">
        <f t="shared" si="4"/>
        <v>14.100000000000001</v>
      </c>
      <c r="BF30">
        <f t="shared" si="5"/>
        <v>0</v>
      </c>
      <c r="BG30">
        <f t="shared" si="6"/>
        <v>0</v>
      </c>
      <c r="BH30">
        <f t="shared" si="7"/>
        <v>0</v>
      </c>
      <c r="BI30">
        <f t="shared" si="8"/>
        <v>0</v>
      </c>
      <c r="BJ30">
        <f t="shared" si="9"/>
        <v>14.100000000000001</v>
      </c>
      <c r="BK30">
        <f t="shared" si="10"/>
        <v>0</v>
      </c>
      <c r="BL30">
        <f t="shared" si="11"/>
        <v>0</v>
      </c>
      <c r="BM30">
        <f t="shared" si="12"/>
        <v>0</v>
      </c>
      <c r="BN30">
        <f t="shared" si="13"/>
        <v>0</v>
      </c>
      <c r="BO30">
        <f t="shared" si="14"/>
        <v>0</v>
      </c>
      <c r="BP30">
        <f t="shared" si="15"/>
        <v>0</v>
      </c>
      <c r="BQ30">
        <f t="shared" si="16"/>
        <v>0</v>
      </c>
      <c r="BR30">
        <f t="shared" si="17"/>
        <v>0</v>
      </c>
      <c r="BS30">
        <f t="shared" si="18"/>
        <v>36.599999999999994</v>
      </c>
      <c r="BT30">
        <f t="shared" si="19"/>
        <v>0</v>
      </c>
      <c r="BU30">
        <f t="shared" si="20"/>
        <v>0</v>
      </c>
      <c r="BV30">
        <f t="shared" si="21"/>
        <v>0</v>
      </c>
      <c r="BW30">
        <f t="shared" si="22"/>
        <v>0</v>
      </c>
      <c r="CA30" t="str">
        <f t="shared" si="23"/>
        <v>NA</v>
      </c>
      <c r="CB30" t="str">
        <f t="shared" si="24"/>
        <v>NA</v>
      </c>
      <c r="CC30" t="str">
        <f t="shared" si="25"/>
        <v>NA</v>
      </c>
      <c r="CD30" t="str">
        <f t="shared" si="26"/>
        <v>NA</v>
      </c>
      <c r="CE30">
        <f t="shared" si="27"/>
        <v>85.9</v>
      </c>
      <c r="CF30">
        <f t="shared" si="28"/>
        <v>85.9</v>
      </c>
      <c r="CG30">
        <f t="shared" si="29"/>
        <v>85.9</v>
      </c>
      <c r="CH30">
        <f t="shared" si="30"/>
        <v>85.9</v>
      </c>
      <c r="CI30">
        <f t="shared" si="31"/>
        <v>85.9</v>
      </c>
      <c r="CJ30">
        <f t="shared" si="32"/>
        <v>85.9</v>
      </c>
      <c r="CK30">
        <f t="shared" si="33"/>
        <v>85.9</v>
      </c>
      <c r="CL30">
        <f t="shared" si="34"/>
        <v>85.9</v>
      </c>
      <c r="CM30">
        <f t="shared" si="35"/>
        <v>85.9</v>
      </c>
      <c r="CN30">
        <f t="shared" si="36"/>
        <v>63.400000000000006</v>
      </c>
      <c r="CO30">
        <f t="shared" si="37"/>
        <v>63.400000000000006</v>
      </c>
      <c r="CP30">
        <f t="shared" si="38"/>
        <v>63.400000000000006</v>
      </c>
      <c r="CQ30">
        <f t="shared" si="39"/>
        <v>63.400000000000006</v>
      </c>
      <c r="CR30">
        <f t="shared" si="40"/>
        <v>63.400000000000006</v>
      </c>
    </row>
    <row r="31" spans="1:96" x14ac:dyDescent="0.25">
      <c r="A31" t="s">
        <v>24</v>
      </c>
      <c r="R31">
        <v>42.2</v>
      </c>
      <c r="S31">
        <v>17.5</v>
      </c>
      <c r="AJ31">
        <v>39.200000000000003</v>
      </c>
      <c r="AK31">
        <v>20.100000000000001</v>
      </c>
      <c r="AV31" t="s">
        <v>24</v>
      </c>
      <c r="AX31">
        <f t="shared" si="0"/>
        <v>0</v>
      </c>
      <c r="AY31">
        <f t="shared" si="1"/>
        <v>0</v>
      </c>
      <c r="AZ31">
        <f t="shared" si="2"/>
        <v>24.700000000000003</v>
      </c>
      <c r="BA31">
        <f t="shared" si="3"/>
        <v>24.700000000000003</v>
      </c>
      <c r="BB31">
        <f t="shared" si="4"/>
        <v>24.700000000000003</v>
      </c>
      <c r="BF31">
        <f t="shared" si="5"/>
        <v>0</v>
      </c>
      <c r="BG31">
        <f t="shared" si="6"/>
        <v>0</v>
      </c>
      <c r="BH31">
        <f t="shared" si="7"/>
        <v>0</v>
      </c>
      <c r="BI31">
        <f t="shared" si="8"/>
        <v>0</v>
      </c>
      <c r="BJ31">
        <f t="shared" si="9"/>
        <v>24.700000000000003</v>
      </c>
      <c r="BK31">
        <f t="shared" si="10"/>
        <v>0</v>
      </c>
      <c r="BL31">
        <f t="shared" si="11"/>
        <v>0</v>
      </c>
      <c r="BM31">
        <f t="shared" si="12"/>
        <v>0</v>
      </c>
      <c r="BN31">
        <f t="shared" si="13"/>
        <v>0</v>
      </c>
      <c r="BO31">
        <f t="shared" si="14"/>
        <v>0</v>
      </c>
      <c r="BP31">
        <f t="shared" si="15"/>
        <v>0</v>
      </c>
      <c r="BQ31">
        <f t="shared" si="16"/>
        <v>0</v>
      </c>
      <c r="BR31">
        <f t="shared" si="17"/>
        <v>0</v>
      </c>
      <c r="BS31">
        <f t="shared" si="18"/>
        <v>19.100000000000001</v>
      </c>
      <c r="BT31">
        <f t="shared" si="19"/>
        <v>0</v>
      </c>
      <c r="BU31">
        <f t="shared" si="20"/>
        <v>0</v>
      </c>
      <c r="BV31">
        <f t="shared" si="21"/>
        <v>0</v>
      </c>
      <c r="BW31">
        <f t="shared" si="22"/>
        <v>0</v>
      </c>
      <c r="CA31" t="str">
        <f t="shared" si="23"/>
        <v>NA</v>
      </c>
      <c r="CB31" t="str">
        <f t="shared" si="24"/>
        <v>NA</v>
      </c>
      <c r="CC31" t="str">
        <f t="shared" si="25"/>
        <v>NA</v>
      </c>
      <c r="CD31" t="str">
        <f t="shared" si="26"/>
        <v>NA</v>
      </c>
      <c r="CE31">
        <f t="shared" si="27"/>
        <v>75.3</v>
      </c>
      <c r="CF31">
        <f t="shared" si="28"/>
        <v>75.3</v>
      </c>
      <c r="CG31">
        <f t="shared" si="29"/>
        <v>75.3</v>
      </c>
      <c r="CH31">
        <f t="shared" si="30"/>
        <v>75.3</v>
      </c>
      <c r="CI31">
        <f t="shared" si="31"/>
        <v>75.3</v>
      </c>
      <c r="CJ31">
        <f t="shared" si="32"/>
        <v>75.3</v>
      </c>
      <c r="CK31">
        <f t="shared" si="33"/>
        <v>75.3</v>
      </c>
      <c r="CL31">
        <f t="shared" si="34"/>
        <v>75.3</v>
      </c>
      <c r="CM31">
        <f t="shared" si="35"/>
        <v>75.3</v>
      </c>
      <c r="CN31">
        <f t="shared" si="36"/>
        <v>80.900000000000006</v>
      </c>
      <c r="CO31">
        <f t="shared" si="37"/>
        <v>80.900000000000006</v>
      </c>
      <c r="CP31">
        <f t="shared" si="38"/>
        <v>80.900000000000006</v>
      </c>
      <c r="CQ31">
        <f t="shared" si="39"/>
        <v>80.900000000000006</v>
      </c>
      <c r="CR31">
        <f t="shared" si="40"/>
        <v>80.900000000000006</v>
      </c>
    </row>
    <row r="32" spans="1:96" x14ac:dyDescent="0.25">
      <c r="A32" t="s">
        <v>25</v>
      </c>
      <c r="P32">
        <v>43.8</v>
      </c>
      <c r="Q32">
        <v>14.7</v>
      </c>
      <c r="AJ32">
        <v>38.9</v>
      </c>
      <c r="AK32">
        <v>19.5</v>
      </c>
      <c r="AV32" t="s">
        <v>25</v>
      </c>
      <c r="AX32">
        <f t="shared" si="0"/>
        <v>0</v>
      </c>
      <c r="AY32">
        <f t="shared" si="1"/>
        <v>29.099999999999998</v>
      </c>
      <c r="AZ32">
        <f t="shared" si="2"/>
        <v>29.099999999999998</v>
      </c>
      <c r="BA32">
        <f t="shared" si="3"/>
        <v>29.099999999999998</v>
      </c>
      <c r="BB32">
        <f t="shared" si="4"/>
        <v>29.099999999999998</v>
      </c>
      <c r="BF32">
        <f t="shared" si="5"/>
        <v>0</v>
      </c>
      <c r="BG32">
        <f t="shared" si="6"/>
        <v>0</v>
      </c>
      <c r="BH32">
        <f t="shared" si="7"/>
        <v>0</v>
      </c>
      <c r="BI32">
        <f t="shared" si="8"/>
        <v>29.099999999999998</v>
      </c>
      <c r="BJ32">
        <f t="shared" si="9"/>
        <v>0</v>
      </c>
      <c r="BK32">
        <f t="shared" si="10"/>
        <v>0</v>
      </c>
      <c r="BL32">
        <f t="shared" si="11"/>
        <v>0</v>
      </c>
      <c r="BM32">
        <f t="shared" si="12"/>
        <v>0</v>
      </c>
      <c r="BN32">
        <f t="shared" si="13"/>
        <v>0</v>
      </c>
      <c r="BO32">
        <f t="shared" si="14"/>
        <v>0</v>
      </c>
      <c r="BP32">
        <f t="shared" si="15"/>
        <v>0</v>
      </c>
      <c r="BQ32">
        <f t="shared" si="16"/>
        <v>0</v>
      </c>
      <c r="BR32">
        <f t="shared" si="17"/>
        <v>0</v>
      </c>
      <c r="BS32">
        <f t="shared" si="18"/>
        <v>19.399999999999999</v>
      </c>
      <c r="BT32">
        <f t="shared" si="19"/>
        <v>0</v>
      </c>
      <c r="BU32">
        <f t="shared" si="20"/>
        <v>0</v>
      </c>
      <c r="BV32">
        <f t="shared" si="21"/>
        <v>0</v>
      </c>
      <c r="BW32">
        <f t="shared" si="22"/>
        <v>0</v>
      </c>
      <c r="CA32" t="str">
        <f t="shared" si="23"/>
        <v>NA</v>
      </c>
      <c r="CB32" t="str">
        <f t="shared" si="24"/>
        <v>NA</v>
      </c>
      <c r="CC32" t="str">
        <f t="shared" si="25"/>
        <v>NA</v>
      </c>
      <c r="CD32">
        <f t="shared" si="26"/>
        <v>70.900000000000006</v>
      </c>
      <c r="CE32">
        <f t="shared" si="27"/>
        <v>70.900000000000006</v>
      </c>
      <c r="CF32">
        <f t="shared" si="28"/>
        <v>70.900000000000006</v>
      </c>
      <c r="CG32">
        <f t="shared" si="29"/>
        <v>70.900000000000006</v>
      </c>
      <c r="CH32">
        <f t="shared" si="30"/>
        <v>70.900000000000006</v>
      </c>
      <c r="CI32">
        <f t="shared" si="31"/>
        <v>70.900000000000006</v>
      </c>
      <c r="CJ32">
        <f t="shared" si="32"/>
        <v>70.900000000000006</v>
      </c>
      <c r="CK32">
        <f t="shared" si="33"/>
        <v>70.900000000000006</v>
      </c>
      <c r="CL32">
        <f t="shared" si="34"/>
        <v>70.900000000000006</v>
      </c>
      <c r="CM32">
        <f t="shared" si="35"/>
        <v>70.900000000000006</v>
      </c>
      <c r="CN32">
        <f t="shared" si="36"/>
        <v>80.599999999999994</v>
      </c>
      <c r="CO32">
        <f t="shared" si="37"/>
        <v>80.599999999999994</v>
      </c>
      <c r="CP32">
        <f t="shared" si="38"/>
        <v>80.599999999999994</v>
      </c>
      <c r="CQ32">
        <f t="shared" si="39"/>
        <v>80.599999999999994</v>
      </c>
      <c r="CR32">
        <f t="shared" si="40"/>
        <v>80.599999999999994</v>
      </c>
    </row>
    <row r="33" spans="1:96" x14ac:dyDescent="0.25">
      <c r="A33" t="s">
        <v>26</v>
      </c>
      <c r="H33">
        <v>26.2</v>
      </c>
      <c r="I33">
        <v>27.6</v>
      </c>
      <c r="R33">
        <v>45.4</v>
      </c>
      <c r="S33">
        <v>19.5</v>
      </c>
      <c r="AJ33">
        <v>44.1</v>
      </c>
      <c r="AK33">
        <v>20.100000000000001</v>
      </c>
      <c r="AV33" t="s">
        <v>26</v>
      </c>
      <c r="AX33">
        <f t="shared" si="0"/>
        <v>1.4000000000000021</v>
      </c>
      <c r="AY33">
        <f t="shared" si="1"/>
        <v>1.4000000000000021</v>
      </c>
      <c r="AZ33">
        <f t="shared" si="2"/>
        <v>25.9</v>
      </c>
      <c r="BA33">
        <f t="shared" si="3"/>
        <v>25.9</v>
      </c>
      <c r="BB33">
        <f t="shared" si="4"/>
        <v>25.9</v>
      </c>
      <c r="BF33">
        <f t="shared" si="5"/>
        <v>0</v>
      </c>
      <c r="BG33">
        <f t="shared" si="6"/>
        <v>0</v>
      </c>
      <c r="BH33">
        <f t="shared" si="7"/>
        <v>0</v>
      </c>
      <c r="BI33">
        <f t="shared" si="8"/>
        <v>0</v>
      </c>
      <c r="BJ33">
        <f t="shared" si="9"/>
        <v>25.9</v>
      </c>
      <c r="BK33">
        <f t="shared" si="10"/>
        <v>0</v>
      </c>
      <c r="BL33">
        <f t="shared" si="11"/>
        <v>0</v>
      </c>
      <c r="BM33">
        <f t="shared" si="12"/>
        <v>0</v>
      </c>
      <c r="BN33">
        <f t="shared" si="13"/>
        <v>0</v>
      </c>
      <c r="BO33">
        <f t="shared" si="14"/>
        <v>0</v>
      </c>
      <c r="BP33">
        <f t="shared" si="15"/>
        <v>0</v>
      </c>
      <c r="BQ33">
        <f t="shared" si="16"/>
        <v>0</v>
      </c>
      <c r="BR33">
        <f t="shared" si="17"/>
        <v>0</v>
      </c>
      <c r="BS33">
        <f t="shared" si="18"/>
        <v>24</v>
      </c>
      <c r="BT33">
        <f t="shared" si="19"/>
        <v>0</v>
      </c>
      <c r="BU33">
        <f t="shared" si="20"/>
        <v>0</v>
      </c>
      <c r="BV33">
        <f t="shared" si="21"/>
        <v>0</v>
      </c>
      <c r="BW33">
        <f t="shared" si="22"/>
        <v>0</v>
      </c>
      <c r="CA33" t="str">
        <f t="shared" si="23"/>
        <v>NA</v>
      </c>
      <c r="CB33" t="str">
        <f t="shared" si="24"/>
        <v>NA</v>
      </c>
      <c r="CC33" t="str">
        <f t="shared" si="25"/>
        <v>NA</v>
      </c>
      <c r="CD33" t="str">
        <f t="shared" si="26"/>
        <v>NA</v>
      </c>
      <c r="CE33">
        <f t="shared" si="27"/>
        <v>74.099999999999994</v>
      </c>
      <c r="CF33">
        <f t="shared" si="28"/>
        <v>74.099999999999994</v>
      </c>
      <c r="CG33">
        <f t="shared" si="29"/>
        <v>74.099999999999994</v>
      </c>
      <c r="CH33">
        <f t="shared" si="30"/>
        <v>74.099999999999994</v>
      </c>
      <c r="CI33">
        <f t="shared" si="31"/>
        <v>74.099999999999994</v>
      </c>
      <c r="CJ33">
        <f t="shared" si="32"/>
        <v>74.099999999999994</v>
      </c>
      <c r="CK33">
        <f t="shared" si="33"/>
        <v>74.099999999999994</v>
      </c>
      <c r="CL33">
        <f t="shared" si="34"/>
        <v>74.099999999999994</v>
      </c>
      <c r="CM33">
        <f t="shared" si="35"/>
        <v>74.099999999999994</v>
      </c>
      <c r="CN33">
        <f t="shared" si="36"/>
        <v>76</v>
      </c>
      <c r="CO33">
        <f t="shared" si="37"/>
        <v>76</v>
      </c>
      <c r="CP33">
        <f t="shared" si="38"/>
        <v>76</v>
      </c>
      <c r="CQ33">
        <f t="shared" si="39"/>
        <v>76</v>
      </c>
      <c r="CR33">
        <f t="shared" si="40"/>
        <v>76</v>
      </c>
    </row>
    <row r="34" spans="1:96" x14ac:dyDescent="0.25">
      <c r="A34" t="s">
        <v>27</v>
      </c>
      <c r="R34">
        <v>37.4</v>
      </c>
      <c r="S34">
        <v>21.9</v>
      </c>
      <c r="AJ34">
        <v>41.25</v>
      </c>
      <c r="AK34">
        <v>12.4</v>
      </c>
      <c r="AV34" t="s">
        <v>27</v>
      </c>
      <c r="AX34">
        <f t="shared" si="0"/>
        <v>0</v>
      </c>
      <c r="AY34">
        <f t="shared" si="1"/>
        <v>0</v>
      </c>
      <c r="AZ34">
        <f t="shared" si="2"/>
        <v>15.5</v>
      </c>
      <c r="BA34">
        <f t="shared" si="3"/>
        <v>15.5</v>
      </c>
      <c r="BB34">
        <f t="shared" si="4"/>
        <v>15.5</v>
      </c>
      <c r="BF34">
        <f t="shared" si="5"/>
        <v>0</v>
      </c>
      <c r="BG34">
        <f t="shared" si="6"/>
        <v>0</v>
      </c>
      <c r="BH34">
        <f t="shared" si="7"/>
        <v>0</v>
      </c>
      <c r="BI34">
        <f t="shared" si="8"/>
        <v>0</v>
      </c>
      <c r="BJ34">
        <f t="shared" si="9"/>
        <v>15.5</v>
      </c>
      <c r="BK34">
        <f t="shared" si="10"/>
        <v>0</v>
      </c>
      <c r="BL34">
        <f t="shared" si="11"/>
        <v>0</v>
      </c>
      <c r="BM34">
        <f t="shared" si="12"/>
        <v>0</v>
      </c>
      <c r="BN34">
        <f t="shared" si="13"/>
        <v>0</v>
      </c>
      <c r="BO34">
        <f t="shared" si="14"/>
        <v>0</v>
      </c>
      <c r="BP34">
        <f t="shared" si="15"/>
        <v>0</v>
      </c>
      <c r="BQ34">
        <f t="shared" si="16"/>
        <v>0</v>
      </c>
      <c r="BR34">
        <f t="shared" si="17"/>
        <v>0</v>
      </c>
      <c r="BS34">
        <f t="shared" si="18"/>
        <v>28.85</v>
      </c>
      <c r="BT34">
        <f t="shared" si="19"/>
        <v>0</v>
      </c>
      <c r="BU34">
        <f t="shared" si="20"/>
        <v>0</v>
      </c>
      <c r="BV34">
        <f t="shared" si="21"/>
        <v>0</v>
      </c>
      <c r="BW34">
        <f t="shared" si="22"/>
        <v>0</v>
      </c>
      <c r="CA34" t="str">
        <f t="shared" si="23"/>
        <v>NA</v>
      </c>
      <c r="CB34" t="str">
        <f t="shared" si="24"/>
        <v>NA</v>
      </c>
      <c r="CC34" t="str">
        <f t="shared" si="25"/>
        <v>NA</v>
      </c>
      <c r="CD34" t="str">
        <f t="shared" si="26"/>
        <v>NA</v>
      </c>
      <c r="CE34">
        <f t="shared" si="27"/>
        <v>84.5</v>
      </c>
      <c r="CF34">
        <f t="shared" si="28"/>
        <v>84.5</v>
      </c>
      <c r="CG34">
        <f t="shared" si="29"/>
        <v>84.5</v>
      </c>
      <c r="CH34">
        <f t="shared" si="30"/>
        <v>84.5</v>
      </c>
      <c r="CI34">
        <f t="shared" si="31"/>
        <v>84.5</v>
      </c>
      <c r="CJ34">
        <f t="shared" si="32"/>
        <v>84.5</v>
      </c>
      <c r="CK34">
        <f t="shared" si="33"/>
        <v>84.5</v>
      </c>
      <c r="CL34">
        <f t="shared" si="34"/>
        <v>84.5</v>
      </c>
      <c r="CM34">
        <f t="shared" si="35"/>
        <v>84.5</v>
      </c>
      <c r="CN34">
        <f t="shared" si="36"/>
        <v>71.150000000000006</v>
      </c>
      <c r="CO34">
        <f t="shared" si="37"/>
        <v>71.150000000000006</v>
      </c>
      <c r="CP34">
        <f t="shared" si="38"/>
        <v>71.150000000000006</v>
      </c>
      <c r="CQ34">
        <f t="shared" si="39"/>
        <v>71.150000000000006</v>
      </c>
      <c r="CR34">
        <f t="shared" si="40"/>
        <v>71.150000000000006</v>
      </c>
    </row>
    <row r="35" spans="1:96" x14ac:dyDescent="0.25">
      <c r="AX35">
        <f t="shared" si="0"/>
        <v>0</v>
      </c>
      <c r="AY35">
        <f t="shared" si="1"/>
        <v>0</v>
      </c>
      <c r="AZ35">
        <f t="shared" si="2"/>
        <v>0</v>
      </c>
      <c r="BA35">
        <f t="shared" si="3"/>
        <v>0</v>
      </c>
      <c r="BB35">
        <f t="shared" si="4"/>
        <v>0</v>
      </c>
      <c r="BF35">
        <f t="shared" si="5"/>
        <v>0</v>
      </c>
      <c r="BG35">
        <f t="shared" si="6"/>
        <v>0</v>
      </c>
      <c r="BH35">
        <f t="shared" si="7"/>
        <v>0</v>
      </c>
      <c r="BI35">
        <f t="shared" si="8"/>
        <v>0</v>
      </c>
      <c r="BJ35">
        <f t="shared" si="9"/>
        <v>0</v>
      </c>
      <c r="BK35">
        <f t="shared" si="10"/>
        <v>0</v>
      </c>
      <c r="BL35">
        <f t="shared" si="11"/>
        <v>0</v>
      </c>
      <c r="BM35">
        <f t="shared" si="12"/>
        <v>0</v>
      </c>
      <c r="BN35">
        <f t="shared" si="13"/>
        <v>0</v>
      </c>
      <c r="BO35">
        <f t="shared" si="14"/>
        <v>0</v>
      </c>
      <c r="BP35">
        <f t="shared" si="15"/>
        <v>0</v>
      </c>
      <c r="BQ35">
        <f t="shared" si="16"/>
        <v>0</v>
      </c>
      <c r="BR35">
        <f t="shared" si="17"/>
        <v>0</v>
      </c>
      <c r="BS35">
        <f t="shared" si="18"/>
        <v>0</v>
      </c>
      <c r="BT35">
        <f t="shared" si="19"/>
        <v>0</v>
      </c>
      <c r="BU35">
        <f t="shared" si="20"/>
        <v>0</v>
      </c>
      <c r="BV35">
        <f t="shared" si="21"/>
        <v>0</v>
      </c>
      <c r="BW35">
        <f t="shared" si="22"/>
        <v>0</v>
      </c>
      <c r="CA35" t="str">
        <f t="shared" si="23"/>
        <v>NA</v>
      </c>
      <c r="CB35" t="str">
        <f t="shared" si="24"/>
        <v>NA</v>
      </c>
      <c r="CC35" t="str">
        <f t="shared" si="25"/>
        <v>NA</v>
      </c>
      <c r="CD35" t="str">
        <f t="shared" si="26"/>
        <v>NA</v>
      </c>
      <c r="CE35" t="str">
        <f t="shared" si="27"/>
        <v>NA</v>
      </c>
      <c r="CF35" t="str">
        <f t="shared" si="28"/>
        <v>NA</v>
      </c>
      <c r="CG35" t="str">
        <f t="shared" si="29"/>
        <v>NA</v>
      </c>
      <c r="CH35" t="str">
        <f t="shared" si="30"/>
        <v>NA</v>
      </c>
      <c r="CI35" t="str">
        <f t="shared" si="31"/>
        <v>NA</v>
      </c>
      <c r="CJ35" t="str">
        <f t="shared" si="32"/>
        <v>NA</v>
      </c>
      <c r="CK35" t="str">
        <f t="shared" si="33"/>
        <v>NA</v>
      </c>
      <c r="CL35" t="str">
        <f t="shared" si="34"/>
        <v>NA</v>
      </c>
      <c r="CM35" t="str">
        <f t="shared" si="35"/>
        <v>NA</v>
      </c>
      <c r="CN35" t="str">
        <f t="shared" si="36"/>
        <v>NA</v>
      </c>
      <c r="CO35" t="str">
        <f t="shared" si="37"/>
        <v>NA</v>
      </c>
      <c r="CP35" t="str">
        <f t="shared" si="38"/>
        <v>NA</v>
      </c>
      <c r="CQ35" t="str">
        <f t="shared" si="39"/>
        <v>NA</v>
      </c>
      <c r="CR35" t="str">
        <f t="shared" si="40"/>
        <v>NA</v>
      </c>
    </row>
    <row r="36" spans="1:96" x14ac:dyDescent="0.25">
      <c r="AX36">
        <f t="shared" si="0"/>
        <v>0</v>
      </c>
      <c r="AY36">
        <f t="shared" si="1"/>
        <v>0</v>
      </c>
      <c r="AZ36">
        <f t="shared" si="2"/>
        <v>0</v>
      </c>
      <c r="BA36">
        <f t="shared" si="3"/>
        <v>0</v>
      </c>
      <c r="BB36">
        <f t="shared" si="4"/>
        <v>0</v>
      </c>
      <c r="BF36">
        <f t="shared" si="5"/>
        <v>0</v>
      </c>
      <c r="BG36">
        <f t="shared" si="6"/>
        <v>0</v>
      </c>
      <c r="BH36">
        <f t="shared" si="7"/>
        <v>0</v>
      </c>
      <c r="BI36">
        <f t="shared" si="8"/>
        <v>0</v>
      </c>
      <c r="BJ36">
        <f t="shared" si="9"/>
        <v>0</v>
      </c>
      <c r="BK36">
        <f t="shared" si="10"/>
        <v>0</v>
      </c>
      <c r="BL36">
        <f t="shared" si="11"/>
        <v>0</v>
      </c>
      <c r="BM36">
        <f t="shared" si="12"/>
        <v>0</v>
      </c>
      <c r="BN36">
        <f t="shared" si="13"/>
        <v>0</v>
      </c>
      <c r="BO36">
        <f t="shared" si="14"/>
        <v>0</v>
      </c>
      <c r="BP36">
        <f t="shared" si="15"/>
        <v>0</v>
      </c>
      <c r="BQ36">
        <f t="shared" si="16"/>
        <v>0</v>
      </c>
      <c r="BR36">
        <f t="shared" si="17"/>
        <v>0</v>
      </c>
      <c r="BS36">
        <f t="shared" si="18"/>
        <v>0</v>
      </c>
      <c r="BT36">
        <f t="shared" si="19"/>
        <v>0</v>
      </c>
      <c r="BU36">
        <f t="shared" si="20"/>
        <v>0</v>
      </c>
      <c r="BV36">
        <f t="shared" si="21"/>
        <v>0</v>
      </c>
      <c r="BW36">
        <f t="shared" si="22"/>
        <v>0</v>
      </c>
      <c r="CA36" t="str">
        <f t="shared" si="23"/>
        <v>NA</v>
      </c>
      <c r="CB36" t="str">
        <f t="shared" si="24"/>
        <v>NA</v>
      </c>
      <c r="CC36" t="str">
        <f t="shared" si="25"/>
        <v>NA</v>
      </c>
      <c r="CD36" t="str">
        <f t="shared" si="26"/>
        <v>NA</v>
      </c>
      <c r="CE36" t="str">
        <f t="shared" si="27"/>
        <v>NA</v>
      </c>
      <c r="CF36" t="str">
        <f t="shared" si="28"/>
        <v>NA</v>
      </c>
      <c r="CG36" t="str">
        <f t="shared" si="29"/>
        <v>NA</v>
      </c>
      <c r="CH36" t="str">
        <f t="shared" si="30"/>
        <v>NA</v>
      </c>
      <c r="CI36" t="str">
        <f t="shared" si="31"/>
        <v>NA</v>
      </c>
      <c r="CJ36" t="str">
        <f t="shared" si="32"/>
        <v>NA</v>
      </c>
      <c r="CK36" t="str">
        <f t="shared" si="33"/>
        <v>NA</v>
      </c>
      <c r="CL36" t="str">
        <f t="shared" si="34"/>
        <v>NA</v>
      </c>
      <c r="CM36" t="str">
        <f t="shared" si="35"/>
        <v>NA</v>
      </c>
      <c r="CN36" t="str">
        <f t="shared" si="36"/>
        <v>NA</v>
      </c>
      <c r="CO36" t="str">
        <f t="shared" si="37"/>
        <v>NA</v>
      </c>
      <c r="CP36" t="str">
        <f t="shared" si="38"/>
        <v>NA</v>
      </c>
      <c r="CQ36" t="str">
        <f t="shared" si="39"/>
        <v>NA</v>
      </c>
      <c r="CR36" t="str">
        <f t="shared" si="40"/>
        <v>NA</v>
      </c>
    </row>
    <row r="37" spans="1:96" x14ac:dyDescent="0.25">
      <c r="A37" t="s">
        <v>28</v>
      </c>
      <c r="P37">
        <v>33.700000000000003</v>
      </c>
      <c r="Q37">
        <v>14.9</v>
      </c>
      <c r="AB37">
        <v>69.400000000000006</v>
      </c>
      <c r="AC37">
        <v>15.4</v>
      </c>
      <c r="AJ37">
        <v>59.9</v>
      </c>
      <c r="AK37">
        <v>15.7</v>
      </c>
      <c r="AT37">
        <v>67.900000000000006</v>
      </c>
      <c r="AU37">
        <v>18</v>
      </c>
      <c r="AV37" t="s">
        <v>28</v>
      </c>
      <c r="AX37">
        <f t="shared" si="0"/>
        <v>0</v>
      </c>
      <c r="AY37">
        <f t="shared" si="1"/>
        <v>18.800000000000004</v>
      </c>
      <c r="AZ37">
        <f t="shared" si="2"/>
        <v>18.800000000000004</v>
      </c>
      <c r="BA37">
        <f t="shared" si="3"/>
        <v>18.800000000000004</v>
      </c>
      <c r="BB37">
        <f t="shared" si="4"/>
        <v>18.800000000000004</v>
      </c>
      <c r="BF37">
        <f t="shared" si="5"/>
        <v>0</v>
      </c>
      <c r="BG37">
        <f t="shared" si="6"/>
        <v>0</v>
      </c>
      <c r="BH37">
        <f t="shared" si="7"/>
        <v>0</v>
      </c>
      <c r="BI37">
        <f t="shared" si="8"/>
        <v>18.800000000000004</v>
      </c>
      <c r="BJ37">
        <f t="shared" si="9"/>
        <v>0</v>
      </c>
      <c r="BK37">
        <f t="shared" si="10"/>
        <v>0</v>
      </c>
      <c r="BL37">
        <f t="shared" si="11"/>
        <v>0</v>
      </c>
      <c r="BM37">
        <f t="shared" si="12"/>
        <v>0</v>
      </c>
      <c r="BN37">
        <f t="shared" si="13"/>
        <v>0</v>
      </c>
      <c r="BO37">
        <f t="shared" si="14"/>
        <v>54.000000000000007</v>
      </c>
      <c r="BP37">
        <f t="shared" si="15"/>
        <v>0</v>
      </c>
      <c r="BQ37">
        <f t="shared" si="16"/>
        <v>0</v>
      </c>
      <c r="BR37">
        <f t="shared" si="17"/>
        <v>0</v>
      </c>
      <c r="BS37">
        <f t="shared" si="18"/>
        <v>44.2</v>
      </c>
      <c r="BT37">
        <f t="shared" si="19"/>
        <v>0</v>
      </c>
      <c r="BU37">
        <f t="shared" si="20"/>
        <v>0</v>
      </c>
      <c r="BV37">
        <f t="shared" si="21"/>
        <v>0</v>
      </c>
      <c r="BW37">
        <f t="shared" si="22"/>
        <v>0</v>
      </c>
      <c r="CA37" t="str">
        <f t="shared" si="23"/>
        <v>NA</v>
      </c>
      <c r="CB37" t="str">
        <f t="shared" si="24"/>
        <v>NA</v>
      </c>
      <c r="CC37" t="str">
        <f t="shared" si="25"/>
        <v>NA</v>
      </c>
      <c r="CD37">
        <f t="shared" si="26"/>
        <v>81.199999999999989</v>
      </c>
      <c r="CE37">
        <f t="shared" si="27"/>
        <v>81.199999999999989</v>
      </c>
      <c r="CF37">
        <f t="shared" si="28"/>
        <v>81.199999999999989</v>
      </c>
      <c r="CG37">
        <f t="shared" si="29"/>
        <v>81.199999999999989</v>
      </c>
      <c r="CH37">
        <f t="shared" si="30"/>
        <v>81.199999999999989</v>
      </c>
      <c r="CI37">
        <f t="shared" si="31"/>
        <v>81.199999999999989</v>
      </c>
      <c r="CJ37">
        <f t="shared" si="32"/>
        <v>45.999999999999993</v>
      </c>
      <c r="CK37">
        <f t="shared" si="33"/>
        <v>45.999999999999993</v>
      </c>
      <c r="CL37">
        <f t="shared" si="34"/>
        <v>45.999999999999993</v>
      </c>
      <c r="CM37">
        <f t="shared" si="35"/>
        <v>45.999999999999993</v>
      </c>
      <c r="CN37">
        <f t="shared" si="36"/>
        <v>55.8</v>
      </c>
      <c r="CO37">
        <f t="shared" si="37"/>
        <v>55.8</v>
      </c>
      <c r="CP37">
        <f t="shared" si="38"/>
        <v>55.8</v>
      </c>
      <c r="CQ37">
        <f t="shared" si="39"/>
        <v>55.8</v>
      </c>
      <c r="CR37">
        <f t="shared" si="40"/>
        <v>55.8</v>
      </c>
    </row>
    <row r="38" spans="1:96" x14ac:dyDescent="0.25">
      <c r="A38" t="s">
        <v>29</v>
      </c>
      <c r="R38">
        <v>63.7</v>
      </c>
      <c r="S38">
        <v>10.7</v>
      </c>
      <c r="Z38">
        <v>65.2</v>
      </c>
      <c r="AA38">
        <v>13.7</v>
      </c>
      <c r="AJ38">
        <v>75.5</v>
      </c>
      <c r="AK38">
        <v>10.5</v>
      </c>
      <c r="AV38" t="s">
        <v>29</v>
      </c>
      <c r="AX38">
        <f t="shared" si="0"/>
        <v>0</v>
      </c>
      <c r="AY38">
        <f t="shared" si="1"/>
        <v>0</v>
      </c>
      <c r="AZ38">
        <f t="shared" si="2"/>
        <v>53</v>
      </c>
      <c r="BA38">
        <f t="shared" si="3"/>
        <v>53</v>
      </c>
      <c r="BB38">
        <f t="shared" si="4"/>
        <v>53</v>
      </c>
      <c r="BF38">
        <f t="shared" si="5"/>
        <v>0</v>
      </c>
      <c r="BG38">
        <f t="shared" si="6"/>
        <v>0</v>
      </c>
      <c r="BH38">
        <f t="shared" si="7"/>
        <v>0</v>
      </c>
      <c r="BI38">
        <f t="shared" si="8"/>
        <v>0</v>
      </c>
      <c r="BJ38">
        <f t="shared" si="9"/>
        <v>53</v>
      </c>
      <c r="BK38">
        <f t="shared" si="10"/>
        <v>0</v>
      </c>
      <c r="BL38">
        <f t="shared" si="11"/>
        <v>0</v>
      </c>
      <c r="BM38">
        <f t="shared" si="12"/>
        <v>0</v>
      </c>
      <c r="BN38">
        <f t="shared" si="13"/>
        <v>51.5</v>
      </c>
      <c r="BO38">
        <f t="shared" si="14"/>
        <v>0</v>
      </c>
      <c r="BP38">
        <f t="shared" si="15"/>
        <v>0</v>
      </c>
      <c r="BQ38">
        <f t="shared" si="16"/>
        <v>0</v>
      </c>
      <c r="BR38">
        <f t="shared" si="17"/>
        <v>0</v>
      </c>
      <c r="BS38">
        <f t="shared" si="18"/>
        <v>65</v>
      </c>
      <c r="BT38">
        <f t="shared" si="19"/>
        <v>0</v>
      </c>
      <c r="BU38">
        <f t="shared" si="20"/>
        <v>0</v>
      </c>
      <c r="BV38">
        <f t="shared" si="21"/>
        <v>0</v>
      </c>
      <c r="BW38">
        <f t="shared" si="22"/>
        <v>0</v>
      </c>
      <c r="CA38" t="str">
        <f t="shared" si="23"/>
        <v>NA</v>
      </c>
      <c r="CB38" t="str">
        <f t="shared" si="24"/>
        <v>NA</v>
      </c>
      <c r="CC38" t="str">
        <f t="shared" si="25"/>
        <v>NA</v>
      </c>
      <c r="CD38" t="str">
        <f t="shared" si="26"/>
        <v>NA</v>
      </c>
      <c r="CE38">
        <f t="shared" si="27"/>
        <v>47</v>
      </c>
      <c r="CF38">
        <f t="shared" si="28"/>
        <v>47</v>
      </c>
      <c r="CG38">
        <f t="shared" si="29"/>
        <v>47</v>
      </c>
      <c r="CH38">
        <f t="shared" si="30"/>
        <v>47</v>
      </c>
      <c r="CI38">
        <f t="shared" si="31"/>
        <v>48.5</v>
      </c>
      <c r="CJ38">
        <f t="shared" si="32"/>
        <v>48.5</v>
      </c>
      <c r="CK38">
        <f t="shared" si="33"/>
        <v>48.5</v>
      </c>
      <c r="CL38">
        <f t="shared" si="34"/>
        <v>48.5</v>
      </c>
      <c r="CM38">
        <f t="shared" si="35"/>
        <v>48.5</v>
      </c>
      <c r="CN38">
        <f t="shared" si="36"/>
        <v>35</v>
      </c>
      <c r="CO38">
        <f t="shared" si="37"/>
        <v>35</v>
      </c>
      <c r="CP38">
        <f t="shared" si="38"/>
        <v>35</v>
      </c>
      <c r="CQ38">
        <f t="shared" si="39"/>
        <v>35</v>
      </c>
      <c r="CR38">
        <f t="shared" si="40"/>
        <v>35</v>
      </c>
    </row>
    <row r="39" spans="1:96" x14ac:dyDescent="0.25">
      <c r="A39" t="s">
        <v>30</v>
      </c>
      <c r="J39">
        <v>36.299999999999997</v>
      </c>
      <c r="K39">
        <v>19.100000000000001</v>
      </c>
      <c r="T39">
        <v>74.099999999999994</v>
      </c>
      <c r="U39">
        <v>11</v>
      </c>
      <c r="AJ39">
        <v>75.900000000000006</v>
      </c>
      <c r="AK39">
        <v>8</v>
      </c>
      <c r="AV39" t="s">
        <v>30</v>
      </c>
      <c r="AX39">
        <f t="shared" si="0"/>
        <v>17.199999999999996</v>
      </c>
      <c r="AY39">
        <f t="shared" si="1"/>
        <v>17.199999999999996</v>
      </c>
      <c r="AZ39">
        <f t="shared" si="2"/>
        <v>63.099999999999994</v>
      </c>
      <c r="BA39">
        <f t="shared" si="3"/>
        <v>63.099999999999994</v>
      </c>
      <c r="BB39">
        <f t="shared" si="4"/>
        <v>63.099999999999994</v>
      </c>
      <c r="BF39">
        <f t="shared" si="5"/>
        <v>17.199999999999996</v>
      </c>
      <c r="BG39">
        <f t="shared" si="6"/>
        <v>0</v>
      </c>
      <c r="BH39">
        <f t="shared" si="7"/>
        <v>0</v>
      </c>
      <c r="BI39">
        <f t="shared" si="8"/>
        <v>0</v>
      </c>
      <c r="BJ39">
        <f t="shared" si="9"/>
        <v>0</v>
      </c>
      <c r="BK39">
        <f t="shared" si="10"/>
        <v>63.099999999999994</v>
      </c>
      <c r="BL39">
        <f t="shared" si="11"/>
        <v>0</v>
      </c>
      <c r="BM39">
        <f t="shared" si="12"/>
        <v>0</v>
      </c>
      <c r="BN39">
        <f t="shared" si="13"/>
        <v>0</v>
      </c>
      <c r="BO39">
        <f t="shared" si="14"/>
        <v>0</v>
      </c>
      <c r="BP39">
        <f t="shared" si="15"/>
        <v>0</v>
      </c>
      <c r="BQ39">
        <f t="shared" si="16"/>
        <v>0</v>
      </c>
      <c r="BR39">
        <f t="shared" si="17"/>
        <v>0</v>
      </c>
      <c r="BS39">
        <f t="shared" si="18"/>
        <v>67.900000000000006</v>
      </c>
      <c r="BT39">
        <f t="shared" si="19"/>
        <v>0</v>
      </c>
      <c r="BU39">
        <f t="shared" si="20"/>
        <v>0</v>
      </c>
      <c r="BV39">
        <f t="shared" si="21"/>
        <v>0</v>
      </c>
      <c r="BW39">
        <f t="shared" si="22"/>
        <v>0</v>
      </c>
      <c r="CA39">
        <f t="shared" si="23"/>
        <v>82.800000000000011</v>
      </c>
      <c r="CB39">
        <f t="shared" si="24"/>
        <v>82.800000000000011</v>
      </c>
      <c r="CC39">
        <f t="shared" si="25"/>
        <v>82.800000000000011</v>
      </c>
      <c r="CD39">
        <f t="shared" si="26"/>
        <v>82.800000000000011</v>
      </c>
      <c r="CE39">
        <f t="shared" si="27"/>
        <v>82.800000000000011</v>
      </c>
      <c r="CF39">
        <f t="shared" si="28"/>
        <v>36.900000000000006</v>
      </c>
      <c r="CG39">
        <f t="shared" si="29"/>
        <v>36.900000000000006</v>
      </c>
      <c r="CH39">
        <f t="shared" si="30"/>
        <v>36.900000000000006</v>
      </c>
      <c r="CI39">
        <f t="shared" si="31"/>
        <v>36.900000000000006</v>
      </c>
      <c r="CJ39">
        <f t="shared" si="32"/>
        <v>36.900000000000006</v>
      </c>
      <c r="CK39">
        <f t="shared" si="33"/>
        <v>36.900000000000006</v>
      </c>
      <c r="CL39">
        <f t="shared" si="34"/>
        <v>36.900000000000006</v>
      </c>
      <c r="CM39">
        <f t="shared" si="35"/>
        <v>36.900000000000006</v>
      </c>
      <c r="CN39">
        <f t="shared" si="36"/>
        <v>32.099999999999994</v>
      </c>
      <c r="CO39">
        <f t="shared" si="37"/>
        <v>32.099999999999994</v>
      </c>
      <c r="CP39">
        <f t="shared" si="38"/>
        <v>32.099999999999994</v>
      </c>
      <c r="CQ39">
        <f t="shared" si="39"/>
        <v>32.099999999999994</v>
      </c>
      <c r="CR39">
        <f t="shared" si="40"/>
        <v>32.099999999999994</v>
      </c>
    </row>
    <row r="40" spans="1:96" x14ac:dyDescent="0.25">
      <c r="AX40">
        <f t="shared" si="0"/>
        <v>0</v>
      </c>
      <c r="AY40">
        <f t="shared" si="1"/>
        <v>0</v>
      </c>
      <c r="AZ40">
        <f t="shared" si="2"/>
        <v>0</v>
      </c>
      <c r="BA40">
        <f t="shared" si="3"/>
        <v>0</v>
      </c>
      <c r="BB40">
        <f t="shared" si="4"/>
        <v>0</v>
      </c>
      <c r="BF40">
        <f t="shared" si="5"/>
        <v>0</v>
      </c>
      <c r="BG40">
        <f t="shared" si="6"/>
        <v>0</v>
      </c>
      <c r="BH40">
        <f t="shared" si="7"/>
        <v>0</v>
      </c>
      <c r="BI40">
        <f t="shared" si="8"/>
        <v>0</v>
      </c>
      <c r="BJ40">
        <f t="shared" si="9"/>
        <v>0</v>
      </c>
      <c r="BK40">
        <f t="shared" si="10"/>
        <v>0</v>
      </c>
      <c r="BL40">
        <f t="shared" si="11"/>
        <v>0</v>
      </c>
      <c r="BM40">
        <f t="shared" si="12"/>
        <v>0</v>
      </c>
      <c r="BN40">
        <f t="shared" si="13"/>
        <v>0</v>
      </c>
      <c r="BO40">
        <f t="shared" si="14"/>
        <v>0</v>
      </c>
      <c r="BP40">
        <f t="shared" si="15"/>
        <v>0</v>
      </c>
      <c r="BQ40">
        <f t="shared" si="16"/>
        <v>0</v>
      </c>
      <c r="BR40">
        <f t="shared" si="17"/>
        <v>0</v>
      </c>
      <c r="BS40">
        <f t="shared" si="18"/>
        <v>0</v>
      </c>
      <c r="BT40">
        <f t="shared" si="19"/>
        <v>0</v>
      </c>
      <c r="BU40">
        <f t="shared" si="20"/>
        <v>0</v>
      </c>
      <c r="BV40">
        <f t="shared" si="21"/>
        <v>0</v>
      </c>
      <c r="BW40">
        <f t="shared" si="22"/>
        <v>0</v>
      </c>
      <c r="CA40" t="str">
        <f t="shared" si="23"/>
        <v>NA</v>
      </c>
      <c r="CB40" t="str">
        <f t="shared" si="24"/>
        <v>NA</v>
      </c>
      <c r="CC40" t="str">
        <f t="shared" si="25"/>
        <v>NA</v>
      </c>
      <c r="CD40" t="str">
        <f t="shared" si="26"/>
        <v>NA</v>
      </c>
      <c r="CE40" t="str">
        <f t="shared" si="27"/>
        <v>NA</v>
      </c>
      <c r="CF40" t="str">
        <f t="shared" si="28"/>
        <v>NA</v>
      </c>
      <c r="CG40" t="str">
        <f t="shared" si="29"/>
        <v>NA</v>
      </c>
      <c r="CH40" t="str">
        <f t="shared" si="30"/>
        <v>NA</v>
      </c>
      <c r="CI40" t="str">
        <f t="shared" si="31"/>
        <v>NA</v>
      </c>
      <c r="CJ40" t="str">
        <f t="shared" si="32"/>
        <v>NA</v>
      </c>
      <c r="CK40" t="str">
        <f t="shared" si="33"/>
        <v>NA</v>
      </c>
      <c r="CL40" t="str">
        <f t="shared" si="34"/>
        <v>NA</v>
      </c>
      <c r="CM40" t="str">
        <f t="shared" si="35"/>
        <v>NA</v>
      </c>
      <c r="CN40" t="str">
        <f t="shared" si="36"/>
        <v>NA</v>
      </c>
      <c r="CO40" t="str">
        <f t="shared" si="37"/>
        <v>NA</v>
      </c>
      <c r="CP40" t="str">
        <f t="shared" si="38"/>
        <v>NA</v>
      </c>
      <c r="CQ40" t="str">
        <f t="shared" si="39"/>
        <v>NA</v>
      </c>
      <c r="CR40" t="str">
        <f t="shared" si="40"/>
        <v>NA</v>
      </c>
    </row>
    <row r="41" spans="1:96" x14ac:dyDescent="0.25">
      <c r="AX41">
        <f t="shared" si="0"/>
        <v>0</v>
      </c>
      <c r="AY41">
        <f t="shared" si="1"/>
        <v>0</v>
      </c>
      <c r="AZ41">
        <f t="shared" si="2"/>
        <v>0</v>
      </c>
      <c r="BA41">
        <f t="shared" si="3"/>
        <v>0</v>
      </c>
      <c r="BB41">
        <f t="shared" si="4"/>
        <v>0</v>
      </c>
      <c r="BF41">
        <f t="shared" si="5"/>
        <v>0</v>
      </c>
      <c r="BG41">
        <f t="shared" si="6"/>
        <v>0</v>
      </c>
      <c r="BH41">
        <f t="shared" si="7"/>
        <v>0</v>
      </c>
      <c r="BI41">
        <f t="shared" si="8"/>
        <v>0</v>
      </c>
      <c r="BJ41">
        <f t="shared" si="9"/>
        <v>0</v>
      </c>
      <c r="BK41">
        <f t="shared" si="10"/>
        <v>0</v>
      </c>
      <c r="BL41">
        <f t="shared" si="11"/>
        <v>0</v>
      </c>
      <c r="BM41">
        <f t="shared" si="12"/>
        <v>0</v>
      </c>
      <c r="BN41">
        <f t="shared" si="13"/>
        <v>0</v>
      </c>
      <c r="BO41">
        <f t="shared" si="14"/>
        <v>0</v>
      </c>
      <c r="BP41">
        <f t="shared" si="15"/>
        <v>0</v>
      </c>
      <c r="BQ41">
        <f t="shared" si="16"/>
        <v>0</v>
      </c>
      <c r="BR41">
        <f t="shared" si="17"/>
        <v>0</v>
      </c>
      <c r="BS41">
        <f t="shared" si="18"/>
        <v>0</v>
      </c>
      <c r="BT41">
        <f t="shared" si="19"/>
        <v>0</v>
      </c>
      <c r="BU41">
        <f t="shared" si="20"/>
        <v>0</v>
      </c>
      <c r="BV41">
        <f t="shared" si="21"/>
        <v>0</v>
      </c>
      <c r="BW41">
        <f t="shared" si="22"/>
        <v>0</v>
      </c>
      <c r="CA41" t="str">
        <f t="shared" si="23"/>
        <v>NA</v>
      </c>
      <c r="CB41" t="str">
        <f t="shared" si="24"/>
        <v>NA</v>
      </c>
      <c r="CC41" t="str">
        <f t="shared" si="25"/>
        <v>NA</v>
      </c>
      <c r="CD41" t="str">
        <f t="shared" si="26"/>
        <v>NA</v>
      </c>
      <c r="CE41" t="str">
        <f t="shared" si="27"/>
        <v>NA</v>
      </c>
      <c r="CF41" t="str">
        <f t="shared" si="28"/>
        <v>NA</v>
      </c>
      <c r="CG41" t="str">
        <f t="shared" si="29"/>
        <v>NA</v>
      </c>
      <c r="CH41" t="str">
        <f t="shared" si="30"/>
        <v>NA</v>
      </c>
      <c r="CI41" t="str">
        <f t="shared" si="31"/>
        <v>NA</v>
      </c>
      <c r="CJ41" t="str">
        <f t="shared" si="32"/>
        <v>NA</v>
      </c>
      <c r="CK41" t="str">
        <f t="shared" si="33"/>
        <v>NA</v>
      </c>
      <c r="CL41" t="str">
        <f t="shared" si="34"/>
        <v>NA</v>
      </c>
      <c r="CM41" t="str">
        <f t="shared" si="35"/>
        <v>NA</v>
      </c>
      <c r="CN41" t="str">
        <f t="shared" si="36"/>
        <v>NA</v>
      </c>
      <c r="CO41" t="str">
        <f t="shared" si="37"/>
        <v>NA</v>
      </c>
      <c r="CP41" t="str">
        <f t="shared" si="38"/>
        <v>NA</v>
      </c>
      <c r="CQ41" t="str">
        <f t="shared" si="39"/>
        <v>NA</v>
      </c>
      <c r="CR41" t="str">
        <f t="shared" si="40"/>
        <v>NA</v>
      </c>
    </row>
    <row r="42" spans="1:96" x14ac:dyDescent="0.25">
      <c r="A42" t="s">
        <v>31</v>
      </c>
      <c r="J42">
        <v>71.42</v>
      </c>
      <c r="K42">
        <v>8.6999999999999993</v>
      </c>
      <c r="V42">
        <v>72.3</v>
      </c>
      <c r="W42">
        <v>12.3</v>
      </c>
      <c r="AF42">
        <v>65.3</v>
      </c>
      <c r="AG42">
        <v>11.5</v>
      </c>
      <c r="AP42">
        <v>65.900000000000006</v>
      </c>
      <c r="AQ42">
        <v>12.8</v>
      </c>
      <c r="AV42" t="s">
        <v>31</v>
      </c>
      <c r="AX42">
        <f t="shared" si="0"/>
        <v>62.72</v>
      </c>
      <c r="AY42">
        <f t="shared" si="1"/>
        <v>62.72</v>
      </c>
      <c r="AZ42">
        <f t="shared" si="2"/>
        <v>60</v>
      </c>
      <c r="BA42">
        <f t="shared" si="3"/>
        <v>60</v>
      </c>
      <c r="BB42">
        <f t="shared" si="4"/>
        <v>60</v>
      </c>
      <c r="BF42">
        <f t="shared" si="5"/>
        <v>62.72</v>
      </c>
      <c r="BG42">
        <f t="shared" si="6"/>
        <v>0</v>
      </c>
      <c r="BH42">
        <f t="shared" si="7"/>
        <v>0</v>
      </c>
      <c r="BI42">
        <f t="shared" si="8"/>
        <v>0</v>
      </c>
      <c r="BJ42">
        <f t="shared" si="9"/>
        <v>0</v>
      </c>
      <c r="BK42">
        <f t="shared" si="10"/>
        <v>0</v>
      </c>
      <c r="BL42">
        <f t="shared" si="11"/>
        <v>60</v>
      </c>
      <c r="BM42">
        <f t="shared" si="12"/>
        <v>0</v>
      </c>
      <c r="BN42">
        <f t="shared" si="13"/>
        <v>0</v>
      </c>
      <c r="BO42">
        <f t="shared" si="14"/>
        <v>0</v>
      </c>
      <c r="BP42">
        <f t="shared" si="15"/>
        <v>0</v>
      </c>
      <c r="BQ42">
        <f t="shared" si="16"/>
        <v>53.8</v>
      </c>
      <c r="BR42">
        <f t="shared" si="17"/>
        <v>0</v>
      </c>
      <c r="BS42">
        <f t="shared" si="18"/>
        <v>0</v>
      </c>
      <c r="BT42">
        <f t="shared" si="19"/>
        <v>0</v>
      </c>
      <c r="BU42">
        <f t="shared" si="20"/>
        <v>0</v>
      </c>
      <c r="BV42">
        <f t="shared" si="21"/>
        <v>53.100000000000009</v>
      </c>
      <c r="BW42">
        <f t="shared" si="22"/>
        <v>0</v>
      </c>
      <c r="CA42">
        <f t="shared" si="23"/>
        <v>37.28</v>
      </c>
      <c r="CB42">
        <f t="shared" si="24"/>
        <v>37.28</v>
      </c>
      <c r="CC42">
        <f t="shared" si="25"/>
        <v>37.28</v>
      </c>
      <c r="CD42">
        <f t="shared" si="26"/>
        <v>37.28</v>
      </c>
      <c r="CE42">
        <f t="shared" si="27"/>
        <v>37.28</v>
      </c>
      <c r="CF42">
        <f t="shared" si="28"/>
        <v>37.28</v>
      </c>
      <c r="CG42">
        <f t="shared" si="29"/>
        <v>40</v>
      </c>
      <c r="CH42">
        <f t="shared" si="30"/>
        <v>40</v>
      </c>
      <c r="CI42">
        <f t="shared" si="31"/>
        <v>40</v>
      </c>
      <c r="CJ42">
        <f t="shared" si="32"/>
        <v>40</v>
      </c>
      <c r="CK42">
        <f t="shared" si="33"/>
        <v>40</v>
      </c>
      <c r="CL42">
        <f t="shared" si="34"/>
        <v>46.2</v>
      </c>
      <c r="CM42">
        <f t="shared" si="35"/>
        <v>46.2</v>
      </c>
      <c r="CN42">
        <f t="shared" si="36"/>
        <v>46.2</v>
      </c>
      <c r="CO42">
        <f t="shared" si="37"/>
        <v>46.2</v>
      </c>
      <c r="CP42">
        <f t="shared" si="38"/>
        <v>46.2</v>
      </c>
      <c r="CQ42">
        <f t="shared" si="39"/>
        <v>46.899999999999991</v>
      </c>
      <c r="CR42">
        <f t="shared" si="40"/>
        <v>46.899999999999991</v>
      </c>
    </row>
    <row r="43" spans="1:96" x14ac:dyDescent="0.25">
      <c r="AX43">
        <f t="shared" si="0"/>
        <v>0</v>
      </c>
      <c r="AY43">
        <f t="shared" si="1"/>
        <v>0</v>
      </c>
      <c r="AZ43">
        <f t="shared" si="2"/>
        <v>0</v>
      </c>
      <c r="BA43">
        <f t="shared" si="3"/>
        <v>0</v>
      </c>
      <c r="BB43">
        <f t="shared" si="4"/>
        <v>0</v>
      </c>
      <c r="BF43">
        <f t="shared" si="5"/>
        <v>0</v>
      </c>
      <c r="BG43">
        <f t="shared" si="6"/>
        <v>0</v>
      </c>
      <c r="BH43">
        <f t="shared" si="7"/>
        <v>0</v>
      </c>
      <c r="BI43">
        <f t="shared" si="8"/>
        <v>0</v>
      </c>
      <c r="BJ43">
        <f t="shared" si="9"/>
        <v>0</v>
      </c>
      <c r="BK43">
        <f t="shared" si="10"/>
        <v>0</v>
      </c>
      <c r="BL43">
        <f t="shared" si="11"/>
        <v>0</v>
      </c>
      <c r="BM43">
        <f t="shared" si="12"/>
        <v>0</v>
      </c>
      <c r="BN43">
        <f t="shared" si="13"/>
        <v>0</v>
      </c>
      <c r="BO43">
        <f t="shared" si="14"/>
        <v>0</v>
      </c>
      <c r="BP43">
        <f t="shared" si="15"/>
        <v>0</v>
      </c>
      <c r="BQ43">
        <f t="shared" si="16"/>
        <v>0</v>
      </c>
      <c r="BR43">
        <f t="shared" si="17"/>
        <v>0</v>
      </c>
      <c r="BS43">
        <f t="shared" si="18"/>
        <v>0</v>
      </c>
      <c r="BT43">
        <f t="shared" si="19"/>
        <v>0</v>
      </c>
      <c r="BU43">
        <f t="shared" si="20"/>
        <v>0</v>
      </c>
      <c r="BV43">
        <f t="shared" si="21"/>
        <v>0</v>
      </c>
      <c r="BW43">
        <f t="shared" si="22"/>
        <v>0</v>
      </c>
      <c r="CA43" t="str">
        <f t="shared" si="23"/>
        <v>NA</v>
      </c>
      <c r="CB43" t="str">
        <f t="shared" si="24"/>
        <v>NA</v>
      </c>
      <c r="CC43" t="str">
        <f t="shared" si="25"/>
        <v>NA</v>
      </c>
      <c r="CD43" t="str">
        <f t="shared" si="26"/>
        <v>NA</v>
      </c>
      <c r="CE43" t="str">
        <f t="shared" si="27"/>
        <v>NA</v>
      </c>
      <c r="CF43" t="str">
        <f t="shared" si="28"/>
        <v>NA</v>
      </c>
      <c r="CG43" t="str">
        <f t="shared" si="29"/>
        <v>NA</v>
      </c>
      <c r="CH43" t="str">
        <f t="shared" si="30"/>
        <v>NA</v>
      </c>
      <c r="CI43" t="str">
        <f t="shared" si="31"/>
        <v>NA</v>
      </c>
      <c r="CJ43" t="str">
        <f t="shared" si="32"/>
        <v>NA</v>
      </c>
      <c r="CK43" t="str">
        <f t="shared" si="33"/>
        <v>NA</v>
      </c>
      <c r="CL43" t="str">
        <f t="shared" si="34"/>
        <v>NA</v>
      </c>
      <c r="CM43" t="str">
        <f t="shared" si="35"/>
        <v>NA</v>
      </c>
      <c r="CN43" t="str">
        <f t="shared" si="36"/>
        <v>NA</v>
      </c>
      <c r="CO43" t="str">
        <f t="shared" si="37"/>
        <v>NA</v>
      </c>
      <c r="CP43" t="str">
        <f t="shared" si="38"/>
        <v>NA</v>
      </c>
      <c r="CQ43" t="str">
        <f t="shared" si="39"/>
        <v>NA</v>
      </c>
      <c r="CR43" t="str">
        <f t="shared" si="40"/>
        <v>NA</v>
      </c>
    </row>
    <row r="44" spans="1:96" x14ac:dyDescent="0.25">
      <c r="A44" t="s">
        <v>32</v>
      </c>
      <c r="J44">
        <v>41.7</v>
      </c>
      <c r="K44">
        <v>10.4</v>
      </c>
      <c r="T44">
        <v>54.6</v>
      </c>
      <c r="U44">
        <v>22.6</v>
      </c>
      <c r="AD44">
        <v>51.3</v>
      </c>
      <c r="AE44">
        <v>11.4</v>
      </c>
      <c r="AN44">
        <v>68.5</v>
      </c>
      <c r="AO44">
        <v>13.2</v>
      </c>
      <c r="AV44" t="s">
        <v>32</v>
      </c>
      <c r="AX44">
        <f t="shared" si="0"/>
        <v>31.300000000000004</v>
      </c>
      <c r="AY44">
        <f t="shared" si="1"/>
        <v>31.300000000000004</v>
      </c>
      <c r="AZ44">
        <f t="shared" si="2"/>
        <v>32</v>
      </c>
      <c r="BA44">
        <f t="shared" si="3"/>
        <v>32</v>
      </c>
      <c r="BB44">
        <f t="shared" si="4"/>
        <v>32</v>
      </c>
      <c r="BF44">
        <f t="shared" si="5"/>
        <v>31.300000000000004</v>
      </c>
      <c r="BG44">
        <f t="shared" si="6"/>
        <v>0</v>
      </c>
      <c r="BH44">
        <f t="shared" si="7"/>
        <v>0</v>
      </c>
      <c r="BI44">
        <f t="shared" si="8"/>
        <v>0</v>
      </c>
      <c r="BJ44">
        <f t="shared" si="9"/>
        <v>0</v>
      </c>
      <c r="BK44">
        <f t="shared" si="10"/>
        <v>32</v>
      </c>
      <c r="BL44">
        <f t="shared" si="11"/>
        <v>0</v>
      </c>
      <c r="BM44">
        <f t="shared" si="12"/>
        <v>0</v>
      </c>
      <c r="BN44">
        <f t="shared" si="13"/>
        <v>0</v>
      </c>
      <c r="BO44">
        <f t="shared" si="14"/>
        <v>0</v>
      </c>
      <c r="BP44">
        <f t="shared" si="15"/>
        <v>39.9</v>
      </c>
      <c r="BQ44">
        <f t="shared" si="16"/>
        <v>0</v>
      </c>
      <c r="BR44">
        <f t="shared" si="17"/>
        <v>0</v>
      </c>
      <c r="BS44">
        <f t="shared" si="18"/>
        <v>0</v>
      </c>
      <c r="BT44">
        <f t="shared" si="19"/>
        <v>0</v>
      </c>
      <c r="BU44">
        <f t="shared" si="20"/>
        <v>55.3</v>
      </c>
      <c r="BV44">
        <f t="shared" si="21"/>
        <v>0</v>
      </c>
      <c r="BW44">
        <f t="shared" si="22"/>
        <v>0</v>
      </c>
      <c r="CA44">
        <f t="shared" si="23"/>
        <v>68.699999999999989</v>
      </c>
      <c r="CB44">
        <f t="shared" si="24"/>
        <v>68.699999999999989</v>
      </c>
      <c r="CC44">
        <f t="shared" si="25"/>
        <v>68.699999999999989</v>
      </c>
      <c r="CD44">
        <f t="shared" si="26"/>
        <v>68.699999999999989</v>
      </c>
      <c r="CE44">
        <f t="shared" si="27"/>
        <v>68.699999999999989</v>
      </c>
      <c r="CF44">
        <f t="shared" si="28"/>
        <v>68</v>
      </c>
      <c r="CG44">
        <f t="shared" si="29"/>
        <v>68</v>
      </c>
      <c r="CH44">
        <f t="shared" si="30"/>
        <v>68</v>
      </c>
      <c r="CI44">
        <f t="shared" si="31"/>
        <v>68</v>
      </c>
      <c r="CJ44">
        <f t="shared" si="32"/>
        <v>68</v>
      </c>
      <c r="CK44">
        <f t="shared" si="33"/>
        <v>60.1</v>
      </c>
      <c r="CL44">
        <f t="shared" si="34"/>
        <v>60.1</v>
      </c>
      <c r="CM44">
        <f t="shared" si="35"/>
        <v>60.1</v>
      </c>
      <c r="CN44">
        <f t="shared" si="36"/>
        <v>60.1</v>
      </c>
      <c r="CO44">
        <f t="shared" si="37"/>
        <v>60.1</v>
      </c>
      <c r="CP44">
        <f t="shared" si="38"/>
        <v>44.7</v>
      </c>
      <c r="CQ44">
        <f t="shared" si="39"/>
        <v>44.7</v>
      </c>
      <c r="CR44">
        <f t="shared" si="40"/>
        <v>44.7</v>
      </c>
    </row>
    <row r="45" spans="1:96" x14ac:dyDescent="0.25">
      <c r="A45" t="s">
        <v>33</v>
      </c>
      <c r="L45">
        <v>55.7</v>
      </c>
      <c r="M45">
        <v>15.6</v>
      </c>
      <c r="V45">
        <v>69.2</v>
      </c>
      <c r="W45">
        <v>11.7</v>
      </c>
      <c r="AF45">
        <v>73.2</v>
      </c>
      <c r="AG45">
        <v>9.6999999999999993</v>
      </c>
      <c r="AP45">
        <v>65</v>
      </c>
      <c r="AQ45">
        <v>12</v>
      </c>
      <c r="AV45" t="s">
        <v>33</v>
      </c>
      <c r="AX45">
        <f t="shared" si="0"/>
        <v>40.1</v>
      </c>
      <c r="AY45">
        <f t="shared" si="1"/>
        <v>40.1</v>
      </c>
      <c r="AZ45">
        <f t="shared" si="2"/>
        <v>57.5</v>
      </c>
      <c r="BA45">
        <f t="shared" si="3"/>
        <v>57.5</v>
      </c>
      <c r="BB45">
        <f t="shared" si="4"/>
        <v>57.5</v>
      </c>
      <c r="BF45">
        <f t="shared" si="5"/>
        <v>0</v>
      </c>
      <c r="BG45">
        <f t="shared" si="6"/>
        <v>40.1</v>
      </c>
      <c r="BH45">
        <f t="shared" si="7"/>
        <v>0</v>
      </c>
      <c r="BI45">
        <f t="shared" si="8"/>
        <v>0</v>
      </c>
      <c r="BJ45">
        <f t="shared" si="9"/>
        <v>0</v>
      </c>
      <c r="BK45">
        <f t="shared" si="10"/>
        <v>0</v>
      </c>
      <c r="BL45">
        <f t="shared" si="11"/>
        <v>57.5</v>
      </c>
      <c r="BM45">
        <f t="shared" si="12"/>
        <v>0</v>
      </c>
      <c r="BN45">
        <f t="shared" si="13"/>
        <v>0</v>
      </c>
      <c r="BO45">
        <f t="shared" si="14"/>
        <v>0</v>
      </c>
      <c r="BP45">
        <f t="shared" si="15"/>
        <v>0</v>
      </c>
      <c r="BQ45">
        <f t="shared" si="16"/>
        <v>63.5</v>
      </c>
      <c r="BR45">
        <f t="shared" si="17"/>
        <v>0</v>
      </c>
      <c r="BS45">
        <f t="shared" si="18"/>
        <v>0</v>
      </c>
      <c r="BT45">
        <f t="shared" si="19"/>
        <v>0</v>
      </c>
      <c r="BU45">
        <f t="shared" si="20"/>
        <v>0</v>
      </c>
      <c r="BV45">
        <f t="shared" si="21"/>
        <v>53</v>
      </c>
      <c r="BW45">
        <f t="shared" si="22"/>
        <v>0</v>
      </c>
      <c r="CA45" t="str">
        <f t="shared" si="23"/>
        <v>NA</v>
      </c>
      <c r="CB45">
        <f t="shared" si="24"/>
        <v>59.9</v>
      </c>
      <c r="CC45">
        <f t="shared" si="25"/>
        <v>59.9</v>
      </c>
      <c r="CD45">
        <f t="shared" si="26"/>
        <v>59.9</v>
      </c>
      <c r="CE45">
        <f t="shared" si="27"/>
        <v>59.9</v>
      </c>
      <c r="CF45">
        <f t="shared" si="28"/>
        <v>59.9</v>
      </c>
      <c r="CG45">
        <f t="shared" si="29"/>
        <v>42.5</v>
      </c>
      <c r="CH45">
        <f t="shared" si="30"/>
        <v>42.5</v>
      </c>
      <c r="CI45">
        <f t="shared" si="31"/>
        <v>42.5</v>
      </c>
      <c r="CJ45">
        <f t="shared" si="32"/>
        <v>42.5</v>
      </c>
      <c r="CK45">
        <f t="shared" si="33"/>
        <v>42.5</v>
      </c>
      <c r="CL45">
        <f t="shared" si="34"/>
        <v>36.5</v>
      </c>
      <c r="CM45">
        <f t="shared" si="35"/>
        <v>36.5</v>
      </c>
      <c r="CN45">
        <f t="shared" si="36"/>
        <v>36.5</v>
      </c>
      <c r="CO45">
        <f t="shared" si="37"/>
        <v>36.5</v>
      </c>
      <c r="CP45">
        <f t="shared" si="38"/>
        <v>36.5</v>
      </c>
      <c r="CQ45">
        <f t="shared" si="39"/>
        <v>47</v>
      </c>
      <c r="CR45">
        <f t="shared" si="40"/>
        <v>47</v>
      </c>
    </row>
    <row r="46" spans="1:96" x14ac:dyDescent="0.25">
      <c r="AX46">
        <f t="shared" si="0"/>
        <v>0</v>
      </c>
      <c r="AY46">
        <f t="shared" si="1"/>
        <v>0</v>
      </c>
      <c r="AZ46">
        <f t="shared" si="2"/>
        <v>0</v>
      </c>
      <c r="BA46">
        <f t="shared" si="3"/>
        <v>0</v>
      </c>
      <c r="BB46">
        <f t="shared" si="4"/>
        <v>0</v>
      </c>
      <c r="BF46">
        <f t="shared" si="5"/>
        <v>0</v>
      </c>
      <c r="BG46">
        <f t="shared" si="6"/>
        <v>0</v>
      </c>
      <c r="BH46">
        <f t="shared" si="7"/>
        <v>0</v>
      </c>
      <c r="BI46">
        <f t="shared" si="8"/>
        <v>0</v>
      </c>
      <c r="BJ46">
        <f t="shared" si="9"/>
        <v>0</v>
      </c>
      <c r="BK46">
        <f t="shared" si="10"/>
        <v>0</v>
      </c>
      <c r="BL46">
        <f t="shared" si="11"/>
        <v>0</v>
      </c>
      <c r="BM46">
        <f t="shared" si="12"/>
        <v>0</v>
      </c>
      <c r="BN46">
        <f t="shared" si="13"/>
        <v>0</v>
      </c>
      <c r="BO46">
        <f t="shared" si="14"/>
        <v>0</v>
      </c>
      <c r="BP46">
        <f t="shared" si="15"/>
        <v>0</v>
      </c>
      <c r="BQ46">
        <f t="shared" si="16"/>
        <v>0</v>
      </c>
      <c r="BR46">
        <f t="shared" si="17"/>
        <v>0</v>
      </c>
      <c r="BS46">
        <f t="shared" si="18"/>
        <v>0</v>
      </c>
      <c r="BT46">
        <f t="shared" si="19"/>
        <v>0</v>
      </c>
      <c r="BU46">
        <f t="shared" si="20"/>
        <v>0</v>
      </c>
      <c r="BV46">
        <f t="shared" si="21"/>
        <v>0</v>
      </c>
      <c r="BW46">
        <f t="shared" si="22"/>
        <v>0</v>
      </c>
      <c r="CA46" t="str">
        <f t="shared" si="23"/>
        <v>NA</v>
      </c>
      <c r="CB46" t="str">
        <f t="shared" si="24"/>
        <v>NA</v>
      </c>
      <c r="CC46" t="str">
        <f t="shared" si="25"/>
        <v>NA</v>
      </c>
      <c r="CD46" t="str">
        <f t="shared" si="26"/>
        <v>NA</v>
      </c>
      <c r="CE46" t="str">
        <f t="shared" si="27"/>
        <v>NA</v>
      </c>
      <c r="CF46" t="str">
        <f t="shared" si="28"/>
        <v>NA</v>
      </c>
      <c r="CG46" t="str">
        <f t="shared" si="29"/>
        <v>NA</v>
      </c>
      <c r="CH46" t="str">
        <f t="shared" si="30"/>
        <v>NA</v>
      </c>
      <c r="CI46" t="str">
        <f t="shared" si="31"/>
        <v>NA</v>
      </c>
      <c r="CJ46" t="str">
        <f t="shared" si="32"/>
        <v>NA</v>
      </c>
      <c r="CK46" t="str">
        <f t="shared" si="33"/>
        <v>NA</v>
      </c>
      <c r="CL46" t="str">
        <f t="shared" si="34"/>
        <v>NA</v>
      </c>
      <c r="CM46" t="str">
        <f t="shared" si="35"/>
        <v>NA</v>
      </c>
      <c r="CN46" t="str">
        <f t="shared" si="36"/>
        <v>NA</v>
      </c>
      <c r="CO46" t="str">
        <f t="shared" si="37"/>
        <v>NA</v>
      </c>
      <c r="CP46" t="str">
        <f t="shared" si="38"/>
        <v>NA</v>
      </c>
      <c r="CQ46" t="str">
        <f t="shared" si="39"/>
        <v>NA</v>
      </c>
      <c r="CR46" t="str">
        <f t="shared" si="40"/>
        <v>NA</v>
      </c>
    </row>
    <row r="47" spans="1:96" x14ac:dyDescent="0.25">
      <c r="A47" t="s">
        <v>34</v>
      </c>
      <c r="R47">
        <v>60.7</v>
      </c>
      <c r="S47">
        <v>14.3</v>
      </c>
      <c r="AB47">
        <v>44.2</v>
      </c>
      <c r="AC47">
        <v>26.6</v>
      </c>
      <c r="AL47">
        <v>59.2</v>
      </c>
      <c r="AM47">
        <v>15.7</v>
      </c>
      <c r="AV47" t="s">
        <v>34</v>
      </c>
      <c r="AX47">
        <f t="shared" si="0"/>
        <v>0</v>
      </c>
      <c r="AY47">
        <f t="shared" si="1"/>
        <v>0</v>
      </c>
      <c r="AZ47">
        <f t="shared" si="2"/>
        <v>46.400000000000006</v>
      </c>
      <c r="BA47">
        <f t="shared" si="3"/>
        <v>46.400000000000006</v>
      </c>
      <c r="BB47">
        <f t="shared" si="4"/>
        <v>46.400000000000006</v>
      </c>
      <c r="BF47">
        <f t="shared" si="5"/>
        <v>0</v>
      </c>
      <c r="BG47">
        <f t="shared" si="6"/>
        <v>0</v>
      </c>
      <c r="BH47">
        <f t="shared" si="7"/>
        <v>0</v>
      </c>
      <c r="BI47">
        <f t="shared" si="8"/>
        <v>0</v>
      </c>
      <c r="BJ47">
        <f t="shared" si="9"/>
        <v>46.400000000000006</v>
      </c>
      <c r="BK47">
        <f t="shared" si="10"/>
        <v>0</v>
      </c>
      <c r="BL47">
        <f t="shared" si="11"/>
        <v>0</v>
      </c>
      <c r="BM47">
        <f t="shared" si="12"/>
        <v>0</v>
      </c>
      <c r="BN47">
        <f t="shared" si="13"/>
        <v>0</v>
      </c>
      <c r="BO47">
        <f t="shared" si="14"/>
        <v>17.600000000000001</v>
      </c>
      <c r="BP47">
        <f t="shared" si="15"/>
        <v>0</v>
      </c>
      <c r="BQ47">
        <f t="shared" si="16"/>
        <v>0</v>
      </c>
      <c r="BR47">
        <f t="shared" si="17"/>
        <v>0</v>
      </c>
      <c r="BS47">
        <f t="shared" si="18"/>
        <v>0</v>
      </c>
      <c r="BT47">
        <f t="shared" si="19"/>
        <v>43.5</v>
      </c>
      <c r="BU47">
        <f t="shared" si="20"/>
        <v>0</v>
      </c>
      <c r="BV47">
        <f t="shared" si="21"/>
        <v>0</v>
      </c>
      <c r="BW47">
        <f t="shared" si="22"/>
        <v>0</v>
      </c>
      <c r="CA47" t="str">
        <f t="shared" si="23"/>
        <v>NA</v>
      </c>
      <c r="CB47" t="str">
        <f t="shared" si="24"/>
        <v>NA</v>
      </c>
      <c r="CC47" t="str">
        <f t="shared" si="25"/>
        <v>NA</v>
      </c>
      <c r="CD47" t="str">
        <f t="shared" si="26"/>
        <v>NA</v>
      </c>
      <c r="CE47">
        <f t="shared" si="27"/>
        <v>53.599999999999994</v>
      </c>
      <c r="CF47">
        <f t="shared" si="28"/>
        <v>53.599999999999994</v>
      </c>
      <c r="CG47">
        <f t="shared" si="29"/>
        <v>53.599999999999994</v>
      </c>
      <c r="CH47">
        <f t="shared" si="30"/>
        <v>53.599999999999994</v>
      </c>
      <c r="CI47">
        <f t="shared" si="31"/>
        <v>53.599999999999994</v>
      </c>
      <c r="CJ47">
        <f t="shared" si="32"/>
        <v>82.4</v>
      </c>
      <c r="CK47">
        <f t="shared" si="33"/>
        <v>82.4</v>
      </c>
      <c r="CL47">
        <f t="shared" si="34"/>
        <v>82.4</v>
      </c>
      <c r="CM47">
        <f t="shared" si="35"/>
        <v>82.4</v>
      </c>
      <c r="CN47">
        <f t="shared" si="36"/>
        <v>82.4</v>
      </c>
      <c r="CO47">
        <f t="shared" si="37"/>
        <v>56.5</v>
      </c>
      <c r="CP47">
        <f t="shared" si="38"/>
        <v>56.5</v>
      </c>
      <c r="CQ47">
        <f t="shared" si="39"/>
        <v>56.5</v>
      </c>
      <c r="CR47">
        <f t="shared" si="40"/>
        <v>56.5</v>
      </c>
    </row>
    <row r="48" spans="1:96" x14ac:dyDescent="0.25">
      <c r="AX48">
        <f t="shared" si="0"/>
        <v>0</v>
      </c>
      <c r="AY48">
        <f t="shared" si="1"/>
        <v>0</v>
      </c>
      <c r="AZ48">
        <f t="shared" si="2"/>
        <v>0</v>
      </c>
      <c r="BA48">
        <f t="shared" si="3"/>
        <v>0</v>
      </c>
      <c r="BB48">
        <f t="shared" si="4"/>
        <v>0</v>
      </c>
      <c r="BF48">
        <f t="shared" si="5"/>
        <v>0</v>
      </c>
      <c r="BG48">
        <f t="shared" si="6"/>
        <v>0</v>
      </c>
      <c r="BH48">
        <f t="shared" si="7"/>
        <v>0</v>
      </c>
      <c r="BI48">
        <f t="shared" si="8"/>
        <v>0</v>
      </c>
      <c r="BJ48">
        <f t="shared" si="9"/>
        <v>0</v>
      </c>
      <c r="BK48">
        <f t="shared" si="10"/>
        <v>0</v>
      </c>
      <c r="BL48">
        <f t="shared" si="11"/>
        <v>0</v>
      </c>
      <c r="BM48">
        <f t="shared" si="12"/>
        <v>0</v>
      </c>
      <c r="BN48">
        <f t="shared" si="13"/>
        <v>0</v>
      </c>
      <c r="BO48">
        <f t="shared" si="14"/>
        <v>0</v>
      </c>
      <c r="BP48">
        <f t="shared" si="15"/>
        <v>0</v>
      </c>
      <c r="BQ48">
        <f t="shared" si="16"/>
        <v>0</v>
      </c>
      <c r="BR48">
        <f t="shared" si="17"/>
        <v>0</v>
      </c>
      <c r="BS48">
        <f t="shared" si="18"/>
        <v>0</v>
      </c>
      <c r="BT48">
        <f t="shared" si="19"/>
        <v>0</v>
      </c>
      <c r="BU48">
        <f t="shared" si="20"/>
        <v>0</v>
      </c>
      <c r="BV48">
        <f t="shared" si="21"/>
        <v>0</v>
      </c>
      <c r="BW48">
        <f t="shared" si="22"/>
        <v>0</v>
      </c>
      <c r="CA48" t="str">
        <f t="shared" si="23"/>
        <v>NA</v>
      </c>
      <c r="CB48" t="str">
        <f t="shared" si="24"/>
        <v>NA</v>
      </c>
      <c r="CC48" t="str">
        <f t="shared" si="25"/>
        <v>NA</v>
      </c>
      <c r="CD48" t="str">
        <f t="shared" si="26"/>
        <v>NA</v>
      </c>
      <c r="CE48" t="str">
        <f t="shared" si="27"/>
        <v>NA</v>
      </c>
      <c r="CF48" t="str">
        <f t="shared" si="28"/>
        <v>NA</v>
      </c>
      <c r="CG48" t="str">
        <f t="shared" si="29"/>
        <v>NA</v>
      </c>
      <c r="CH48" t="str">
        <f t="shared" si="30"/>
        <v>NA</v>
      </c>
      <c r="CI48" t="str">
        <f t="shared" si="31"/>
        <v>NA</v>
      </c>
      <c r="CJ48" t="str">
        <f t="shared" si="32"/>
        <v>NA</v>
      </c>
      <c r="CK48" t="str">
        <f t="shared" si="33"/>
        <v>NA</v>
      </c>
      <c r="CL48" t="str">
        <f t="shared" si="34"/>
        <v>NA</v>
      </c>
      <c r="CM48" t="str">
        <f t="shared" si="35"/>
        <v>NA</v>
      </c>
      <c r="CN48" t="str">
        <f t="shared" si="36"/>
        <v>NA</v>
      </c>
      <c r="CO48" t="str">
        <f t="shared" si="37"/>
        <v>NA</v>
      </c>
      <c r="CP48" t="str">
        <f t="shared" si="38"/>
        <v>NA</v>
      </c>
      <c r="CQ48" t="str">
        <f t="shared" si="39"/>
        <v>NA</v>
      </c>
      <c r="CR48" t="str">
        <f t="shared" si="40"/>
        <v>NA</v>
      </c>
    </row>
    <row r="49" spans="1:96" x14ac:dyDescent="0.25">
      <c r="A49" t="s">
        <v>35</v>
      </c>
      <c r="N49">
        <v>60.6</v>
      </c>
      <c r="O49">
        <v>12.4</v>
      </c>
      <c r="T49">
        <v>88.4</v>
      </c>
      <c r="U49">
        <v>9.1999999999999993</v>
      </c>
      <c r="AD49">
        <v>85.9</v>
      </c>
      <c r="AE49">
        <v>7.3</v>
      </c>
      <c r="AV49" t="s">
        <v>35</v>
      </c>
      <c r="AX49">
        <f t="shared" si="0"/>
        <v>48.2</v>
      </c>
      <c r="AY49">
        <f t="shared" si="1"/>
        <v>48.2</v>
      </c>
      <c r="AZ49">
        <f t="shared" si="2"/>
        <v>79.2</v>
      </c>
      <c r="BA49">
        <f t="shared" si="3"/>
        <v>79.2</v>
      </c>
      <c r="BB49">
        <f t="shared" si="4"/>
        <v>79.2</v>
      </c>
      <c r="BF49">
        <f t="shared" si="5"/>
        <v>0</v>
      </c>
      <c r="BG49">
        <f t="shared" si="6"/>
        <v>0</v>
      </c>
      <c r="BH49">
        <f t="shared" si="7"/>
        <v>48.2</v>
      </c>
      <c r="BI49">
        <f t="shared" si="8"/>
        <v>0</v>
      </c>
      <c r="BJ49">
        <f t="shared" si="9"/>
        <v>0</v>
      </c>
      <c r="BK49">
        <f t="shared" si="10"/>
        <v>79.2</v>
      </c>
      <c r="BL49">
        <f t="shared" si="11"/>
        <v>0</v>
      </c>
      <c r="BM49">
        <f t="shared" si="12"/>
        <v>0</v>
      </c>
      <c r="BN49">
        <f t="shared" si="13"/>
        <v>0</v>
      </c>
      <c r="BO49">
        <f t="shared" si="14"/>
        <v>0</v>
      </c>
      <c r="BP49">
        <f t="shared" si="15"/>
        <v>78.600000000000009</v>
      </c>
      <c r="BQ49">
        <f t="shared" si="16"/>
        <v>0</v>
      </c>
      <c r="BR49">
        <f t="shared" si="17"/>
        <v>0</v>
      </c>
      <c r="BS49">
        <f t="shared" si="18"/>
        <v>0</v>
      </c>
      <c r="BT49">
        <f t="shared" si="19"/>
        <v>0</v>
      </c>
      <c r="BU49">
        <f t="shared" si="20"/>
        <v>0</v>
      </c>
      <c r="BV49">
        <f t="shared" si="21"/>
        <v>0</v>
      </c>
      <c r="BW49">
        <f t="shared" si="22"/>
        <v>0</v>
      </c>
      <c r="CA49" t="str">
        <f t="shared" si="23"/>
        <v>NA</v>
      </c>
      <c r="CB49" t="str">
        <f t="shared" si="24"/>
        <v>NA</v>
      </c>
      <c r="CC49">
        <f t="shared" si="25"/>
        <v>51.8</v>
      </c>
      <c r="CD49">
        <f t="shared" si="26"/>
        <v>51.8</v>
      </c>
      <c r="CE49">
        <f t="shared" si="27"/>
        <v>51.8</v>
      </c>
      <c r="CF49">
        <f t="shared" si="28"/>
        <v>20.799999999999997</v>
      </c>
      <c r="CG49">
        <f t="shared" si="29"/>
        <v>20.799999999999997</v>
      </c>
      <c r="CH49">
        <f t="shared" si="30"/>
        <v>20.799999999999997</v>
      </c>
      <c r="CI49">
        <f t="shared" si="31"/>
        <v>20.799999999999997</v>
      </c>
      <c r="CJ49">
        <f t="shared" si="32"/>
        <v>20.799999999999997</v>
      </c>
      <c r="CK49">
        <f t="shared" si="33"/>
        <v>21.399999999999991</v>
      </c>
      <c r="CL49">
        <f t="shared" si="34"/>
        <v>21.399999999999991</v>
      </c>
      <c r="CM49">
        <f t="shared" si="35"/>
        <v>21.399999999999991</v>
      </c>
      <c r="CN49">
        <f t="shared" si="36"/>
        <v>21.399999999999991</v>
      </c>
      <c r="CO49">
        <f t="shared" si="37"/>
        <v>21.399999999999991</v>
      </c>
      <c r="CP49">
        <f t="shared" si="38"/>
        <v>21.399999999999991</v>
      </c>
      <c r="CQ49">
        <f t="shared" si="39"/>
        <v>21.399999999999991</v>
      </c>
      <c r="CR49">
        <f t="shared" si="40"/>
        <v>21.399999999999991</v>
      </c>
    </row>
    <row r="50" spans="1:96" x14ac:dyDescent="0.25">
      <c r="AX50">
        <f t="shared" si="0"/>
        <v>0</v>
      </c>
      <c r="AY50">
        <f t="shared" si="1"/>
        <v>0</v>
      </c>
      <c r="AZ50">
        <f t="shared" si="2"/>
        <v>0</v>
      </c>
      <c r="BA50">
        <f t="shared" si="3"/>
        <v>0</v>
      </c>
      <c r="BB50">
        <f t="shared" si="4"/>
        <v>0</v>
      </c>
      <c r="BF50">
        <f t="shared" si="5"/>
        <v>0</v>
      </c>
      <c r="BG50">
        <f t="shared" si="6"/>
        <v>0</v>
      </c>
      <c r="BH50">
        <f t="shared" si="7"/>
        <v>0</v>
      </c>
      <c r="BI50">
        <f t="shared" si="8"/>
        <v>0</v>
      </c>
      <c r="BJ50">
        <f t="shared" si="9"/>
        <v>0</v>
      </c>
      <c r="BK50">
        <f t="shared" si="10"/>
        <v>0</v>
      </c>
      <c r="BL50">
        <f t="shared" si="11"/>
        <v>0</v>
      </c>
      <c r="BM50">
        <f t="shared" si="12"/>
        <v>0</v>
      </c>
      <c r="BN50">
        <f t="shared" si="13"/>
        <v>0</v>
      </c>
      <c r="BO50">
        <f t="shared" si="14"/>
        <v>0</v>
      </c>
      <c r="BP50">
        <f t="shared" si="15"/>
        <v>0</v>
      </c>
      <c r="BQ50">
        <f t="shared" si="16"/>
        <v>0</v>
      </c>
      <c r="BR50">
        <f t="shared" si="17"/>
        <v>0</v>
      </c>
      <c r="BS50">
        <f t="shared" si="18"/>
        <v>0</v>
      </c>
      <c r="BT50">
        <f t="shared" si="19"/>
        <v>0</v>
      </c>
      <c r="BU50">
        <f t="shared" si="20"/>
        <v>0</v>
      </c>
      <c r="BV50">
        <f t="shared" si="21"/>
        <v>0</v>
      </c>
      <c r="BW50">
        <f t="shared" si="22"/>
        <v>0</v>
      </c>
      <c r="CA50" t="str">
        <f t="shared" si="23"/>
        <v>NA</v>
      </c>
      <c r="CB50" t="str">
        <f t="shared" si="24"/>
        <v>NA</v>
      </c>
      <c r="CC50" t="str">
        <f t="shared" si="25"/>
        <v>NA</v>
      </c>
      <c r="CD50" t="str">
        <f t="shared" si="26"/>
        <v>NA</v>
      </c>
      <c r="CE50" t="str">
        <f t="shared" si="27"/>
        <v>NA</v>
      </c>
      <c r="CF50" t="str">
        <f t="shared" si="28"/>
        <v>NA</v>
      </c>
      <c r="CG50" t="str">
        <f t="shared" si="29"/>
        <v>NA</v>
      </c>
      <c r="CH50" t="str">
        <f t="shared" si="30"/>
        <v>NA</v>
      </c>
      <c r="CI50" t="str">
        <f t="shared" si="31"/>
        <v>NA</v>
      </c>
      <c r="CJ50" t="str">
        <f t="shared" si="32"/>
        <v>NA</v>
      </c>
      <c r="CK50" t="str">
        <f t="shared" si="33"/>
        <v>NA</v>
      </c>
      <c r="CL50" t="str">
        <f t="shared" si="34"/>
        <v>NA</v>
      </c>
      <c r="CM50" t="str">
        <f t="shared" si="35"/>
        <v>NA</v>
      </c>
      <c r="CN50" t="str">
        <f t="shared" si="36"/>
        <v>NA</v>
      </c>
      <c r="CO50" t="str">
        <f t="shared" si="37"/>
        <v>NA</v>
      </c>
      <c r="CP50" t="str">
        <f t="shared" si="38"/>
        <v>NA</v>
      </c>
      <c r="CQ50" t="str">
        <f t="shared" si="39"/>
        <v>NA</v>
      </c>
      <c r="CR50" t="str">
        <f t="shared" si="40"/>
        <v>NA</v>
      </c>
    </row>
    <row r="51" spans="1:96" x14ac:dyDescent="0.25">
      <c r="AX51">
        <f t="shared" si="0"/>
        <v>0</v>
      </c>
      <c r="AY51">
        <f t="shared" si="1"/>
        <v>0</v>
      </c>
      <c r="AZ51">
        <f t="shared" si="2"/>
        <v>0</v>
      </c>
      <c r="BA51">
        <f t="shared" si="3"/>
        <v>0</v>
      </c>
      <c r="BB51">
        <f t="shared" si="4"/>
        <v>0</v>
      </c>
      <c r="BF51">
        <f t="shared" si="5"/>
        <v>0</v>
      </c>
      <c r="BG51">
        <f t="shared" si="6"/>
        <v>0</v>
      </c>
      <c r="BH51">
        <f t="shared" si="7"/>
        <v>0</v>
      </c>
      <c r="BI51">
        <f t="shared" si="8"/>
        <v>0</v>
      </c>
      <c r="BJ51">
        <f t="shared" si="9"/>
        <v>0</v>
      </c>
      <c r="BK51">
        <f t="shared" si="10"/>
        <v>0</v>
      </c>
      <c r="BL51">
        <f t="shared" si="11"/>
        <v>0</v>
      </c>
      <c r="BM51">
        <f t="shared" si="12"/>
        <v>0</v>
      </c>
      <c r="BN51">
        <f t="shared" si="13"/>
        <v>0</v>
      </c>
      <c r="BO51">
        <f t="shared" si="14"/>
        <v>0</v>
      </c>
      <c r="BP51">
        <f t="shared" si="15"/>
        <v>0</v>
      </c>
      <c r="BQ51">
        <f t="shared" si="16"/>
        <v>0</v>
      </c>
      <c r="BR51">
        <f t="shared" si="17"/>
        <v>0</v>
      </c>
      <c r="BS51">
        <f t="shared" si="18"/>
        <v>0</v>
      </c>
      <c r="BT51">
        <f t="shared" si="19"/>
        <v>0</v>
      </c>
      <c r="BU51">
        <f t="shared" si="20"/>
        <v>0</v>
      </c>
      <c r="BV51">
        <f t="shared" si="21"/>
        <v>0</v>
      </c>
      <c r="BW51">
        <f t="shared" si="22"/>
        <v>0</v>
      </c>
      <c r="CA51" t="str">
        <f t="shared" si="23"/>
        <v>NA</v>
      </c>
      <c r="CB51" t="str">
        <f t="shared" si="24"/>
        <v>NA</v>
      </c>
      <c r="CC51" t="str">
        <f t="shared" si="25"/>
        <v>NA</v>
      </c>
      <c r="CD51" t="str">
        <f t="shared" si="26"/>
        <v>NA</v>
      </c>
      <c r="CE51" t="str">
        <f t="shared" si="27"/>
        <v>NA</v>
      </c>
      <c r="CF51" t="str">
        <f t="shared" si="28"/>
        <v>NA</v>
      </c>
      <c r="CG51" t="str">
        <f t="shared" si="29"/>
        <v>NA</v>
      </c>
      <c r="CH51" t="str">
        <f t="shared" si="30"/>
        <v>NA</v>
      </c>
      <c r="CI51" t="str">
        <f t="shared" si="31"/>
        <v>NA</v>
      </c>
      <c r="CJ51" t="str">
        <f t="shared" si="32"/>
        <v>NA</v>
      </c>
      <c r="CK51" t="str">
        <f t="shared" si="33"/>
        <v>NA</v>
      </c>
      <c r="CL51" t="str">
        <f t="shared" si="34"/>
        <v>NA</v>
      </c>
      <c r="CM51" t="str">
        <f t="shared" si="35"/>
        <v>NA</v>
      </c>
      <c r="CN51" t="str">
        <f t="shared" si="36"/>
        <v>NA</v>
      </c>
      <c r="CO51" t="str">
        <f t="shared" si="37"/>
        <v>NA</v>
      </c>
      <c r="CP51" t="str">
        <f t="shared" si="38"/>
        <v>NA</v>
      </c>
      <c r="CQ51" t="str">
        <f t="shared" si="39"/>
        <v>NA</v>
      </c>
      <c r="CR51" t="str">
        <f t="shared" si="40"/>
        <v>NA</v>
      </c>
    </row>
    <row r="52" spans="1:96" x14ac:dyDescent="0.25">
      <c r="A52" t="s">
        <v>36</v>
      </c>
      <c r="R52">
        <v>67.099999999999994</v>
      </c>
      <c r="S52">
        <v>15</v>
      </c>
      <c r="AB52">
        <v>69.5</v>
      </c>
      <c r="AC52">
        <v>9</v>
      </c>
      <c r="AL52">
        <v>70.8</v>
      </c>
      <c r="AM52">
        <v>11.5</v>
      </c>
      <c r="AV52" t="s">
        <v>36</v>
      </c>
      <c r="AX52">
        <f t="shared" si="0"/>
        <v>0</v>
      </c>
      <c r="AY52">
        <f t="shared" si="1"/>
        <v>0</v>
      </c>
      <c r="AZ52">
        <f t="shared" si="2"/>
        <v>52.099999999999994</v>
      </c>
      <c r="BA52">
        <f t="shared" si="3"/>
        <v>52.099999999999994</v>
      </c>
      <c r="BB52">
        <f t="shared" si="4"/>
        <v>52.099999999999994</v>
      </c>
      <c r="BF52">
        <f t="shared" si="5"/>
        <v>0</v>
      </c>
      <c r="BG52">
        <f t="shared" si="6"/>
        <v>0</v>
      </c>
      <c r="BH52">
        <f t="shared" si="7"/>
        <v>0</v>
      </c>
      <c r="BI52">
        <f t="shared" si="8"/>
        <v>0</v>
      </c>
      <c r="BJ52">
        <f t="shared" si="9"/>
        <v>52.099999999999994</v>
      </c>
      <c r="BK52">
        <f t="shared" si="10"/>
        <v>0</v>
      </c>
      <c r="BL52">
        <f t="shared" si="11"/>
        <v>0</v>
      </c>
      <c r="BM52">
        <f t="shared" si="12"/>
        <v>0</v>
      </c>
      <c r="BN52">
        <f t="shared" si="13"/>
        <v>0</v>
      </c>
      <c r="BO52">
        <f t="shared" si="14"/>
        <v>60.5</v>
      </c>
      <c r="BP52">
        <f t="shared" si="15"/>
        <v>0</v>
      </c>
      <c r="BQ52">
        <f t="shared" si="16"/>
        <v>0</v>
      </c>
      <c r="BR52">
        <f t="shared" si="17"/>
        <v>0</v>
      </c>
      <c r="BS52">
        <f t="shared" si="18"/>
        <v>0</v>
      </c>
      <c r="BT52">
        <f t="shared" si="19"/>
        <v>59.3</v>
      </c>
      <c r="BU52">
        <f t="shared" si="20"/>
        <v>0</v>
      </c>
      <c r="BV52">
        <f t="shared" si="21"/>
        <v>0</v>
      </c>
      <c r="BW52">
        <f t="shared" si="22"/>
        <v>0</v>
      </c>
      <c r="CA52" t="str">
        <f t="shared" si="23"/>
        <v>NA</v>
      </c>
      <c r="CB52" t="str">
        <f t="shared" si="24"/>
        <v>NA</v>
      </c>
      <c r="CC52" t="str">
        <f t="shared" si="25"/>
        <v>NA</v>
      </c>
      <c r="CD52" t="str">
        <f t="shared" si="26"/>
        <v>NA</v>
      </c>
      <c r="CE52">
        <f t="shared" si="27"/>
        <v>47.900000000000006</v>
      </c>
      <c r="CF52">
        <f t="shared" si="28"/>
        <v>47.900000000000006</v>
      </c>
      <c r="CG52">
        <f t="shared" si="29"/>
        <v>47.900000000000006</v>
      </c>
      <c r="CH52">
        <f t="shared" si="30"/>
        <v>47.900000000000006</v>
      </c>
      <c r="CI52">
        <f t="shared" si="31"/>
        <v>47.900000000000006</v>
      </c>
      <c r="CJ52">
        <f t="shared" si="32"/>
        <v>39.5</v>
      </c>
      <c r="CK52">
        <f t="shared" si="33"/>
        <v>39.5</v>
      </c>
      <c r="CL52">
        <f t="shared" si="34"/>
        <v>39.5</v>
      </c>
      <c r="CM52">
        <f t="shared" si="35"/>
        <v>39.5</v>
      </c>
      <c r="CN52">
        <f t="shared" si="36"/>
        <v>39.5</v>
      </c>
      <c r="CO52">
        <f t="shared" si="37"/>
        <v>40.700000000000003</v>
      </c>
      <c r="CP52">
        <f t="shared" si="38"/>
        <v>40.700000000000003</v>
      </c>
      <c r="CQ52">
        <f t="shared" si="39"/>
        <v>40.700000000000003</v>
      </c>
      <c r="CR52">
        <f t="shared" si="40"/>
        <v>40.700000000000003</v>
      </c>
    </row>
    <row r="53" spans="1:96" x14ac:dyDescent="0.25">
      <c r="A53" t="s">
        <v>37</v>
      </c>
      <c r="R53">
        <v>23.9</v>
      </c>
      <c r="S53">
        <v>37.6</v>
      </c>
      <c r="AJ53">
        <v>53.1</v>
      </c>
      <c r="AK53">
        <v>17.7</v>
      </c>
      <c r="AV53" t="s">
        <v>37</v>
      </c>
      <c r="AX53">
        <f t="shared" si="0"/>
        <v>0</v>
      </c>
      <c r="AY53">
        <f t="shared" si="1"/>
        <v>0</v>
      </c>
      <c r="AZ53">
        <f t="shared" si="2"/>
        <v>13.700000000000003</v>
      </c>
      <c r="BA53">
        <f t="shared" si="3"/>
        <v>13.700000000000003</v>
      </c>
      <c r="BB53">
        <f t="shared" si="4"/>
        <v>13.700000000000003</v>
      </c>
      <c r="BF53">
        <f t="shared" si="5"/>
        <v>0</v>
      </c>
      <c r="BG53">
        <f t="shared" si="6"/>
        <v>0</v>
      </c>
      <c r="BH53">
        <f t="shared" si="7"/>
        <v>0</v>
      </c>
      <c r="BI53">
        <f t="shared" si="8"/>
        <v>0</v>
      </c>
      <c r="BJ53">
        <f t="shared" si="9"/>
        <v>-13.700000000000003</v>
      </c>
      <c r="BK53">
        <f t="shared" si="10"/>
        <v>0</v>
      </c>
      <c r="BL53">
        <f t="shared" si="11"/>
        <v>0</v>
      </c>
      <c r="BM53">
        <f t="shared" si="12"/>
        <v>0</v>
      </c>
      <c r="BN53">
        <f t="shared" si="13"/>
        <v>0</v>
      </c>
      <c r="BO53">
        <f t="shared" si="14"/>
        <v>0</v>
      </c>
      <c r="BP53">
        <f t="shared" si="15"/>
        <v>0</v>
      </c>
      <c r="BQ53">
        <f t="shared" si="16"/>
        <v>0</v>
      </c>
      <c r="BR53">
        <f t="shared" si="17"/>
        <v>0</v>
      </c>
      <c r="BS53">
        <f t="shared" si="18"/>
        <v>35.400000000000006</v>
      </c>
      <c r="BT53">
        <f t="shared" si="19"/>
        <v>0</v>
      </c>
      <c r="BU53">
        <f t="shared" si="20"/>
        <v>0</v>
      </c>
      <c r="BV53">
        <f t="shared" si="21"/>
        <v>0</v>
      </c>
      <c r="BW53">
        <f t="shared" si="22"/>
        <v>0</v>
      </c>
      <c r="CA53" t="str">
        <f t="shared" si="23"/>
        <v>NA</v>
      </c>
      <c r="CB53" t="str">
        <f t="shared" si="24"/>
        <v>NA</v>
      </c>
      <c r="CC53" t="str">
        <f t="shared" si="25"/>
        <v>NA</v>
      </c>
      <c r="CD53" t="str">
        <f t="shared" si="26"/>
        <v>NA</v>
      </c>
      <c r="CE53" t="str">
        <f t="shared" si="27"/>
        <v>NA</v>
      </c>
      <c r="CF53" t="str">
        <f t="shared" si="28"/>
        <v>NA</v>
      </c>
      <c r="CG53" t="str">
        <f t="shared" si="29"/>
        <v>NA</v>
      </c>
      <c r="CH53" t="str">
        <f t="shared" si="30"/>
        <v>NA</v>
      </c>
      <c r="CI53" t="str">
        <f t="shared" si="31"/>
        <v>NA</v>
      </c>
      <c r="CJ53" t="str">
        <f t="shared" si="32"/>
        <v>NA</v>
      </c>
      <c r="CK53" t="str">
        <f t="shared" si="33"/>
        <v>NA</v>
      </c>
      <c r="CL53" t="str">
        <f t="shared" si="34"/>
        <v>NA</v>
      </c>
      <c r="CM53" t="str">
        <f t="shared" si="35"/>
        <v>NA</v>
      </c>
      <c r="CN53">
        <f t="shared" si="36"/>
        <v>64.599999999999994</v>
      </c>
      <c r="CO53">
        <f t="shared" si="37"/>
        <v>64.599999999999994</v>
      </c>
      <c r="CP53">
        <f t="shared" si="38"/>
        <v>64.599999999999994</v>
      </c>
      <c r="CQ53">
        <f t="shared" si="39"/>
        <v>64.599999999999994</v>
      </c>
      <c r="CR53">
        <f t="shared" si="40"/>
        <v>64.599999999999994</v>
      </c>
    </row>
    <row r="54" spans="1:96" x14ac:dyDescent="0.25">
      <c r="A54" t="s">
        <v>38</v>
      </c>
      <c r="P54">
        <v>38.700000000000003</v>
      </c>
      <c r="Q54">
        <v>16.100000000000001</v>
      </c>
      <c r="AJ54">
        <v>42.3</v>
      </c>
      <c r="AK54">
        <v>21.5</v>
      </c>
      <c r="AV54" t="s">
        <v>38</v>
      </c>
      <c r="AX54">
        <f t="shared" si="0"/>
        <v>0</v>
      </c>
      <c r="AY54">
        <f t="shared" si="1"/>
        <v>22.6</v>
      </c>
      <c r="AZ54">
        <f t="shared" si="2"/>
        <v>22.6</v>
      </c>
      <c r="BA54">
        <f t="shared" si="3"/>
        <v>22.6</v>
      </c>
      <c r="BB54">
        <f t="shared" si="4"/>
        <v>22.6</v>
      </c>
      <c r="BF54">
        <f t="shared" si="5"/>
        <v>0</v>
      </c>
      <c r="BG54">
        <f t="shared" si="6"/>
        <v>0</v>
      </c>
      <c r="BH54">
        <f t="shared" si="7"/>
        <v>0</v>
      </c>
      <c r="BI54">
        <f t="shared" si="8"/>
        <v>22.6</v>
      </c>
      <c r="BJ54">
        <f t="shared" si="9"/>
        <v>0</v>
      </c>
      <c r="BK54">
        <f t="shared" si="10"/>
        <v>0</v>
      </c>
      <c r="BL54">
        <f t="shared" si="11"/>
        <v>0</v>
      </c>
      <c r="BM54">
        <f t="shared" si="12"/>
        <v>0</v>
      </c>
      <c r="BN54">
        <f t="shared" si="13"/>
        <v>0</v>
      </c>
      <c r="BO54">
        <f t="shared" si="14"/>
        <v>0</v>
      </c>
      <c r="BP54">
        <f t="shared" si="15"/>
        <v>0</v>
      </c>
      <c r="BQ54">
        <f t="shared" si="16"/>
        <v>0</v>
      </c>
      <c r="BR54">
        <f t="shared" si="17"/>
        <v>0</v>
      </c>
      <c r="BS54">
        <f t="shared" si="18"/>
        <v>20.799999999999997</v>
      </c>
      <c r="BT54">
        <f t="shared" si="19"/>
        <v>0</v>
      </c>
      <c r="BU54">
        <f t="shared" si="20"/>
        <v>0</v>
      </c>
      <c r="BV54">
        <f t="shared" si="21"/>
        <v>0</v>
      </c>
      <c r="BW54">
        <f t="shared" si="22"/>
        <v>0</v>
      </c>
      <c r="CA54" t="str">
        <f t="shared" si="23"/>
        <v>NA</v>
      </c>
      <c r="CB54" t="str">
        <f t="shared" si="24"/>
        <v>NA</v>
      </c>
      <c r="CC54" t="str">
        <f t="shared" si="25"/>
        <v>NA</v>
      </c>
      <c r="CD54">
        <f t="shared" si="26"/>
        <v>77.400000000000006</v>
      </c>
      <c r="CE54">
        <f t="shared" si="27"/>
        <v>77.400000000000006</v>
      </c>
      <c r="CF54">
        <f t="shared" si="28"/>
        <v>77.400000000000006</v>
      </c>
      <c r="CG54">
        <f t="shared" si="29"/>
        <v>77.400000000000006</v>
      </c>
      <c r="CH54">
        <f t="shared" si="30"/>
        <v>77.400000000000006</v>
      </c>
      <c r="CI54">
        <f t="shared" si="31"/>
        <v>77.400000000000006</v>
      </c>
      <c r="CJ54">
        <f t="shared" si="32"/>
        <v>77.400000000000006</v>
      </c>
      <c r="CK54">
        <f t="shared" si="33"/>
        <v>77.400000000000006</v>
      </c>
      <c r="CL54">
        <f t="shared" si="34"/>
        <v>77.400000000000006</v>
      </c>
      <c r="CM54">
        <f t="shared" si="35"/>
        <v>77.400000000000006</v>
      </c>
      <c r="CN54">
        <f t="shared" si="36"/>
        <v>79.2</v>
      </c>
      <c r="CO54">
        <f t="shared" si="37"/>
        <v>79.2</v>
      </c>
      <c r="CP54">
        <f t="shared" si="38"/>
        <v>79.2</v>
      </c>
      <c r="CQ54">
        <f t="shared" si="39"/>
        <v>79.2</v>
      </c>
      <c r="CR54">
        <f t="shared" si="40"/>
        <v>79.2</v>
      </c>
    </row>
    <row r="55" spans="1:96" x14ac:dyDescent="0.25">
      <c r="A55" t="s">
        <v>39</v>
      </c>
      <c r="J55">
        <v>36.700000000000003</v>
      </c>
      <c r="K55">
        <v>25.8</v>
      </c>
      <c r="V55">
        <v>49.5</v>
      </c>
      <c r="W55">
        <v>23.6</v>
      </c>
      <c r="AF55">
        <v>60.1</v>
      </c>
      <c r="AG55">
        <v>14.3</v>
      </c>
      <c r="AP55">
        <v>48.2</v>
      </c>
      <c r="AQ55">
        <v>19.5</v>
      </c>
      <c r="AV55" t="s">
        <v>39</v>
      </c>
      <c r="AX55">
        <f t="shared" si="0"/>
        <v>10.900000000000002</v>
      </c>
      <c r="AY55">
        <f t="shared" si="1"/>
        <v>10.900000000000002</v>
      </c>
      <c r="AZ55">
        <f t="shared" si="2"/>
        <v>25.9</v>
      </c>
      <c r="BA55">
        <f t="shared" si="3"/>
        <v>25.9</v>
      </c>
      <c r="BB55">
        <f t="shared" si="4"/>
        <v>25.9</v>
      </c>
      <c r="BF55">
        <f t="shared" si="5"/>
        <v>10.900000000000002</v>
      </c>
      <c r="BG55">
        <f t="shared" si="6"/>
        <v>0</v>
      </c>
      <c r="BH55">
        <f t="shared" si="7"/>
        <v>0</v>
      </c>
      <c r="BI55">
        <f t="shared" si="8"/>
        <v>0</v>
      </c>
      <c r="BJ55">
        <f t="shared" si="9"/>
        <v>0</v>
      </c>
      <c r="BK55">
        <f t="shared" si="10"/>
        <v>0</v>
      </c>
      <c r="BL55">
        <f t="shared" si="11"/>
        <v>25.9</v>
      </c>
      <c r="BM55">
        <f t="shared" si="12"/>
        <v>0</v>
      </c>
      <c r="BN55">
        <f t="shared" si="13"/>
        <v>0</v>
      </c>
      <c r="BO55">
        <f t="shared" si="14"/>
        <v>0</v>
      </c>
      <c r="BP55">
        <f t="shared" si="15"/>
        <v>0</v>
      </c>
      <c r="BQ55">
        <f t="shared" si="16"/>
        <v>45.8</v>
      </c>
      <c r="BR55">
        <f t="shared" si="17"/>
        <v>0</v>
      </c>
      <c r="BS55">
        <f t="shared" si="18"/>
        <v>0</v>
      </c>
      <c r="BT55">
        <f t="shared" si="19"/>
        <v>0</v>
      </c>
      <c r="BU55">
        <f t="shared" si="20"/>
        <v>0</v>
      </c>
      <c r="BV55">
        <f t="shared" si="21"/>
        <v>28.700000000000003</v>
      </c>
      <c r="BW55">
        <f t="shared" si="22"/>
        <v>0</v>
      </c>
      <c r="CA55">
        <f t="shared" si="23"/>
        <v>89.1</v>
      </c>
      <c r="CB55">
        <f t="shared" si="24"/>
        <v>89.1</v>
      </c>
      <c r="CC55">
        <f t="shared" si="25"/>
        <v>89.1</v>
      </c>
      <c r="CD55">
        <f t="shared" si="26"/>
        <v>89.1</v>
      </c>
      <c r="CE55">
        <f t="shared" si="27"/>
        <v>89.1</v>
      </c>
      <c r="CF55">
        <f t="shared" si="28"/>
        <v>89.1</v>
      </c>
      <c r="CG55">
        <f t="shared" si="29"/>
        <v>74.099999999999994</v>
      </c>
      <c r="CH55">
        <f t="shared" si="30"/>
        <v>74.099999999999994</v>
      </c>
      <c r="CI55">
        <f t="shared" si="31"/>
        <v>74.099999999999994</v>
      </c>
      <c r="CJ55">
        <f t="shared" si="32"/>
        <v>74.099999999999994</v>
      </c>
      <c r="CK55">
        <f t="shared" si="33"/>
        <v>74.099999999999994</v>
      </c>
      <c r="CL55">
        <f t="shared" si="34"/>
        <v>54.2</v>
      </c>
      <c r="CM55">
        <f t="shared" si="35"/>
        <v>54.2</v>
      </c>
      <c r="CN55">
        <f t="shared" si="36"/>
        <v>54.2</v>
      </c>
      <c r="CO55">
        <f t="shared" si="37"/>
        <v>54.2</v>
      </c>
      <c r="CP55">
        <f t="shared" si="38"/>
        <v>54.2</v>
      </c>
      <c r="CQ55">
        <f t="shared" si="39"/>
        <v>71.3</v>
      </c>
      <c r="CR55">
        <f t="shared" si="40"/>
        <v>71.3</v>
      </c>
    </row>
    <row r="56" spans="1:96" x14ac:dyDescent="0.25">
      <c r="A56" t="s">
        <v>40</v>
      </c>
      <c r="T56">
        <v>71.900000000000006</v>
      </c>
      <c r="U56">
        <v>15.8</v>
      </c>
      <c r="AD56">
        <v>62.5</v>
      </c>
      <c r="AE56">
        <v>14.7</v>
      </c>
      <c r="AN56">
        <v>57</v>
      </c>
      <c r="AO56">
        <v>17.100000000000001</v>
      </c>
      <c r="AV56" t="s">
        <v>40</v>
      </c>
      <c r="AX56">
        <f t="shared" si="0"/>
        <v>0</v>
      </c>
      <c r="AY56">
        <f t="shared" si="1"/>
        <v>0</v>
      </c>
      <c r="AZ56">
        <f t="shared" si="2"/>
        <v>56.100000000000009</v>
      </c>
      <c r="BA56">
        <f t="shared" si="3"/>
        <v>56.100000000000009</v>
      </c>
      <c r="BB56">
        <f t="shared" si="4"/>
        <v>56.100000000000009</v>
      </c>
      <c r="BF56">
        <f t="shared" si="5"/>
        <v>0</v>
      </c>
      <c r="BG56">
        <f t="shared" si="6"/>
        <v>0</v>
      </c>
      <c r="BH56">
        <f t="shared" si="7"/>
        <v>0</v>
      </c>
      <c r="BI56">
        <f t="shared" si="8"/>
        <v>0</v>
      </c>
      <c r="BJ56">
        <f t="shared" si="9"/>
        <v>0</v>
      </c>
      <c r="BK56">
        <f t="shared" si="10"/>
        <v>56.100000000000009</v>
      </c>
      <c r="BL56">
        <f t="shared" si="11"/>
        <v>0</v>
      </c>
      <c r="BM56">
        <f t="shared" si="12"/>
        <v>0</v>
      </c>
      <c r="BN56">
        <f t="shared" si="13"/>
        <v>0</v>
      </c>
      <c r="BO56">
        <f t="shared" si="14"/>
        <v>0</v>
      </c>
      <c r="BP56">
        <f t="shared" si="15"/>
        <v>47.8</v>
      </c>
      <c r="BQ56">
        <f t="shared" si="16"/>
        <v>0</v>
      </c>
      <c r="BR56">
        <f t="shared" si="17"/>
        <v>0</v>
      </c>
      <c r="BS56">
        <f t="shared" si="18"/>
        <v>0</v>
      </c>
      <c r="BT56">
        <f t="shared" si="19"/>
        <v>0</v>
      </c>
      <c r="BU56">
        <f t="shared" si="20"/>
        <v>39.9</v>
      </c>
      <c r="BV56">
        <f t="shared" si="21"/>
        <v>0</v>
      </c>
      <c r="BW56">
        <f t="shared" si="22"/>
        <v>0</v>
      </c>
      <c r="CA56" t="str">
        <f t="shared" si="23"/>
        <v>NA</v>
      </c>
      <c r="CB56" t="str">
        <f t="shared" si="24"/>
        <v>NA</v>
      </c>
      <c r="CC56" t="str">
        <f t="shared" si="25"/>
        <v>NA</v>
      </c>
      <c r="CD56" t="str">
        <f t="shared" si="26"/>
        <v>NA</v>
      </c>
      <c r="CE56" t="str">
        <f t="shared" si="27"/>
        <v>NA</v>
      </c>
      <c r="CF56">
        <f t="shared" si="28"/>
        <v>43.899999999999991</v>
      </c>
      <c r="CG56">
        <f t="shared" si="29"/>
        <v>43.899999999999991</v>
      </c>
      <c r="CH56">
        <f t="shared" si="30"/>
        <v>43.899999999999991</v>
      </c>
      <c r="CI56">
        <f t="shared" si="31"/>
        <v>43.899999999999991</v>
      </c>
      <c r="CJ56">
        <f t="shared" si="32"/>
        <v>43.899999999999991</v>
      </c>
      <c r="CK56">
        <f t="shared" si="33"/>
        <v>52.2</v>
      </c>
      <c r="CL56">
        <f t="shared" si="34"/>
        <v>52.2</v>
      </c>
      <c r="CM56">
        <f t="shared" si="35"/>
        <v>52.2</v>
      </c>
      <c r="CN56">
        <f t="shared" si="36"/>
        <v>52.2</v>
      </c>
      <c r="CO56">
        <f t="shared" si="37"/>
        <v>52.2</v>
      </c>
      <c r="CP56">
        <f t="shared" si="38"/>
        <v>60.1</v>
      </c>
      <c r="CQ56">
        <f t="shared" si="39"/>
        <v>60.1</v>
      </c>
      <c r="CR56">
        <f t="shared" si="40"/>
        <v>60.1</v>
      </c>
    </row>
    <row r="57" spans="1:96" x14ac:dyDescent="0.25">
      <c r="AX57">
        <f t="shared" si="0"/>
        <v>0</v>
      </c>
      <c r="AY57">
        <f t="shared" si="1"/>
        <v>0</v>
      </c>
      <c r="AZ57">
        <f t="shared" si="2"/>
        <v>0</v>
      </c>
      <c r="BA57">
        <f t="shared" si="3"/>
        <v>0</v>
      </c>
      <c r="BB57">
        <f t="shared" si="4"/>
        <v>0</v>
      </c>
      <c r="BF57">
        <f t="shared" si="5"/>
        <v>0</v>
      </c>
      <c r="BG57">
        <f t="shared" si="6"/>
        <v>0</v>
      </c>
      <c r="BH57">
        <f t="shared" si="7"/>
        <v>0</v>
      </c>
      <c r="BI57">
        <f t="shared" si="8"/>
        <v>0</v>
      </c>
      <c r="BJ57">
        <f t="shared" si="9"/>
        <v>0</v>
      </c>
      <c r="BK57">
        <f t="shared" si="10"/>
        <v>0</v>
      </c>
      <c r="BL57">
        <f t="shared" si="11"/>
        <v>0</v>
      </c>
      <c r="BM57">
        <f t="shared" si="12"/>
        <v>0</v>
      </c>
      <c r="BN57">
        <f t="shared" si="13"/>
        <v>0</v>
      </c>
      <c r="BO57">
        <f t="shared" si="14"/>
        <v>0</v>
      </c>
      <c r="BP57">
        <f t="shared" si="15"/>
        <v>0</v>
      </c>
      <c r="BQ57">
        <f t="shared" si="16"/>
        <v>0</v>
      </c>
      <c r="BR57">
        <f t="shared" si="17"/>
        <v>0</v>
      </c>
      <c r="BS57">
        <f t="shared" si="18"/>
        <v>0</v>
      </c>
      <c r="BT57">
        <f t="shared" si="19"/>
        <v>0</v>
      </c>
      <c r="BU57">
        <f t="shared" si="20"/>
        <v>0</v>
      </c>
      <c r="BV57">
        <f t="shared" si="21"/>
        <v>0</v>
      </c>
      <c r="BW57">
        <f t="shared" si="22"/>
        <v>0</v>
      </c>
      <c r="CA57" t="str">
        <f t="shared" si="23"/>
        <v>NA</v>
      </c>
      <c r="CB57" t="str">
        <f t="shared" si="24"/>
        <v>NA</v>
      </c>
      <c r="CC57" t="str">
        <f t="shared" si="25"/>
        <v>NA</v>
      </c>
      <c r="CD57" t="str">
        <f t="shared" si="26"/>
        <v>NA</v>
      </c>
      <c r="CE57" t="str">
        <f t="shared" si="27"/>
        <v>NA</v>
      </c>
      <c r="CF57" t="str">
        <f t="shared" si="28"/>
        <v>NA</v>
      </c>
      <c r="CG57" t="str">
        <f t="shared" si="29"/>
        <v>NA</v>
      </c>
      <c r="CH57" t="str">
        <f t="shared" si="30"/>
        <v>NA</v>
      </c>
      <c r="CI57" t="str">
        <f t="shared" si="31"/>
        <v>NA</v>
      </c>
      <c r="CJ57" t="str">
        <f t="shared" si="32"/>
        <v>NA</v>
      </c>
      <c r="CK57" t="str">
        <f t="shared" si="33"/>
        <v>NA</v>
      </c>
      <c r="CL57" t="str">
        <f t="shared" si="34"/>
        <v>NA</v>
      </c>
      <c r="CM57" t="str">
        <f t="shared" si="35"/>
        <v>NA</v>
      </c>
      <c r="CN57" t="str">
        <f t="shared" si="36"/>
        <v>NA</v>
      </c>
      <c r="CO57" t="str">
        <f t="shared" si="37"/>
        <v>NA</v>
      </c>
      <c r="CP57" t="str">
        <f t="shared" si="38"/>
        <v>NA</v>
      </c>
      <c r="CQ57" t="str">
        <f t="shared" si="39"/>
        <v>NA</v>
      </c>
      <c r="CR57" t="str">
        <f t="shared" si="40"/>
        <v>NA</v>
      </c>
    </row>
    <row r="58" spans="1:96" x14ac:dyDescent="0.25">
      <c r="AX58">
        <f t="shared" si="0"/>
        <v>0</v>
      </c>
      <c r="AY58">
        <f t="shared" si="1"/>
        <v>0</v>
      </c>
      <c r="AZ58">
        <f t="shared" si="2"/>
        <v>0</v>
      </c>
      <c r="BA58">
        <f t="shared" si="3"/>
        <v>0</v>
      </c>
      <c r="BB58">
        <f t="shared" si="4"/>
        <v>0</v>
      </c>
      <c r="BF58">
        <f t="shared" si="5"/>
        <v>0</v>
      </c>
      <c r="BG58">
        <f t="shared" si="6"/>
        <v>0</v>
      </c>
      <c r="BH58">
        <f t="shared" si="7"/>
        <v>0</v>
      </c>
      <c r="BI58">
        <f t="shared" si="8"/>
        <v>0</v>
      </c>
      <c r="BJ58">
        <f t="shared" si="9"/>
        <v>0</v>
      </c>
      <c r="BK58">
        <f t="shared" si="10"/>
        <v>0</v>
      </c>
      <c r="BL58">
        <f t="shared" si="11"/>
        <v>0</v>
      </c>
      <c r="BM58">
        <f t="shared" si="12"/>
        <v>0</v>
      </c>
      <c r="BN58">
        <f t="shared" si="13"/>
        <v>0</v>
      </c>
      <c r="BO58">
        <f t="shared" si="14"/>
        <v>0</v>
      </c>
      <c r="BP58">
        <f t="shared" si="15"/>
        <v>0</v>
      </c>
      <c r="BQ58">
        <f t="shared" si="16"/>
        <v>0</v>
      </c>
      <c r="BR58">
        <f t="shared" si="17"/>
        <v>0</v>
      </c>
      <c r="BS58">
        <f t="shared" si="18"/>
        <v>0</v>
      </c>
      <c r="BT58">
        <f t="shared" si="19"/>
        <v>0</v>
      </c>
      <c r="BU58">
        <f t="shared" si="20"/>
        <v>0</v>
      </c>
      <c r="BV58">
        <f t="shared" si="21"/>
        <v>0</v>
      </c>
      <c r="BW58">
        <f t="shared" si="22"/>
        <v>0</v>
      </c>
      <c r="CA58" t="str">
        <f t="shared" si="23"/>
        <v>NA</v>
      </c>
      <c r="CB58" t="str">
        <f t="shared" si="24"/>
        <v>NA</v>
      </c>
      <c r="CC58" t="str">
        <f t="shared" si="25"/>
        <v>NA</v>
      </c>
      <c r="CD58" t="str">
        <f t="shared" si="26"/>
        <v>NA</v>
      </c>
      <c r="CE58" t="str">
        <f t="shared" si="27"/>
        <v>NA</v>
      </c>
      <c r="CF58" t="str">
        <f t="shared" si="28"/>
        <v>NA</v>
      </c>
      <c r="CG58" t="str">
        <f t="shared" si="29"/>
        <v>NA</v>
      </c>
      <c r="CH58" t="str">
        <f t="shared" si="30"/>
        <v>NA</v>
      </c>
      <c r="CI58" t="str">
        <f t="shared" si="31"/>
        <v>NA</v>
      </c>
      <c r="CJ58" t="str">
        <f t="shared" si="32"/>
        <v>NA</v>
      </c>
      <c r="CK58" t="str">
        <f t="shared" si="33"/>
        <v>NA</v>
      </c>
      <c r="CL58" t="str">
        <f t="shared" si="34"/>
        <v>NA</v>
      </c>
      <c r="CM58" t="str">
        <f t="shared" si="35"/>
        <v>NA</v>
      </c>
      <c r="CN58" t="str">
        <f t="shared" si="36"/>
        <v>NA</v>
      </c>
      <c r="CO58" t="str">
        <f t="shared" si="37"/>
        <v>NA</v>
      </c>
      <c r="CP58" t="str">
        <f t="shared" si="38"/>
        <v>NA</v>
      </c>
      <c r="CQ58" t="str">
        <f t="shared" si="39"/>
        <v>NA</v>
      </c>
      <c r="CR58" t="str">
        <f t="shared" si="40"/>
        <v>NA</v>
      </c>
    </row>
    <row r="59" spans="1:96" x14ac:dyDescent="0.25">
      <c r="A59" t="s">
        <v>41</v>
      </c>
      <c r="T59">
        <v>85.8</v>
      </c>
      <c r="U59">
        <v>7.2</v>
      </c>
      <c r="AD59">
        <v>76</v>
      </c>
      <c r="AE59">
        <v>11.7</v>
      </c>
      <c r="AN59">
        <v>58.3</v>
      </c>
      <c r="AO59">
        <v>18.8</v>
      </c>
      <c r="AV59" t="s">
        <v>41</v>
      </c>
      <c r="AX59">
        <f t="shared" si="0"/>
        <v>0</v>
      </c>
      <c r="AY59">
        <f t="shared" si="1"/>
        <v>0</v>
      </c>
      <c r="AZ59">
        <f t="shared" si="2"/>
        <v>78.599999999999994</v>
      </c>
      <c r="BA59">
        <f t="shared" si="3"/>
        <v>78.599999999999994</v>
      </c>
      <c r="BB59">
        <f t="shared" si="4"/>
        <v>78.599999999999994</v>
      </c>
      <c r="BF59">
        <f t="shared" si="5"/>
        <v>0</v>
      </c>
      <c r="BG59">
        <f t="shared" si="6"/>
        <v>0</v>
      </c>
      <c r="BH59">
        <f t="shared" si="7"/>
        <v>0</v>
      </c>
      <c r="BI59">
        <f t="shared" si="8"/>
        <v>0</v>
      </c>
      <c r="BJ59">
        <f t="shared" si="9"/>
        <v>0</v>
      </c>
      <c r="BK59">
        <f t="shared" si="10"/>
        <v>78.599999999999994</v>
      </c>
      <c r="BL59">
        <f t="shared" si="11"/>
        <v>0</v>
      </c>
      <c r="BM59">
        <f t="shared" si="12"/>
        <v>0</v>
      </c>
      <c r="BN59">
        <f t="shared" si="13"/>
        <v>0</v>
      </c>
      <c r="BO59">
        <f t="shared" si="14"/>
        <v>0</v>
      </c>
      <c r="BP59">
        <f t="shared" si="15"/>
        <v>64.3</v>
      </c>
      <c r="BQ59">
        <f t="shared" si="16"/>
        <v>0</v>
      </c>
      <c r="BR59">
        <f t="shared" si="17"/>
        <v>0</v>
      </c>
      <c r="BS59">
        <f t="shared" si="18"/>
        <v>0</v>
      </c>
      <c r="BT59">
        <f t="shared" si="19"/>
        <v>0</v>
      </c>
      <c r="BU59">
        <f t="shared" si="20"/>
        <v>39.5</v>
      </c>
      <c r="BV59">
        <f t="shared" si="21"/>
        <v>0</v>
      </c>
      <c r="BW59">
        <f t="shared" si="22"/>
        <v>0</v>
      </c>
      <c r="CA59" t="str">
        <f t="shared" si="23"/>
        <v>NA</v>
      </c>
      <c r="CB59" t="str">
        <f t="shared" si="24"/>
        <v>NA</v>
      </c>
      <c r="CC59" t="str">
        <f t="shared" si="25"/>
        <v>NA</v>
      </c>
      <c r="CD59" t="str">
        <f t="shared" si="26"/>
        <v>NA</v>
      </c>
      <c r="CE59" t="str">
        <f t="shared" si="27"/>
        <v>NA</v>
      </c>
      <c r="CF59">
        <f t="shared" si="28"/>
        <v>21.400000000000006</v>
      </c>
      <c r="CG59">
        <f t="shared" si="29"/>
        <v>21.400000000000006</v>
      </c>
      <c r="CH59">
        <f t="shared" si="30"/>
        <v>21.400000000000006</v>
      </c>
      <c r="CI59">
        <f t="shared" si="31"/>
        <v>21.400000000000006</v>
      </c>
      <c r="CJ59">
        <f t="shared" si="32"/>
        <v>21.400000000000006</v>
      </c>
      <c r="CK59">
        <f t="shared" si="33"/>
        <v>35.700000000000003</v>
      </c>
      <c r="CL59">
        <f t="shared" si="34"/>
        <v>35.700000000000003</v>
      </c>
      <c r="CM59">
        <f t="shared" si="35"/>
        <v>35.700000000000003</v>
      </c>
      <c r="CN59">
        <f t="shared" si="36"/>
        <v>35.700000000000003</v>
      </c>
      <c r="CO59">
        <f t="shared" si="37"/>
        <v>35.700000000000003</v>
      </c>
      <c r="CP59">
        <f t="shared" si="38"/>
        <v>60.5</v>
      </c>
      <c r="CQ59">
        <f t="shared" si="39"/>
        <v>60.5</v>
      </c>
      <c r="CR59">
        <f t="shared" si="40"/>
        <v>60.5</v>
      </c>
    </row>
    <row r="60" spans="1:96" x14ac:dyDescent="0.25">
      <c r="A60" t="s">
        <v>42</v>
      </c>
      <c r="L60">
        <v>32.299999999999997</v>
      </c>
      <c r="M60">
        <v>17.899999999999999</v>
      </c>
      <c r="V60">
        <v>64.599999999999994</v>
      </c>
      <c r="W60">
        <v>19.5</v>
      </c>
      <c r="AF60">
        <v>65.400000000000006</v>
      </c>
      <c r="AG60">
        <v>13.8</v>
      </c>
      <c r="AP60">
        <v>37.5</v>
      </c>
      <c r="AQ60">
        <v>26.9</v>
      </c>
      <c r="AV60" t="s">
        <v>42</v>
      </c>
      <c r="AX60">
        <f t="shared" si="0"/>
        <v>14.399999999999999</v>
      </c>
      <c r="AY60">
        <f t="shared" si="1"/>
        <v>14.399999999999999</v>
      </c>
      <c r="AZ60">
        <f t="shared" si="2"/>
        <v>45.099999999999994</v>
      </c>
      <c r="BA60">
        <f t="shared" si="3"/>
        <v>45.099999999999994</v>
      </c>
      <c r="BB60">
        <f t="shared" si="4"/>
        <v>45.099999999999994</v>
      </c>
      <c r="BF60">
        <f t="shared" si="5"/>
        <v>0</v>
      </c>
      <c r="BG60">
        <f t="shared" si="6"/>
        <v>14.399999999999999</v>
      </c>
      <c r="BH60">
        <f t="shared" si="7"/>
        <v>0</v>
      </c>
      <c r="BI60">
        <f t="shared" si="8"/>
        <v>0</v>
      </c>
      <c r="BJ60">
        <f t="shared" si="9"/>
        <v>0</v>
      </c>
      <c r="BK60">
        <f t="shared" si="10"/>
        <v>0</v>
      </c>
      <c r="BL60">
        <f t="shared" si="11"/>
        <v>45.099999999999994</v>
      </c>
      <c r="BM60">
        <f t="shared" si="12"/>
        <v>0</v>
      </c>
      <c r="BN60">
        <f t="shared" si="13"/>
        <v>0</v>
      </c>
      <c r="BO60">
        <f t="shared" si="14"/>
        <v>0</v>
      </c>
      <c r="BP60">
        <f t="shared" si="15"/>
        <v>0</v>
      </c>
      <c r="BQ60">
        <f t="shared" si="16"/>
        <v>51.600000000000009</v>
      </c>
      <c r="BR60">
        <f t="shared" si="17"/>
        <v>0</v>
      </c>
      <c r="BS60">
        <f t="shared" si="18"/>
        <v>0</v>
      </c>
      <c r="BT60">
        <f t="shared" si="19"/>
        <v>0</v>
      </c>
      <c r="BU60">
        <f t="shared" si="20"/>
        <v>0</v>
      </c>
      <c r="BV60">
        <f t="shared" si="21"/>
        <v>10.600000000000001</v>
      </c>
      <c r="BW60">
        <f t="shared" si="22"/>
        <v>0</v>
      </c>
      <c r="CA60" t="str">
        <f t="shared" si="23"/>
        <v>NA</v>
      </c>
      <c r="CB60">
        <f t="shared" si="24"/>
        <v>85.6</v>
      </c>
      <c r="CC60">
        <f t="shared" si="25"/>
        <v>85.6</v>
      </c>
      <c r="CD60">
        <f t="shared" si="26"/>
        <v>85.6</v>
      </c>
      <c r="CE60">
        <f t="shared" si="27"/>
        <v>85.6</v>
      </c>
      <c r="CF60">
        <f t="shared" si="28"/>
        <v>85.6</v>
      </c>
      <c r="CG60">
        <f t="shared" si="29"/>
        <v>54.900000000000006</v>
      </c>
      <c r="CH60">
        <f t="shared" si="30"/>
        <v>54.900000000000006</v>
      </c>
      <c r="CI60">
        <f t="shared" si="31"/>
        <v>54.900000000000006</v>
      </c>
      <c r="CJ60">
        <f t="shared" si="32"/>
        <v>54.900000000000006</v>
      </c>
      <c r="CK60">
        <f t="shared" si="33"/>
        <v>54.900000000000006</v>
      </c>
      <c r="CL60">
        <f t="shared" si="34"/>
        <v>48.399999999999991</v>
      </c>
      <c r="CM60">
        <f t="shared" si="35"/>
        <v>48.399999999999991</v>
      </c>
      <c r="CN60">
        <f t="shared" si="36"/>
        <v>48.399999999999991</v>
      </c>
      <c r="CO60">
        <f t="shared" si="37"/>
        <v>48.399999999999991</v>
      </c>
      <c r="CP60">
        <f t="shared" si="38"/>
        <v>48.399999999999991</v>
      </c>
      <c r="CQ60">
        <f t="shared" si="39"/>
        <v>89.4</v>
      </c>
      <c r="CR60">
        <f t="shared" si="40"/>
        <v>89.4</v>
      </c>
    </row>
    <row r="61" spans="1:96" x14ac:dyDescent="0.25">
      <c r="A61" t="s">
        <v>43</v>
      </c>
      <c r="J61">
        <v>76.2</v>
      </c>
      <c r="K61">
        <v>9.6</v>
      </c>
      <c r="R61">
        <v>90.4</v>
      </c>
      <c r="S61">
        <v>5.5</v>
      </c>
      <c r="AJ61">
        <v>83.7</v>
      </c>
      <c r="AK61">
        <v>6.2</v>
      </c>
      <c r="AV61" t="s">
        <v>43</v>
      </c>
      <c r="AX61">
        <f t="shared" si="0"/>
        <v>66.600000000000009</v>
      </c>
      <c r="AY61">
        <f t="shared" si="1"/>
        <v>66.600000000000009</v>
      </c>
      <c r="AZ61">
        <f t="shared" si="2"/>
        <v>84.9</v>
      </c>
      <c r="BA61">
        <f t="shared" si="3"/>
        <v>84.9</v>
      </c>
      <c r="BB61">
        <f t="shared" si="4"/>
        <v>84.9</v>
      </c>
      <c r="BF61">
        <f t="shared" si="5"/>
        <v>66.600000000000009</v>
      </c>
      <c r="BG61">
        <f t="shared" si="6"/>
        <v>0</v>
      </c>
      <c r="BH61">
        <f t="shared" si="7"/>
        <v>0</v>
      </c>
      <c r="BI61">
        <f t="shared" si="8"/>
        <v>0</v>
      </c>
      <c r="BJ61">
        <f t="shared" si="9"/>
        <v>84.9</v>
      </c>
      <c r="BK61">
        <f t="shared" si="10"/>
        <v>0</v>
      </c>
      <c r="BL61">
        <f t="shared" si="11"/>
        <v>0</v>
      </c>
      <c r="BM61">
        <f t="shared" si="12"/>
        <v>0</v>
      </c>
      <c r="BN61">
        <f t="shared" si="13"/>
        <v>0</v>
      </c>
      <c r="BO61">
        <f t="shared" si="14"/>
        <v>0</v>
      </c>
      <c r="BP61">
        <f t="shared" si="15"/>
        <v>0</v>
      </c>
      <c r="BQ61">
        <f t="shared" si="16"/>
        <v>0</v>
      </c>
      <c r="BR61">
        <f t="shared" si="17"/>
        <v>0</v>
      </c>
      <c r="BS61">
        <f t="shared" si="18"/>
        <v>77.5</v>
      </c>
      <c r="BT61">
        <f t="shared" si="19"/>
        <v>0</v>
      </c>
      <c r="BU61">
        <f t="shared" si="20"/>
        <v>0</v>
      </c>
      <c r="BV61">
        <f t="shared" si="21"/>
        <v>0</v>
      </c>
      <c r="BW61">
        <f t="shared" si="22"/>
        <v>0</v>
      </c>
      <c r="CA61">
        <f t="shared" si="23"/>
        <v>33.399999999999991</v>
      </c>
      <c r="CB61">
        <f t="shared" si="24"/>
        <v>33.399999999999991</v>
      </c>
      <c r="CC61">
        <f t="shared" si="25"/>
        <v>33.399999999999991</v>
      </c>
      <c r="CD61">
        <f t="shared" si="26"/>
        <v>33.399999999999991</v>
      </c>
      <c r="CE61">
        <f t="shared" si="27"/>
        <v>15.099999999999994</v>
      </c>
      <c r="CF61">
        <f t="shared" si="28"/>
        <v>15.099999999999994</v>
      </c>
      <c r="CG61">
        <f t="shared" si="29"/>
        <v>15.099999999999994</v>
      </c>
      <c r="CH61">
        <f t="shared" si="30"/>
        <v>15.099999999999994</v>
      </c>
      <c r="CI61">
        <f t="shared" si="31"/>
        <v>15.099999999999994</v>
      </c>
      <c r="CJ61">
        <f t="shared" si="32"/>
        <v>15.099999999999994</v>
      </c>
      <c r="CK61">
        <f t="shared" si="33"/>
        <v>15.099999999999994</v>
      </c>
      <c r="CL61">
        <f t="shared" si="34"/>
        <v>15.099999999999994</v>
      </c>
      <c r="CM61">
        <f t="shared" si="35"/>
        <v>15.099999999999994</v>
      </c>
      <c r="CN61">
        <f t="shared" si="36"/>
        <v>22.5</v>
      </c>
      <c r="CO61">
        <f t="shared" si="37"/>
        <v>22.5</v>
      </c>
      <c r="CP61">
        <f t="shared" si="38"/>
        <v>22.5</v>
      </c>
      <c r="CQ61">
        <f t="shared" si="39"/>
        <v>22.5</v>
      </c>
      <c r="CR61">
        <f t="shared" si="40"/>
        <v>22.5</v>
      </c>
    </row>
    <row r="62" spans="1:96" x14ac:dyDescent="0.25">
      <c r="A62" t="s">
        <v>44</v>
      </c>
      <c r="L62">
        <v>69.2</v>
      </c>
      <c r="M62">
        <v>6.3</v>
      </c>
      <c r="V62">
        <v>79.3</v>
      </c>
      <c r="W62">
        <v>11.2</v>
      </c>
      <c r="AF62">
        <v>84.2</v>
      </c>
      <c r="AG62">
        <v>5.6</v>
      </c>
      <c r="AP62">
        <v>72.400000000000006</v>
      </c>
      <c r="AQ62">
        <v>10.7</v>
      </c>
      <c r="AV62" t="s">
        <v>44</v>
      </c>
      <c r="AX62">
        <f t="shared" si="0"/>
        <v>62.900000000000006</v>
      </c>
      <c r="AY62">
        <f t="shared" si="1"/>
        <v>62.900000000000006</v>
      </c>
      <c r="AZ62">
        <f t="shared" si="2"/>
        <v>68.099999999999994</v>
      </c>
      <c r="BA62">
        <f t="shared" si="3"/>
        <v>68.099999999999994</v>
      </c>
      <c r="BB62">
        <f t="shared" si="4"/>
        <v>68.099999999999994</v>
      </c>
      <c r="BF62">
        <f t="shared" si="5"/>
        <v>0</v>
      </c>
      <c r="BG62">
        <f t="shared" si="6"/>
        <v>62.900000000000006</v>
      </c>
      <c r="BH62">
        <f t="shared" si="7"/>
        <v>0</v>
      </c>
      <c r="BI62">
        <f t="shared" si="8"/>
        <v>0</v>
      </c>
      <c r="BJ62">
        <f t="shared" si="9"/>
        <v>0</v>
      </c>
      <c r="BK62">
        <f t="shared" si="10"/>
        <v>0</v>
      </c>
      <c r="BL62">
        <f t="shared" si="11"/>
        <v>68.099999999999994</v>
      </c>
      <c r="BM62">
        <f t="shared" si="12"/>
        <v>0</v>
      </c>
      <c r="BN62">
        <f t="shared" si="13"/>
        <v>0</v>
      </c>
      <c r="BO62">
        <f t="shared" si="14"/>
        <v>0</v>
      </c>
      <c r="BP62">
        <f t="shared" si="15"/>
        <v>0</v>
      </c>
      <c r="BQ62">
        <f t="shared" si="16"/>
        <v>78.600000000000009</v>
      </c>
      <c r="BR62">
        <f t="shared" si="17"/>
        <v>0</v>
      </c>
      <c r="BS62">
        <f t="shared" si="18"/>
        <v>0</v>
      </c>
      <c r="BT62">
        <f t="shared" si="19"/>
        <v>0</v>
      </c>
      <c r="BU62">
        <f t="shared" si="20"/>
        <v>0</v>
      </c>
      <c r="BV62">
        <f t="shared" si="21"/>
        <v>61.7</v>
      </c>
      <c r="BW62">
        <f t="shared" si="22"/>
        <v>0</v>
      </c>
      <c r="CA62" t="str">
        <f t="shared" si="23"/>
        <v>NA</v>
      </c>
      <c r="CB62">
        <f t="shared" si="24"/>
        <v>37.099999999999994</v>
      </c>
      <c r="CC62">
        <f t="shared" si="25"/>
        <v>37.099999999999994</v>
      </c>
      <c r="CD62">
        <f t="shared" si="26"/>
        <v>37.099999999999994</v>
      </c>
      <c r="CE62">
        <f t="shared" si="27"/>
        <v>37.099999999999994</v>
      </c>
      <c r="CF62">
        <f t="shared" si="28"/>
        <v>37.099999999999994</v>
      </c>
      <c r="CG62">
        <f t="shared" si="29"/>
        <v>31.900000000000006</v>
      </c>
      <c r="CH62">
        <f t="shared" si="30"/>
        <v>31.900000000000006</v>
      </c>
      <c r="CI62">
        <f t="shared" si="31"/>
        <v>31.900000000000006</v>
      </c>
      <c r="CJ62">
        <f t="shared" si="32"/>
        <v>31.900000000000006</v>
      </c>
      <c r="CK62">
        <f t="shared" si="33"/>
        <v>31.900000000000006</v>
      </c>
      <c r="CL62">
        <f t="shared" si="34"/>
        <v>21.399999999999991</v>
      </c>
      <c r="CM62">
        <f t="shared" si="35"/>
        <v>21.399999999999991</v>
      </c>
      <c r="CN62">
        <f t="shared" si="36"/>
        <v>21.399999999999991</v>
      </c>
      <c r="CO62">
        <f t="shared" si="37"/>
        <v>21.399999999999991</v>
      </c>
      <c r="CP62">
        <f t="shared" si="38"/>
        <v>21.399999999999991</v>
      </c>
      <c r="CQ62">
        <f t="shared" si="39"/>
        <v>38.299999999999997</v>
      </c>
      <c r="CR62">
        <f t="shared" si="40"/>
        <v>38.299999999999997</v>
      </c>
    </row>
    <row r="63" spans="1:96" x14ac:dyDescent="0.25">
      <c r="A63" t="s">
        <v>45</v>
      </c>
      <c r="R63">
        <v>55.6</v>
      </c>
      <c r="S63">
        <v>13.3</v>
      </c>
      <c r="AB63">
        <v>53.2</v>
      </c>
      <c r="AC63">
        <v>17.2</v>
      </c>
      <c r="AL63">
        <v>63.2</v>
      </c>
      <c r="AM63">
        <v>14.9</v>
      </c>
      <c r="AV63" t="s">
        <v>45</v>
      </c>
      <c r="AX63">
        <f t="shared" si="0"/>
        <v>0</v>
      </c>
      <c r="AY63">
        <f t="shared" si="1"/>
        <v>0</v>
      </c>
      <c r="AZ63">
        <f t="shared" si="2"/>
        <v>42.3</v>
      </c>
      <c r="BA63">
        <f t="shared" si="3"/>
        <v>42.3</v>
      </c>
      <c r="BB63">
        <f t="shared" si="4"/>
        <v>42.3</v>
      </c>
      <c r="BF63">
        <f t="shared" si="5"/>
        <v>0</v>
      </c>
      <c r="BG63">
        <f t="shared" si="6"/>
        <v>0</v>
      </c>
      <c r="BH63">
        <f t="shared" si="7"/>
        <v>0</v>
      </c>
      <c r="BI63">
        <f t="shared" si="8"/>
        <v>0</v>
      </c>
      <c r="BJ63">
        <f t="shared" si="9"/>
        <v>42.3</v>
      </c>
      <c r="BK63">
        <f t="shared" si="10"/>
        <v>0</v>
      </c>
      <c r="BL63">
        <f t="shared" si="11"/>
        <v>0</v>
      </c>
      <c r="BM63">
        <f t="shared" si="12"/>
        <v>0</v>
      </c>
      <c r="BN63">
        <f t="shared" si="13"/>
        <v>0</v>
      </c>
      <c r="BO63">
        <f t="shared" si="14"/>
        <v>36</v>
      </c>
      <c r="BP63">
        <f t="shared" si="15"/>
        <v>0</v>
      </c>
      <c r="BQ63">
        <f t="shared" si="16"/>
        <v>0</v>
      </c>
      <c r="BR63">
        <f t="shared" si="17"/>
        <v>0</v>
      </c>
      <c r="BS63">
        <f t="shared" si="18"/>
        <v>0</v>
      </c>
      <c r="BT63">
        <f t="shared" si="19"/>
        <v>48.300000000000004</v>
      </c>
      <c r="BU63">
        <f t="shared" si="20"/>
        <v>0</v>
      </c>
      <c r="BV63">
        <f t="shared" si="21"/>
        <v>0</v>
      </c>
      <c r="BW63">
        <f t="shared" si="22"/>
        <v>0</v>
      </c>
      <c r="CA63" t="str">
        <f t="shared" si="23"/>
        <v>NA</v>
      </c>
      <c r="CB63" t="str">
        <f t="shared" si="24"/>
        <v>NA</v>
      </c>
      <c r="CC63" t="str">
        <f t="shared" si="25"/>
        <v>NA</v>
      </c>
      <c r="CD63" t="str">
        <f t="shared" si="26"/>
        <v>NA</v>
      </c>
      <c r="CE63">
        <f t="shared" si="27"/>
        <v>57.7</v>
      </c>
      <c r="CF63">
        <f t="shared" si="28"/>
        <v>57.7</v>
      </c>
      <c r="CG63">
        <f t="shared" si="29"/>
        <v>57.7</v>
      </c>
      <c r="CH63">
        <f t="shared" si="30"/>
        <v>57.7</v>
      </c>
      <c r="CI63">
        <f t="shared" si="31"/>
        <v>57.7</v>
      </c>
      <c r="CJ63">
        <f t="shared" si="32"/>
        <v>64</v>
      </c>
      <c r="CK63">
        <f t="shared" si="33"/>
        <v>64</v>
      </c>
      <c r="CL63">
        <f t="shared" si="34"/>
        <v>64</v>
      </c>
      <c r="CM63">
        <f t="shared" si="35"/>
        <v>64</v>
      </c>
      <c r="CN63">
        <f t="shared" si="36"/>
        <v>64</v>
      </c>
      <c r="CO63">
        <f t="shared" si="37"/>
        <v>51.699999999999996</v>
      </c>
      <c r="CP63">
        <f t="shared" si="38"/>
        <v>51.699999999999996</v>
      </c>
      <c r="CQ63">
        <f t="shared" si="39"/>
        <v>51.699999999999996</v>
      </c>
      <c r="CR63">
        <f t="shared" si="40"/>
        <v>51.699999999999996</v>
      </c>
    </row>
    <row r="64" spans="1:96" x14ac:dyDescent="0.25">
      <c r="A64" t="s">
        <v>46</v>
      </c>
      <c r="P64">
        <v>51.9</v>
      </c>
      <c r="Q64">
        <v>19.5</v>
      </c>
      <c r="AJ64">
        <v>50.7</v>
      </c>
      <c r="AK64">
        <v>14.5</v>
      </c>
      <c r="AV64" t="s">
        <v>46</v>
      </c>
      <c r="AX64">
        <f t="shared" si="0"/>
        <v>0</v>
      </c>
      <c r="AY64">
        <f t="shared" si="1"/>
        <v>32.4</v>
      </c>
      <c r="AZ64">
        <f t="shared" si="2"/>
        <v>32.4</v>
      </c>
      <c r="BA64">
        <f t="shared" si="3"/>
        <v>32.4</v>
      </c>
      <c r="BB64">
        <f t="shared" si="4"/>
        <v>32.4</v>
      </c>
      <c r="BF64">
        <f t="shared" si="5"/>
        <v>0</v>
      </c>
      <c r="BG64">
        <f t="shared" si="6"/>
        <v>0</v>
      </c>
      <c r="BH64">
        <f t="shared" si="7"/>
        <v>0</v>
      </c>
      <c r="BI64">
        <f t="shared" si="8"/>
        <v>32.4</v>
      </c>
      <c r="BJ64">
        <f t="shared" si="9"/>
        <v>0</v>
      </c>
      <c r="BK64">
        <f t="shared" si="10"/>
        <v>0</v>
      </c>
      <c r="BL64">
        <f t="shared" si="11"/>
        <v>0</v>
      </c>
      <c r="BM64">
        <f t="shared" si="12"/>
        <v>0</v>
      </c>
      <c r="BN64">
        <f t="shared" si="13"/>
        <v>0</v>
      </c>
      <c r="BO64">
        <f t="shared" si="14"/>
        <v>0</v>
      </c>
      <c r="BP64">
        <f t="shared" si="15"/>
        <v>0</v>
      </c>
      <c r="BQ64">
        <f t="shared" si="16"/>
        <v>0</v>
      </c>
      <c r="BR64">
        <f t="shared" si="17"/>
        <v>0</v>
      </c>
      <c r="BS64">
        <f t="shared" si="18"/>
        <v>36.200000000000003</v>
      </c>
      <c r="BT64">
        <f t="shared" si="19"/>
        <v>0</v>
      </c>
      <c r="BU64">
        <f t="shared" si="20"/>
        <v>0</v>
      </c>
      <c r="BV64">
        <f t="shared" si="21"/>
        <v>0</v>
      </c>
      <c r="BW64">
        <f t="shared" si="22"/>
        <v>0</v>
      </c>
      <c r="CA64" t="str">
        <f t="shared" si="23"/>
        <v>NA</v>
      </c>
      <c r="CB64" t="str">
        <f t="shared" si="24"/>
        <v>NA</v>
      </c>
      <c r="CC64" t="str">
        <f t="shared" si="25"/>
        <v>NA</v>
      </c>
      <c r="CD64">
        <f t="shared" si="26"/>
        <v>67.599999999999994</v>
      </c>
      <c r="CE64">
        <f t="shared" si="27"/>
        <v>67.599999999999994</v>
      </c>
      <c r="CF64">
        <f t="shared" si="28"/>
        <v>67.599999999999994</v>
      </c>
      <c r="CG64">
        <f t="shared" si="29"/>
        <v>67.599999999999994</v>
      </c>
      <c r="CH64">
        <f t="shared" si="30"/>
        <v>67.599999999999994</v>
      </c>
      <c r="CI64">
        <f t="shared" si="31"/>
        <v>67.599999999999994</v>
      </c>
      <c r="CJ64">
        <f t="shared" si="32"/>
        <v>67.599999999999994</v>
      </c>
      <c r="CK64">
        <f t="shared" si="33"/>
        <v>67.599999999999994</v>
      </c>
      <c r="CL64">
        <f t="shared" si="34"/>
        <v>67.599999999999994</v>
      </c>
      <c r="CM64">
        <f t="shared" si="35"/>
        <v>67.599999999999994</v>
      </c>
      <c r="CN64">
        <f t="shared" si="36"/>
        <v>63.8</v>
      </c>
      <c r="CO64">
        <f t="shared" si="37"/>
        <v>63.8</v>
      </c>
      <c r="CP64">
        <f t="shared" si="38"/>
        <v>63.8</v>
      </c>
      <c r="CQ64">
        <f t="shared" si="39"/>
        <v>63.8</v>
      </c>
      <c r="CR64">
        <f t="shared" si="40"/>
        <v>63.8</v>
      </c>
    </row>
    <row r="65" spans="1:96" x14ac:dyDescent="0.25">
      <c r="A65" t="s">
        <v>47</v>
      </c>
      <c r="P65">
        <v>28.5</v>
      </c>
      <c r="Q65">
        <v>15.1</v>
      </c>
      <c r="Z65">
        <v>36.700000000000003</v>
      </c>
      <c r="AA65">
        <v>22.4</v>
      </c>
      <c r="AJ65">
        <v>35.9</v>
      </c>
      <c r="AK65">
        <v>25.9</v>
      </c>
      <c r="AV65" t="s">
        <v>47</v>
      </c>
      <c r="AX65">
        <f t="shared" si="0"/>
        <v>0</v>
      </c>
      <c r="AY65">
        <f t="shared" si="1"/>
        <v>13.4</v>
      </c>
      <c r="AZ65">
        <f t="shared" si="2"/>
        <v>13.4</v>
      </c>
      <c r="BA65">
        <f t="shared" si="3"/>
        <v>13.4</v>
      </c>
      <c r="BB65">
        <f t="shared" si="4"/>
        <v>13.4</v>
      </c>
      <c r="BF65">
        <f t="shared" si="5"/>
        <v>0</v>
      </c>
      <c r="BG65">
        <f t="shared" si="6"/>
        <v>0</v>
      </c>
      <c r="BH65">
        <f t="shared" si="7"/>
        <v>0</v>
      </c>
      <c r="BI65">
        <f t="shared" si="8"/>
        <v>13.4</v>
      </c>
      <c r="BJ65">
        <f t="shared" si="9"/>
        <v>0</v>
      </c>
      <c r="BK65">
        <f t="shared" si="10"/>
        <v>0</v>
      </c>
      <c r="BL65">
        <f t="shared" si="11"/>
        <v>0</v>
      </c>
      <c r="BM65">
        <f t="shared" si="12"/>
        <v>0</v>
      </c>
      <c r="BN65">
        <f t="shared" si="13"/>
        <v>14.300000000000004</v>
      </c>
      <c r="BO65">
        <f t="shared" si="14"/>
        <v>0</v>
      </c>
      <c r="BP65">
        <f t="shared" si="15"/>
        <v>0</v>
      </c>
      <c r="BQ65">
        <f t="shared" si="16"/>
        <v>0</v>
      </c>
      <c r="BR65">
        <f t="shared" si="17"/>
        <v>0</v>
      </c>
      <c r="BS65">
        <f t="shared" si="18"/>
        <v>10</v>
      </c>
      <c r="BT65">
        <f t="shared" si="19"/>
        <v>0</v>
      </c>
      <c r="BU65">
        <f t="shared" si="20"/>
        <v>0</v>
      </c>
      <c r="BV65">
        <f t="shared" si="21"/>
        <v>0</v>
      </c>
      <c r="BW65">
        <f t="shared" si="22"/>
        <v>0</v>
      </c>
      <c r="CA65" t="str">
        <f t="shared" si="23"/>
        <v>NA</v>
      </c>
      <c r="CB65" t="str">
        <f t="shared" si="24"/>
        <v>NA</v>
      </c>
      <c r="CC65" t="str">
        <f t="shared" si="25"/>
        <v>NA</v>
      </c>
      <c r="CD65">
        <f t="shared" si="26"/>
        <v>86.6</v>
      </c>
      <c r="CE65">
        <f t="shared" si="27"/>
        <v>86.6</v>
      </c>
      <c r="CF65">
        <f t="shared" si="28"/>
        <v>86.6</v>
      </c>
      <c r="CG65">
        <f t="shared" si="29"/>
        <v>86.6</v>
      </c>
      <c r="CH65">
        <f t="shared" si="30"/>
        <v>86.6</v>
      </c>
      <c r="CI65">
        <f t="shared" si="31"/>
        <v>85.699999999999989</v>
      </c>
      <c r="CJ65">
        <f t="shared" si="32"/>
        <v>85.699999999999989</v>
      </c>
      <c r="CK65">
        <f t="shared" si="33"/>
        <v>85.699999999999989</v>
      </c>
      <c r="CL65">
        <f t="shared" si="34"/>
        <v>85.699999999999989</v>
      </c>
      <c r="CM65">
        <f t="shared" si="35"/>
        <v>85.699999999999989</v>
      </c>
      <c r="CN65">
        <f t="shared" si="36"/>
        <v>90</v>
      </c>
      <c r="CO65">
        <f t="shared" si="37"/>
        <v>90</v>
      </c>
      <c r="CP65">
        <f t="shared" si="38"/>
        <v>90</v>
      </c>
      <c r="CQ65">
        <f t="shared" si="39"/>
        <v>90</v>
      </c>
      <c r="CR65">
        <f t="shared" si="40"/>
        <v>90</v>
      </c>
    </row>
    <row r="66" spans="1:96" x14ac:dyDescent="0.25">
      <c r="A66" t="s">
        <v>48</v>
      </c>
      <c r="P66">
        <v>43.9</v>
      </c>
      <c r="Q66">
        <v>17.8</v>
      </c>
      <c r="Z66">
        <v>43</v>
      </c>
      <c r="AA66">
        <v>28.8</v>
      </c>
      <c r="AJ66">
        <v>54.9</v>
      </c>
      <c r="AK66">
        <v>13.4</v>
      </c>
      <c r="AV66" t="s">
        <v>48</v>
      </c>
      <c r="AX66">
        <f t="shared" si="0"/>
        <v>0</v>
      </c>
      <c r="AY66">
        <f t="shared" si="1"/>
        <v>26.099999999999998</v>
      </c>
      <c r="AZ66">
        <f t="shared" si="2"/>
        <v>26.099999999999998</v>
      </c>
      <c r="BA66">
        <f t="shared" si="3"/>
        <v>26.099999999999998</v>
      </c>
      <c r="BB66">
        <f t="shared" si="4"/>
        <v>26.099999999999998</v>
      </c>
      <c r="BF66">
        <f t="shared" si="5"/>
        <v>0</v>
      </c>
      <c r="BG66">
        <f t="shared" si="6"/>
        <v>0</v>
      </c>
      <c r="BH66">
        <f t="shared" si="7"/>
        <v>0</v>
      </c>
      <c r="BI66">
        <f t="shared" si="8"/>
        <v>26.099999999999998</v>
      </c>
      <c r="BJ66">
        <f t="shared" si="9"/>
        <v>0</v>
      </c>
      <c r="BK66">
        <f t="shared" si="10"/>
        <v>0</v>
      </c>
      <c r="BL66">
        <f t="shared" si="11"/>
        <v>0</v>
      </c>
      <c r="BM66">
        <f t="shared" si="12"/>
        <v>0</v>
      </c>
      <c r="BN66">
        <f t="shared" si="13"/>
        <v>14.2</v>
      </c>
      <c r="BO66">
        <f t="shared" si="14"/>
        <v>0</v>
      </c>
      <c r="BP66">
        <f t="shared" si="15"/>
        <v>0</v>
      </c>
      <c r="BQ66">
        <f t="shared" si="16"/>
        <v>0</v>
      </c>
      <c r="BR66">
        <f t="shared" si="17"/>
        <v>0</v>
      </c>
      <c r="BS66">
        <f t="shared" si="18"/>
        <v>41.5</v>
      </c>
      <c r="BT66">
        <f t="shared" si="19"/>
        <v>0</v>
      </c>
      <c r="BU66">
        <f t="shared" si="20"/>
        <v>0</v>
      </c>
      <c r="BV66">
        <f t="shared" si="21"/>
        <v>0</v>
      </c>
      <c r="BW66">
        <f t="shared" si="22"/>
        <v>0</v>
      </c>
      <c r="CA66" t="str">
        <f t="shared" si="23"/>
        <v>NA</v>
      </c>
      <c r="CB66" t="str">
        <f t="shared" si="24"/>
        <v>NA</v>
      </c>
      <c r="CC66" t="str">
        <f t="shared" si="25"/>
        <v>NA</v>
      </c>
      <c r="CD66">
        <f t="shared" si="26"/>
        <v>73.900000000000006</v>
      </c>
      <c r="CE66">
        <f t="shared" si="27"/>
        <v>73.900000000000006</v>
      </c>
      <c r="CF66">
        <f t="shared" si="28"/>
        <v>73.900000000000006</v>
      </c>
      <c r="CG66">
        <f t="shared" si="29"/>
        <v>73.900000000000006</v>
      </c>
      <c r="CH66">
        <f t="shared" si="30"/>
        <v>73.900000000000006</v>
      </c>
      <c r="CI66">
        <f t="shared" si="31"/>
        <v>85.8</v>
      </c>
      <c r="CJ66">
        <f t="shared" si="32"/>
        <v>85.8</v>
      </c>
      <c r="CK66">
        <f t="shared" si="33"/>
        <v>85.8</v>
      </c>
      <c r="CL66">
        <f t="shared" si="34"/>
        <v>85.8</v>
      </c>
      <c r="CM66">
        <f t="shared" si="35"/>
        <v>85.8</v>
      </c>
      <c r="CN66">
        <f t="shared" si="36"/>
        <v>58.5</v>
      </c>
      <c r="CO66">
        <f t="shared" si="37"/>
        <v>58.5</v>
      </c>
      <c r="CP66">
        <f t="shared" si="38"/>
        <v>58.5</v>
      </c>
      <c r="CQ66">
        <f t="shared" si="39"/>
        <v>58.5</v>
      </c>
      <c r="CR66">
        <f t="shared" si="40"/>
        <v>58.5</v>
      </c>
    </row>
    <row r="67" spans="1:96" x14ac:dyDescent="0.25">
      <c r="A67" t="s">
        <v>49</v>
      </c>
      <c r="P67">
        <v>40.4</v>
      </c>
      <c r="Q67">
        <v>16.600000000000001</v>
      </c>
      <c r="Z67">
        <v>41.5</v>
      </c>
      <c r="AA67">
        <v>21.4</v>
      </c>
      <c r="AJ67">
        <v>41.1</v>
      </c>
      <c r="AK67">
        <v>23</v>
      </c>
      <c r="AV67" t="s">
        <v>49</v>
      </c>
      <c r="AX67">
        <f t="shared" si="0"/>
        <v>0</v>
      </c>
      <c r="AY67">
        <f t="shared" si="1"/>
        <v>23.799999999999997</v>
      </c>
      <c r="AZ67">
        <f t="shared" si="2"/>
        <v>23.799999999999997</v>
      </c>
      <c r="BA67">
        <f t="shared" si="3"/>
        <v>23.799999999999997</v>
      </c>
      <c r="BB67">
        <f t="shared" si="4"/>
        <v>23.799999999999997</v>
      </c>
      <c r="BF67">
        <f t="shared" si="5"/>
        <v>0</v>
      </c>
      <c r="BG67">
        <f t="shared" si="6"/>
        <v>0</v>
      </c>
      <c r="BH67">
        <f t="shared" si="7"/>
        <v>0</v>
      </c>
      <c r="BI67">
        <f t="shared" si="8"/>
        <v>23.799999999999997</v>
      </c>
      <c r="BJ67">
        <f t="shared" si="9"/>
        <v>0</v>
      </c>
      <c r="BK67">
        <f t="shared" si="10"/>
        <v>0</v>
      </c>
      <c r="BL67">
        <f t="shared" si="11"/>
        <v>0</v>
      </c>
      <c r="BM67">
        <f t="shared" si="12"/>
        <v>0</v>
      </c>
      <c r="BN67">
        <f t="shared" si="13"/>
        <v>20.100000000000001</v>
      </c>
      <c r="BO67">
        <f t="shared" si="14"/>
        <v>0</v>
      </c>
      <c r="BP67">
        <f t="shared" si="15"/>
        <v>0</v>
      </c>
      <c r="BQ67">
        <f t="shared" si="16"/>
        <v>0</v>
      </c>
      <c r="BR67">
        <f t="shared" si="17"/>
        <v>0</v>
      </c>
      <c r="BS67">
        <f t="shared" si="18"/>
        <v>18.100000000000001</v>
      </c>
      <c r="BT67">
        <f t="shared" si="19"/>
        <v>0</v>
      </c>
      <c r="BU67">
        <f t="shared" si="20"/>
        <v>0</v>
      </c>
      <c r="BV67">
        <f t="shared" si="21"/>
        <v>0</v>
      </c>
      <c r="BW67">
        <f t="shared" si="22"/>
        <v>0</v>
      </c>
      <c r="CA67" t="str">
        <f t="shared" si="23"/>
        <v>NA</v>
      </c>
      <c r="CB67" t="str">
        <f t="shared" si="24"/>
        <v>NA</v>
      </c>
      <c r="CC67" t="str">
        <f t="shared" si="25"/>
        <v>NA</v>
      </c>
      <c r="CD67">
        <f t="shared" si="26"/>
        <v>76.2</v>
      </c>
      <c r="CE67">
        <f t="shared" si="27"/>
        <v>76.2</v>
      </c>
      <c r="CF67">
        <f t="shared" si="28"/>
        <v>76.2</v>
      </c>
      <c r="CG67">
        <f t="shared" si="29"/>
        <v>76.2</v>
      </c>
      <c r="CH67">
        <f t="shared" si="30"/>
        <v>76.2</v>
      </c>
      <c r="CI67">
        <f t="shared" si="31"/>
        <v>79.900000000000006</v>
      </c>
      <c r="CJ67">
        <f t="shared" si="32"/>
        <v>79.900000000000006</v>
      </c>
      <c r="CK67">
        <f t="shared" si="33"/>
        <v>79.900000000000006</v>
      </c>
      <c r="CL67">
        <f t="shared" si="34"/>
        <v>79.900000000000006</v>
      </c>
      <c r="CM67">
        <f t="shared" si="35"/>
        <v>79.900000000000006</v>
      </c>
      <c r="CN67">
        <f t="shared" si="36"/>
        <v>81.900000000000006</v>
      </c>
      <c r="CO67">
        <f t="shared" si="37"/>
        <v>81.900000000000006</v>
      </c>
      <c r="CP67">
        <f t="shared" si="38"/>
        <v>81.900000000000006</v>
      </c>
      <c r="CQ67">
        <f t="shared" si="39"/>
        <v>81.900000000000006</v>
      </c>
      <c r="CR67">
        <f t="shared" si="40"/>
        <v>81.900000000000006</v>
      </c>
    </row>
    <row r="68" spans="1:96" x14ac:dyDescent="0.25">
      <c r="A68" t="s">
        <v>50</v>
      </c>
      <c r="R68">
        <v>67.599999999999994</v>
      </c>
      <c r="S68">
        <v>15.9</v>
      </c>
      <c r="AB68">
        <v>70.599999999999994</v>
      </c>
      <c r="AC68">
        <v>12.5</v>
      </c>
      <c r="AL68">
        <v>69</v>
      </c>
      <c r="AM68">
        <v>13.1</v>
      </c>
      <c r="AV68" t="s">
        <v>50</v>
      </c>
      <c r="AX68">
        <f t="shared" si="0"/>
        <v>0</v>
      </c>
      <c r="AY68">
        <f t="shared" si="1"/>
        <v>0</v>
      </c>
      <c r="AZ68">
        <f t="shared" si="2"/>
        <v>51.699999999999996</v>
      </c>
      <c r="BA68">
        <f t="shared" si="3"/>
        <v>51.699999999999996</v>
      </c>
      <c r="BB68">
        <f t="shared" si="4"/>
        <v>51.699999999999996</v>
      </c>
      <c r="BF68">
        <f t="shared" si="5"/>
        <v>0</v>
      </c>
      <c r="BG68">
        <f t="shared" si="6"/>
        <v>0</v>
      </c>
      <c r="BH68">
        <f t="shared" si="7"/>
        <v>0</v>
      </c>
      <c r="BI68">
        <f t="shared" si="8"/>
        <v>0</v>
      </c>
      <c r="BJ68">
        <f t="shared" si="9"/>
        <v>51.699999999999996</v>
      </c>
      <c r="BK68">
        <f t="shared" si="10"/>
        <v>0</v>
      </c>
      <c r="BL68">
        <f t="shared" si="11"/>
        <v>0</v>
      </c>
      <c r="BM68">
        <f t="shared" si="12"/>
        <v>0</v>
      </c>
      <c r="BN68">
        <f t="shared" si="13"/>
        <v>0</v>
      </c>
      <c r="BO68">
        <f t="shared" si="14"/>
        <v>58.099999999999994</v>
      </c>
      <c r="BP68">
        <f t="shared" si="15"/>
        <v>0</v>
      </c>
      <c r="BQ68">
        <f t="shared" si="16"/>
        <v>0</v>
      </c>
      <c r="BR68">
        <f t="shared" si="17"/>
        <v>0</v>
      </c>
      <c r="BS68">
        <f t="shared" si="18"/>
        <v>0</v>
      </c>
      <c r="BT68">
        <f t="shared" si="19"/>
        <v>55.9</v>
      </c>
      <c r="BU68">
        <f t="shared" si="20"/>
        <v>0</v>
      </c>
      <c r="BV68">
        <f t="shared" si="21"/>
        <v>0</v>
      </c>
      <c r="BW68">
        <f t="shared" si="22"/>
        <v>0</v>
      </c>
      <c r="CA68" t="str">
        <f t="shared" si="23"/>
        <v>NA</v>
      </c>
      <c r="CB68" t="str">
        <f t="shared" si="24"/>
        <v>NA</v>
      </c>
      <c r="CC68" t="str">
        <f t="shared" si="25"/>
        <v>NA</v>
      </c>
      <c r="CD68" t="str">
        <f t="shared" si="26"/>
        <v>NA</v>
      </c>
      <c r="CE68">
        <f t="shared" si="27"/>
        <v>48.300000000000004</v>
      </c>
      <c r="CF68">
        <f t="shared" si="28"/>
        <v>48.300000000000004</v>
      </c>
      <c r="CG68">
        <f t="shared" si="29"/>
        <v>48.300000000000004</v>
      </c>
      <c r="CH68">
        <f t="shared" si="30"/>
        <v>48.300000000000004</v>
      </c>
      <c r="CI68">
        <f t="shared" si="31"/>
        <v>48.300000000000004</v>
      </c>
      <c r="CJ68">
        <f t="shared" si="32"/>
        <v>41.900000000000006</v>
      </c>
      <c r="CK68">
        <f t="shared" si="33"/>
        <v>41.900000000000006</v>
      </c>
      <c r="CL68">
        <f t="shared" si="34"/>
        <v>41.900000000000006</v>
      </c>
      <c r="CM68">
        <f t="shared" si="35"/>
        <v>41.900000000000006</v>
      </c>
      <c r="CN68">
        <f t="shared" si="36"/>
        <v>41.900000000000006</v>
      </c>
      <c r="CO68">
        <f t="shared" si="37"/>
        <v>44.1</v>
      </c>
      <c r="CP68">
        <f t="shared" si="38"/>
        <v>44.1</v>
      </c>
      <c r="CQ68">
        <f t="shared" si="39"/>
        <v>44.1</v>
      </c>
      <c r="CR68">
        <f t="shared" si="40"/>
        <v>44.1</v>
      </c>
    </row>
    <row r="69" spans="1:96" x14ac:dyDescent="0.25">
      <c r="A69" t="s">
        <v>51</v>
      </c>
      <c r="P69">
        <v>34.6</v>
      </c>
      <c r="Q69">
        <v>16.399999999999999</v>
      </c>
      <c r="AJ69">
        <v>43.8</v>
      </c>
      <c r="AK69">
        <v>17.8</v>
      </c>
      <c r="AV69" t="s">
        <v>51</v>
      </c>
      <c r="AX69">
        <f t="shared" si="0"/>
        <v>0</v>
      </c>
      <c r="AY69">
        <f t="shared" si="1"/>
        <v>18.200000000000003</v>
      </c>
      <c r="AZ69">
        <f t="shared" si="2"/>
        <v>18.200000000000003</v>
      </c>
      <c r="BA69">
        <f t="shared" si="3"/>
        <v>18.200000000000003</v>
      </c>
      <c r="BB69">
        <f t="shared" si="4"/>
        <v>18.200000000000003</v>
      </c>
      <c r="BF69">
        <f t="shared" si="5"/>
        <v>0</v>
      </c>
      <c r="BG69">
        <f t="shared" si="6"/>
        <v>0</v>
      </c>
      <c r="BH69">
        <f t="shared" si="7"/>
        <v>0</v>
      </c>
      <c r="BI69">
        <f t="shared" si="8"/>
        <v>18.200000000000003</v>
      </c>
      <c r="BJ69">
        <f t="shared" si="9"/>
        <v>0</v>
      </c>
      <c r="BK69">
        <f t="shared" si="10"/>
        <v>0</v>
      </c>
      <c r="BL69">
        <f t="shared" si="11"/>
        <v>0</v>
      </c>
      <c r="BM69">
        <f t="shared" si="12"/>
        <v>0</v>
      </c>
      <c r="BN69">
        <f t="shared" si="13"/>
        <v>0</v>
      </c>
      <c r="BO69">
        <f t="shared" si="14"/>
        <v>0</v>
      </c>
      <c r="BP69">
        <f t="shared" si="15"/>
        <v>0</v>
      </c>
      <c r="BQ69">
        <f t="shared" si="16"/>
        <v>0</v>
      </c>
      <c r="BR69">
        <f t="shared" si="17"/>
        <v>0</v>
      </c>
      <c r="BS69">
        <f t="shared" si="18"/>
        <v>25.999999999999996</v>
      </c>
      <c r="BT69">
        <f t="shared" si="19"/>
        <v>0</v>
      </c>
      <c r="BU69">
        <f t="shared" si="20"/>
        <v>0</v>
      </c>
      <c r="BV69">
        <f t="shared" si="21"/>
        <v>0</v>
      </c>
      <c r="BW69">
        <f t="shared" si="22"/>
        <v>0</v>
      </c>
      <c r="CA69" t="str">
        <f t="shared" si="23"/>
        <v>NA</v>
      </c>
      <c r="CB69" t="str">
        <f t="shared" si="24"/>
        <v>NA</v>
      </c>
      <c r="CC69" t="str">
        <f t="shared" si="25"/>
        <v>NA</v>
      </c>
      <c r="CD69">
        <f t="shared" si="26"/>
        <v>81.8</v>
      </c>
      <c r="CE69">
        <f t="shared" si="27"/>
        <v>81.8</v>
      </c>
      <c r="CF69">
        <f t="shared" si="28"/>
        <v>81.8</v>
      </c>
      <c r="CG69">
        <f t="shared" si="29"/>
        <v>81.8</v>
      </c>
      <c r="CH69">
        <f t="shared" si="30"/>
        <v>81.8</v>
      </c>
      <c r="CI69">
        <f t="shared" si="31"/>
        <v>81.8</v>
      </c>
      <c r="CJ69">
        <f t="shared" si="32"/>
        <v>81.8</v>
      </c>
      <c r="CK69">
        <f t="shared" si="33"/>
        <v>81.8</v>
      </c>
      <c r="CL69">
        <f t="shared" si="34"/>
        <v>81.8</v>
      </c>
      <c r="CM69">
        <f t="shared" si="35"/>
        <v>81.8</v>
      </c>
      <c r="CN69">
        <f t="shared" si="36"/>
        <v>74</v>
      </c>
      <c r="CO69">
        <f t="shared" si="37"/>
        <v>74</v>
      </c>
      <c r="CP69">
        <f t="shared" si="38"/>
        <v>74</v>
      </c>
      <c r="CQ69">
        <f t="shared" si="39"/>
        <v>74</v>
      </c>
      <c r="CR69">
        <f t="shared" si="40"/>
        <v>74</v>
      </c>
    </row>
    <row r="70" spans="1:96" x14ac:dyDescent="0.25">
      <c r="A70" t="s">
        <v>52</v>
      </c>
      <c r="AV70" t="s">
        <v>52</v>
      </c>
      <c r="AX70">
        <f t="shared" ref="AX70:AX120" si="41">MAX(F70:O70)-MIN(F70:O70)</f>
        <v>0</v>
      </c>
      <c r="AY70">
        <f t="shared" ref="AY70:AY120" si="42">MAX(H70:Q70)-MIN(H70:Q70)</f>
        <v>0</v>
      </c>
      <c r="AZ70">
        <f t="shared" ref="AZ70:AZ120" si="43">MAX(N70:W70)-MIN(N70:W70)</f>
        <v>0</v>
      </c>
      <c r="BA70">
        <f t="shared" ref="BA70:BA120" si="44">MAX(P70:Y70)-MIN(P70:Y70)</f>
        <v>0</v>
      </c>
      <c r="BB70">
        <f t="shared" ref="BB70:BB120" si="45">MAX(P70:Y70)-MIN(P70:Y70)</f>
        <v>0</v>
      </c>
      <c r="BF70">
        <f t="shared" ref="BF70:BF120" si="46">J70-K70</f>
        <v>0</v>
      </c>
      <c r="BG70">
        <f t="shared" ref="BG70:BG120" si="47">L70-M70</f>
        <v>0</v>
      </c>
      <c r="BH70">
        <f t="shared" ref="BH70:BH120" si="48">N70-O70</f>
        <v>0</v>
      </c>
      <c r="BI70">
        <f t="shared" ref="BI70:BI120" si="49">P70-Q70</f>
        <v>0</v>
      </c>
      <c r="BJ70">
        <f t="shared" ref="BJ70:BJ120" si="50">R70-S70</f>
        <v>0</v>
      </c>
      <c r="BK70">
        <f t="shared" ref="BK70:BK120" si="51">T70-U70</f>
        <v>0</v>
      </c>
      <c r="BL70">
        <f t="shared" ref="BL70:BL120" si="52">V70-W70</f>
        <v>0</v>
      </c>
      <c r="BM70">
        <f t="shared" ref="BM70:BM120" si="53">X70-Y70</f>
        <v>0</v>
      </c>
      <c r="BN70">
        <f t="shared" ref="BN70:BN120" si="54">Z70-AA70</f>
        <v>0</v>
      </c>
      <c r="BO70">
        <f t="shared" ref="BO70:BO120" si="55">AB70-AC70</f>
        <v>0</v>
      </c>
      <c r="BP70">
        <f t="shared" ref="BP70:BP120" si="56">AD70-AE70</f>
        <v>0</v>
      </c>
      <c r="BQ70">
        <f t="shared" ref="BQ70:BQ120" si="57">AF70-AG70</f>
        <v>0</v>
      </c>
      <c r="BR70">
        <f t="shared" ref="BR70:BR120" si="58">AH70-AI70</f>
        <v>0</v>
      </c>
      <c r="BS70">
        <f t="shared" ref="BS70:BS120" si="59">AJ70-AK70</f>
        <v>0</v>
      </c>
      <c r="BT70">
        <f t="shared" ref="BT70:BT120" si="60">AL70-AM70</f>
        <v>0</v>
      </c>
      <c r="BU70">
        <f t="shared" ref="BU70:BU120" si="61">AN70-AO70</f>
        <v>0</v>
      </c>
      <c r="BV70">
        <f t="shared" ref="BV70:BV120" si="62">AP70-AQ70</f>
        <v>0</v>
      </c>
      <c r="BW70">
        <f t="shared" ref="BW70:BW120" si="63">AR70-AS70</f>
        <v>0</v>
      </c>
      <c r="CA70" t="str">
        <f t="shared" ref="CA70:CA120" si="64">IF(BF70 &gt; 0, 100-BF70, "NA")</f>
        <v>NA</v>
      </c>
      <c r="CB70" t="str">
        <f t="shared" ref="CB70:CB120" si="65">IF(BG70 &gt; 0, 100-BG70, CA70)</f>
        <v>NA</v>
      </c>
      <c r="CC70" t="str">
        <f t="shared" ref="CC70:CC120" si="66">IF(BH70 &gt; 0, 100-BH70, CB70)</f>
        <v>NA</v>
      </c>
      <c r="CD70" t="str">
        <f t="shared" ref="CD70:CD120" si="67">IF(BI70 &gt; 0, 100-BI70, CC70)</f>
        <v>NA</v>
      </c>
      <c r="CE70" t="str">
        <f t="shared" ref="CE70:CE120" si="68">IF(BJ70 &gt; 0, 100-BJ70, CD70)</f>
        <v>NA</v>
      </c>
      <c r="CF70" t="str">
        <f t="shared" ref="CF70:CF120" si="69">IF(BK70 &gt; 0, 100-BK70, CE70)</f>
        <v>NA</v>
      </c>
      <c r="CG70" t="str">
        <f t="shared" ref="CG70:CG120" si="70">IF(BL70 &gt; 0, 100-BL70, CF70)</f>
        <v>NA</v>
      </c>
      <c r="CH70" t="str">
        <f t="shared" ref="CH70:CH120" si="71">IF(BM70 &gt; 0, 100-BM70, CG70)</f>
        <v>NA</v>
      </c>
      <c r="CI70" t="str">
        <f t="shared" ref="CI70:CI120" si="72">IF(BN70 &gt; 0, 100-BN70, CH70)</f>
        <v>NA</v>
      </c>
      <c r="CJ70" t="str">
        <f t="shared" ref="CJ70:CJ120" si="73">IF(BO70 &gt; 0, 100-BO70, CI70)</f>
        <v>NA</v>
      </c>
      <c r="CK70" t="str">
        <f t="shared" ref="CK70:CK120" si="74">IF(BP70 &gt; 0, 100-BP70, CJ70)</f>
        <v>NA</v>
      </c>
      <c r="CL70" t="str">
        <f t="shared" ref="CL70:CL120" si="75">IF(BQ70 &gt; 0, 100-BQ70, CK70)</f>
        <v>NA</v>
      </c>
      <c r="CM70" t="str">
        <f t="shared" ref="CM70:CM120" si="76">IF(BR70 &gt; 0, 100-BR70, CL70)</f>
        <v>NA</v>
      </c>
      <c r="CN70" t="str">
        <f t="shared" ref="CN70:CN120" si="77">IF(BS70 &gt; 0, 100-BS70, CM70)</f>
        <v>NA</v>
      </c>
      <c r="CO70" t="str">
        <f t="shared" ref="CO70:CO120" si="78">IF(BT70 &gt; 0, 100-BT70, CN70)</f>
        <v>NA</v>
      </c>
      <c r="CP70" t="str">
        <f t="shared" ref="CP70:CP120" si="79">IF(BU70 &gt; 0, 100-BU70, CO70)</f>
        <v>NA</v>
      </c>
      <c r="CQ70" t="str">
        <f t="shared" ref="CQ70:CQ120" si="80">IF(BV70 &gt; 0, 100-BV70, CP70)</f>
        <v>NA</v>
      </c>
      <c r="CR70" t="str">
        <f t="shared" ref="CR70:CR120" si="81">IF(BW70 &gt; 0, 100-BW70, CQ70)</f>
        <v>NA</v>
      </c>
    </row>
    <row r="71" spans="1:96" x14ac:dyDescent="0.25">
      <c r="AX71">
        <f t="shared" si="41"/>
        <v>0</v>
      </c>
      <c r="AY71">
        <f t="shared" si="42"/>
        <v>0</v>
      </c>
      <c r="AZ71">
        <f t="shared" si="43"/>
        <v>0</v>
      </c>
      <c r="BA71">
        <f t="shared" si="44"/>
        <v>0</v>
      </c>
      <c r="BB71">
        <f t="shared" si="45"/>
        <v>0</v>
      </c>
      <c r="BF71">
        <f t="shared" si="46"/>
        <v>0</v>
      </c>
      <c r="BG71">
        <f t="shared" si="47"/>
        <v>0</v>
      </c>
      <c r="BH71">
        <f t="shared" si="48"/>
        <v>0</v>
      </c>
      <c r="BI71">
        <f t="shared" si="49"/>
        <v>0</v>
      </c>
      <c r="BJ71">
        <f t="shared" si="50"/>
        <v>0</v>
      </c>
      <c r="BK71">
        <f t="shared" si="51"/>
        <v>0</v>
      </c>
      <c r="BL71">
        <f t="shared" si="52"/>
        <v>0</v>
      </c>
      <c r="BM71">
        <f t="shared" si="53"/>
        <v>0</v>
      </c>
      <c r="BN71">
        <f t="shared" si="54"/>
        <v>0</v>
      </c>
      <c r="BO71">
        <f t="shared" si="55"/>
        <v>0</v>
      </c>
      <c r="BP71">
        <f t="shared" si="56"/>
        <v>0</v>
      </c>
      <c r="BQ71">
        <f t="shared" si="57"/>
        <v>0</v>
      </c>
      <c r="BR71">
        <f t="shared" si="58"/>
        <v>0</v>
      </c>
      <c r="BS71">
        <f t="shared" si="59"/>
        <v>0</v>
      </c>
      <c r="BT71">
        <f t="shared" si="60"/>
        <v>0</v>
      </c>
      <c r="BU71">
        <f t="shared" si="61"/>
        <v>0</v>
      </c>
      <c r="BV71">
        <f t="shared" si="62"/>
        <v>0</v>
      </c>
      <c r="BW71">
        <f t="shared" si="63"/>
        <v>0</v>
      </c>
      <c r="CA71" t="str">
        <f t="shared" si="64"/>
        <v>NA</v>
      </c>
      <c r="CB71" t="str">
        <f t="shared" si="65"/>
        <v>NA</v>
      </c>
      <c r="CC71" t="str">
        <f t="shared" si="66"/>
        <v>NA</v>
      </c>
      <c r="CD71" t="str">
        <f t="shared" si="67"/>
        <v>NA</v>
      </c>
      <c r="CE71" t="str">
        <f t="shared" si="68"/>
        <v>NA</v>
      </c>
      <c r="CF71" t="str">
        <f t="shared" si="69"/>
        <v>NA</v>
      </c>
      <c r="CG71" t="str">
        <f t="shared" si="70"/>
        <v>NA</v>
      </c>
      <c r="CH71" t="str">
        <f t="shared" si="71"/>
        <v>NA</v>
      </c>
      <c r="CI71" t="str">
        <f t="shared" si="72"/>
        <v>NA</v>
      </c>
      <c r="CJ71" t="str">
        <f t="shared" si="73"/>
        <v>NA</v>
      </c>
      <c r="CK71" t="str">
        <f t="shared" si="74"/>
        <v>NA</v>
      </c>
      <c r="CL71" t="str">
        <f t="shared" si="75"/>
        <v>NA</v>
      </c>
      <c r="CM71" t="str">
        <f t="shared" si="76"/>
        <v>NA</v>
      </c>
      <c r="CN71" t="str">
        <f t="shared" si="77"/>
        <v>NA</v>
      </c>
      <c r="CO71" t="str">
        <f t="shared" si="78"/>
        <v>NA</v>
      </c>
      <c r="CP71" t="str">
        <f t="shared" si="79"/>
        <v>NA</v>
      </c>
      <c r="CQ71" t="str">
        <f t="shared" si="80"/>
        <v>NA</v>
      </c>
      <c r="CR71" t="str">
        <f t="shared" si="81"/>
        <v>NA</v>
      </c>
    </row>
    <row r="72" spans="1:96" x14ac:dyDescent="0.25">
      <c r="A72" t="s">
        <v>53</v>
      </c>
      <c r="R72">
        <v>33.5</v>
      </c>
      <c r="S72">
        <v>19</v>
      </c>
      <c r="AJ72">
        <v>51</v>
      </c>
      <c r="AK72">
        <v>14.5</v>
      </c>
      <c r="AV72" t="s">
        <v>53</v>
      </c>
      <c r="AX72">
        <f t="shared" si="41"/>
        <v>0</v>
      </c>
      <c r="AY72">
        <f t="shared" si="42"/>
        <v>0</v>
      </c>
      <c r="AZ72">
        <f t="shared" si="43"/>
        <v>14.5</v>
      </c>
      <c r="BA72">
        <f t="shared" si="44"/>
        <v>14.5</v>
      </c>
      <c r="BB72">
        <f t="shared" si="45"/>
        <v>14.5</v>
      </c>
      <c r="BF72">
        <f t="shared" si="46"/>
        <v>0</v>
      </c>
      <c r="BG72">
        <f t="shared" si="47"/>
        <v>0</v>
      </c>
      <c r="BH72">
        <f t="shared" si="48"/>
        <v>0</v>
      </c>
      <c r="BI72">
        <f t="shared" si="49"/>
        <v>0</v>
      </c>
      <c r="BJ72">
        <f t="shared" si="50"/>
        <v>14.5</v>
      </c>
      <c r="BK72">
        <f t="shared" si="51"/>
        <v>0</v>
      </c>
      <c r="BL72">
        <f t="shared" si="52"/>
        <v>0</v>
      </c>
      <c r="BM72">
        <f t="shared" si="53"/>
        <v>0</v>
      </c>
      <c r="BN72">
        <f t="shared" si="54"/>
        <v>0</v>
      </c>
      <c r="BO72">
        <f t="shared" si="55"/>
        <v>0</v>
      </c>
      <c r="BP72">
        <f t="shared" si="56"/>
        <v>0</v>
      </c>
      <c r="BQ72">
        <f t="shared" si="57"/>
        <v>0</v>
      </c>
      <c r="BR72">
        <f t="shared" si="58"/>
        <v>0</v>
      </c>
      <c r="BS72">
        <f t="shared" si="59"/>
        <v>36.5</v>
      </c>
      <c r="BT72">
        <f t="shared" si="60"/>
        <v>0</v>
      </c>
      <c r="BU72">
        <f t="shared" si="61"/>
        <v>0</v>
      </c>
      <c r="BV72">
        <f t="shared" si="62"/>
        <v>0</v>
      </c>
      <c r="BW72">
        <f t="shared" si="63"/>
        <v>0</v>
      </c>
      <c r="CA72" t="str">
        <f t="shared" si="64"/>
        <v>NA</v>
      </c>
      <c r="CB72" t="str">
        <f t="shared" si="65"/>
        <v>NA</v>
      </c>
      <c r="CC72" t="str">
        <f t="shared" si="66"/>
        <v>NA</v>
      </c>
      <c r="CD72" t="str">
        <f t="shared" si="67"/>
        <v>NA</v>
      </c>
      <c r="CE72">
        <f t="shared" si="68"/>
        <v>85.5</v>
      </c>
      <c r="CF72">
        <f t="shared" si="69"/>
        <v>85.5</v>
      </c>
      <c r="CG72">
        <f t="shared" si="70"/>
        <v>85.5</v>
      </c>
      <c r="CH72">
        <f t="shared" si="71"/>
        <v>85.5</v>
      </c>
      <c r="CI72">
        <f t="shared" si="72"/>
        <v>85.5</v>
      </c>
      <c r="CJ72">
        <f t="shared" si="73"/>
        <v>85.5</v>
      </c>
      <c r="CK72">
        <f t="shared" si="74"/>
        <v>85.5</v>
      </c>
      <c r="CL72">
        <f t="shared" si="75"/>
        <v>85.5</v>
      </c>
      <c r="CM72">
        <f t="shared" si="76"/>
        <v>85.5</v>
      </c>
      <c r="CN72">
        <f t="shared" si="77"/>
        <v>63.5</v>
      </c>
      <c r="CO72">
        <f t="shared" si="78"/>
        <v>63.5</v>
      </c>
      <c r="CP72">
        <f t="shared" si="79"/>
        <v>63.5</v>
      </c>
      <c r="CQ72">
        <f t="shared" si="80"/>
        <v>63.5</v>
      </c>
      <c r="CR72">
        <f t="shared" si="81"/>
        <v>63.5</v>
      </c>
    </row>
    <row r="73" spans="1:96" x14ac:dyDescent="0.25">
      <c r="A73" t="s">
        <v>54</v>
      </c>
      <c r="R73">
        <v>60.8</v>
      </c>
      <c r="S73">
        <v>14.2</v>
      </c>
      <c r="AB73">
        <v>77.900000000000006</v>
      </c>
      <c r="AC73">
        <v>8.1999999999999993</v>
      </c>
      <c r="AL73">
        <v>66.8</v>
      </c>
      <c r="AM73">
        <v>14.7</v>
      </c>
      <c r="AV73" t="s">
        <v>54</v>
      </c>
      <c r="AX73">
        <f t="shared" si="41"/>
        <v>0</v>
      </c>
      <c r="AY73">
        <f t="shared" si="42"/>
        <v>0</v>
      </c>
      <c r="AZ73">
        <f t="shared" si="43"/>
        <v>46.599999999999994</v>
      </c>
      <c r="BA73">
        <f t="shared" si="44"/>
        <v>46.599999999999994</v>
      </c>
      <c r="BB73">
        <f t="shared" si="45"/>
        <v>46.599999999999994</v>
      </c>
      <c r="BF73">
        <f t="shared" si="46"/>
        <v>0</v>
      </c>
      <c r="BG73">
        <f t="shared" si="47"/>
        <v>0</v>
      </c>
      <c r="BH73">
        <f t="shared" si="48"/>
        <v>0</v>
      </c>
      <c r="BI73">
        <f t="shared" si="49"/>
        <v>0</v>
      </c>
      <c r="BJ73">
        <f t="shared" si="50"/>
        <v>46.599999999999994</v>
      </c>
      <c r="BK73">
        <f t="shared" si="51"/>
        <v>0</v>
      </c>
      <c r="BL73">
        <f t="shared" si="52"/>
        <v>0</v>
      </c>
      <c r="BM73">
        <f t="shared" si="53"/>
        <v>0</v>
      </c>
      <c r="BN73">
        <f t="shared" si="54"/>
        <v>0</v>
      </c>
      <c r="BO73">
        <f t="shared" si="55"/>
        <v>69.7</v>
      </c>
      <c r="BP73">
        <f t="shared" si="56"/>
        <v>0</v>
      </c>
      <c r="BQ73">
        <f t="shared" si="57"/>
        <v>0</v>
      </c>
      <c r="BR73">
        <f t="shared" si="58"/>
        <v>0</v>
      </c>
      <c r="BS73">
        <f t="shared" si="59"/>
        <v>0</v>
      </c>
      <c r="BT73">
        <f t="shared" si="60"/>
        <v>52.099999999999994</v>
      </c>
      <c r="BU73">
        <f t="shared" si="61"/>
        <v>0</v>
      </c>
      <c r="BV73">
        <f t="shared" si="62"/>
        <v>0</v>
      </c>
      <c r="BW73">
        <f t="shared" si="63"/>
        <v>0</v>
      </c>
      <c r="CA73" t="str">
        <f t="shared" si="64"/>
        <v>NA</v>
      </c>
      <c r="CB73" t="str">
        <f t="shared" si="65"/>
        <v>NA</v>
      </c>
      <c r="CC73" t="str">
        <f t="shared" si="66"/>
        <v>NA</v>
      </c>
      <c r="CD73" t="str">
        <f t="shared" si="67"/>
        <v>NA</v>
      </c>
      <c r="CE73">
        <f t="shared" si="68"/>
        <v>53.400000000000006</v>
      </c>
      <c r="CF73">
        <f t="shared" si="69"/>
        <v>53.400000000000006</v>
      </c>
      <c r="CG73">
        <f t="shared" si="70"/>
        <v>53.400000000000006</v>
      </c>
      <c r="CH73">
        <f t="shared" si="71"/>
        <v>53.400000000000006</v>
      </c>
      <c r="CI73">
        <f t="shared" si="72"/>
        <v>53.400000000000006</v>
      </c>
      <c r="CJ73">
        <f t="shared" si="73"/>
        <v>30.299999999999997</v>
      </c>
      <c r="CK73">
        <f t="shared" si="74"/>
        <v>30.299999999999997</v>
      </c>
      <c r="CL73">
        <f t="shared" si="75"/>
        <v>30.299999999999997</v>
      </c>
      <c r="CM73">
        <f t="shared" si="76"/>
        <v>30.299999999999997</v>
      </c>
      <c r="CN73">
        <f t="shared" si="77"/>
        <v>30.299999999999997</v>
      </c>
      <c r="CO73">
        <f t="shared" si="78"/>
        <v>47.900000000000006</v>
      </c>
      <c r="CP73">
        <f t="shared" si="79"/>
        <v>47.900000000000006</v>
      </c>
      <c r="CQ73">
        <f t="shared" si="80"/>
        <v>47.900000000000006</v>
      </c>
      <c r="CR73">
        <f t="shared" si="81"/>
        <v>47.900000000000006</v>
      </c>
    </row>
    <row r="74" spans="1:96" x14ac:dyDescent="0.25">
      <c r="A74" t="s">
        <v>55</v>
      </c>
      <c r="J74">
        <v>27.3</v>
      </c>
      <c r="K74">
        <v>11.3</v>
      </c>
      <c r="T74">
        <v>66.400000000000006</v>
      </c>
      <c r="U74">
        <v>16</v>
      </c>
      <c r="AD74">
        <v>57.6</v>
      </c>
      <c r="AE74">
        <v>14.1</v>
      </c>
      <c r="AN74">
        <v>34</v>
      </c>
      <c r="AO74">
        <v>36.200000000000003</v>
      </c>
      <c r="AV74" t="s">
        <v>55</v>
      </c>
      <c r="AX74">
        <f t="shared" si="41"/>
        <v>16</v>
      </c>
      <c r="AY74">
        <f t="shared" si="42"/>
        <v>16</v>
      </c>
      <c r="AZ74">
        <f t="shared" si="43"/>
        <v>50.400000000000006</v>
      </c>
      <c r="BA74">
        <f t="shared" si="44"/>
        <v>50.400000000000006</v>
      </c>
      <c r="BB74">
        <f t="shared" si="45"/>
        <v>50.400000000000006</v>
      </c>
      <c r="BF74">
        <f t="shared" si="46"/>
        <v>16</v>
      </c>
      <c r="BG74">
        <f t="shared" si="47"/>
        <v>0</v>
      </c>
      <c r="BH74">
        <f t="shared" si="48"/>
        <v>0</v>
      </c>
      <c r="BI74">
        <f t="shared" si="49"/>
        <v>0</v>
      </c>
      <c r="BJ74">
        <f t="shared" si="50"/>
        <v>0</v>
      </c>
      <c r="BK74">
        <f t="shared" si="51"/>
        <v>50.400000000000006</v>
      </c>
      <c r="BL74">
        <f t="shared" si="52"/>
        <v>0</v>
      </c>
      <c r="BM74">
        <f t="shared" si="53"/>
        <v>0</v>
      </c>
      <c r="BN74">
        <f t="shared" si="54"/>
        <v>0</v>
      </c>
      <c r="BO74">
        <f t="shared" si="55"/>
        <v>0</v>
      </c>
      <c r="BP74">
        <f t="shared" si="56"/>
        <v>43.5</v>
      </c>
      <c r="BQ74">
        <f t="shared" si="57"/>
        <v>0</v>
      </c>
      <c r="BR74">
        <f t="shared" si="58"/>
        <v>0</v>
      </c>
      <c r="BS74">
        <f t="shared" si="59"/>
        <v>0</v>
      </c>
      <c r="BT74">
        <f t="shared" si="60"/>
        <v>0</v>
      </c>
      <c r="BU74">
        <f t="shared" si="61"/>
        <v>-2.2000000000000028</v>
      </c>
      <c r="BV74">
        <f t="shared" si="62"/>
        <v>0</v>
      </c>
      <c r="BW74">
        <f t="shared" si="63"/>
        <v>0</v>
      </c>
      <c r="CA74">
        <f t="shared" si="64"/>
        <v>84</v>
      </c>
      <c r="CB74">
        <f t="shared" si="65"/>
        <v>84</v>
      </c>
      <c r="CC74">
        <f t="shared" si="66"/>
        <v>84</v>
      </c>
      <c r="CD74">
        <f t="shared" si="67"/>
        <v>84</v>
      </c>
      <c r="CE74">
        <f t="shared" si="68"/>
        <v>84</v>
      </c>
      <c r="CF74">
        <f t="shared" si="69"/>
        <v>49.599999999999994</v>
      </c>
      <c r="CG74">
        <f t="shared" si="70"/>
        <v>49.599999999999994</v>
      </c>
      <c r="CH74">
        <f t="shared" si="71"/>
        <v>49.599999999999994</v>
      </c>
      <c r="CI74">
        <f t="shared" si="72"/>
        <v>49.599999999999994</v>
      </c>
      <c r="CJ74">
        <f t="shared" si="73"/>
        <v>49.599999999999994</v>
      </c>
      <c r="CK74">
        <f t="shared" si="74"/>
        <v>56.5</v>
      </c>
      <c r="CL74">
        <f t="shared" si="75"/>
        <v>56.5</v>
      </c>
      <c r="CM74">
        <f t="shared" si="76"/>
        <v>56.5</v>
      </c>
      <c r="CN74">
        <f t="shared" si="77"/>
        <v>56.5</v>
      </c>
      <c r="CO74">
        <f t="shared" si="78"/>
        <v>56.5</v>
      </c>
      <c r="CP74">
        <f t="shared" si="79"/>
        <v>56.5</v>
      </c>
      <c r="CQ74">
        <f t="shared" si="80"/>
        <v>56.5</v>
      </c>
      <c r="CR74">
        <f t="shared" si="81"/>
        <v>56.5</v>
      </c>
    </row>
    <row r="75" spans="1:96" x14ac:dyDescent="0.25">
      <c r="AX75">
        <f t="shared" si="41"/>
        <v>0</v>
      </c>
      <c r="AY75">
        <f t="shared" si="42"/>
        <v>0</v>
      </c>
      <c r="AZ75">
        <f t="shared" si="43"/>
        <v>0</v>
      </c>
      <c r="BA75">
        <f t="shared" si="44"/>
        <v>0</v>
      </c>
      <c r="BB75">
        <f t="shared" si="45"/>
        <v>0</v>
      </c>
      <c r="BF75">
        <f t="shared" si="46"/>
        <v>0</v>
      </c>
      <c r="BG75">
        <f t="shared" si="47"/>
        <v>0</v>
      </c>
      <c r="BH75">
        <f t="shared" si="48"/>
        <v>0</v>
      </c>
      <c r="BI75">
        <f t="shared" si="49"/>
        <v>0</v>
      </c>
      <c r="BJ75">
        <f t="shared" si="50"/>
        <v>0</v>
      </c>
      <c r="BK75">
        <f t="shared" si="51"/>
        <v>0</v>
      </c>
      <c r="BL75">
        <f t="shared" si="52"/>
        <v>0</v>
      </c>
      <c r="BM75">
        <f t="shared" si="53"/>
        <v>0</v>
      </c>
      <c r="BN75">
        <f t="shared" si="54"/>
        <v>0</v>
      </c>
      <c r="BO75">
        <f t="shared" si="55"/>
        <v>0</v>
      </c>
      <c r="BP75">
        <f t="shared" si="56"/>
        <v>0</v>
      </c>
      <c r="BQ75">
        <f t="shared" si="57"/>
        <v>0</v>
      </c>
      <c r="BR75">
        <f t="shared" si="58"/>
        <v>0</v>
      </c>
      <c r="BS75">
        <f t="shared" si="59"/>
        <v>0</v>
      </c>
      <c r="BT75">
        <f t="shared" si="60"/>
        <v>0</v>
      </c>
      <c r="BU75">
        <f t="shared" si="61"/>
        <v>0</v>
      </c>
      <c r="BV75">
        <f t="shared" si="62"/>
        <v>0</v>
      </c>
      <c r="BW75">
        <f t="shared" si="63"/>
        <v>0</v>
      </c>
      <c r="CA75" t="str">
        <f t="shared" si="64"/>
        <v>NA</v>
      </c>
      <c r="CB75" t="str">
        <f t="shared" si="65"/>
        <v>NA</v>
      </c>
      <c r="CC75" t="str">
        <f t="shared" si="66"/>
        <v>NA</v>
      </c>
      <c r="CD75" t="str">
        <f t="shared" si="67"/>
        <v>NA</v>
      </c>
      <c r="CE75" t="str">
        <f t="shared" si="68"/>
        <v>NA</v>
      </c>
      <c r="CF75" t="str">
        <f t="shared" si="69"/>
        <v>NA</v>
      </c>
      <c r="CG75" t="str">
        <f t="shared" si="70"/>
        <v>NA</v>
      </c>
      <c r="CH75" t="str">
        <f t="shared" si="71"/>
        <v>NA</v>
      </c>
      <c r="CI75" t="str">
        <f t="shared" si="72"/>
        <v>NA</v>
      </c>
      <c r="CJ75" t="str">
        <f t="shared" si="73"/>
        <v>NA</v>
      </c>
      <c r="CK75" t="str">
        <f t="shared" si="74"/>
        <v>NA</v>
      </c>
      <c r="CL75" t="str">
        <f t="shared" si="75"/>
        <v>NA</v>
      </c>
      <c r="CM75" t="str">
        <f t="shared" si="76"/>
        <v>NA</v>
      </c>
      <c r="CN75" t="str">
        <f t="shared" si="77"/>
        <v>NA</v>
      </c>
      <c r="CO75" t="str">
        <f t="shared" si="78"/>
        <v>NA</v>
      </c>
      <c r="CP75" t="str">
        <f t="shared" si="79"/>
        <v>NA</v>
      </c>
      <c r="CQ75" t="str">
        <f t="shared" si="80"/>
        <v>NA</v>
      </c>
      <c r="CR75" t="str">
        <f t="shared" si="81"/>
        <v>NA</v>
      </c>
    </row>
    <row r="76" spans="1:96" x14ac:dyDescent="0.25">
      <c r="AX76">
        <f t="shared" si="41"/>
        <v>0</v>
      </c>
      <c r="AY76">
        <f t="shared" si="42"/>
        <v>0</v>
      </c>
      <c r="AZ76">
        <f t="shared" si="43"/>
        <v>0</v>
      </c>
      <c r="BA76">
        <f t="shared" si="44"/>
        <v>0</v>
      </c>
      <c r="BB76">
        <f t="shared" si="45"/>
        <v>0</v>
      </c>
      <c r="BF76">
        <f t="shared" si="46"/>
        <v>0</v>
      </c>
      <c r="BG76">
        <f t="shared" si="47"/>
        <v>0</v>
      </c>
      <c r="BH76">
        <f t="shared" si="48"/>
        <v>0</v>
      </c>
      <c r="BI76">
        <f t="shared" si="49"/>
        <v>0</v>
      </c>
      <c r="BJ76">
        <f t="shared" si="50"/>
        <v>0</v>
      </c>
      <c r="BK76">
        <f t="shared" si="51"/>
        <v>0</v>
      </c>
      <c r="BL76">
        <f t="shared" si="52"/>
        <v>0</v>
      </c>
      <c r="BM76">
        <f t="shared" si="53"/>
        <v>0</v>
      </c>
      <c r="BN76">
        <f t="shared" si="54"/>
        <v>0</v>
      </c>
      <c r="BO76">
        <f t="shared" si="55"/>
        <v>0</v>
      </c>
      <c r="BP76">
        <f t="shared" si="56"/>
        <v>0</v>
      </c>
      <c r="BQ76">
        <f t="shared" si="57"/>
        <v>0</v>
      </c>
      <c r="BR76">
        <f t="shared" si="58"/>
        <v>0</v>
      </c>
      <c r="BS76">
        <f t="shared" si="59"/>
        <v>0</v>
      </c>
      <c r="BT76">
        <f t="shared" si="60"/>
        <v>0</v>
      </c>
      <c r="BU76">
        <f t="shared" si="61"/>
        <v>0</v>
      </c>
      <c r="BV76">
        <f t="shared" si="62"/>
        <v>0</v>
      </c>
      <c r="BW76">
        <f t="shared" si="63"/>
        <v>0</v>
      </c>
      <c r="CA76" t="str">
        <f t="shared" si="64"/>
        <v>NA</v>
      </c>
      <c r="CB76" t="str">
        <f t="shared" si="65"/>
        <v>NA</v>
      </c>
      <c r="CC76" t="str">
        <f t="shared" si="66"/>
        <v>NA</v>
      </c>
      <c r="CD76" t="str">
        <f t="shared" si="67"/>
        <v>NA</v>
      </c>
      <c r="CE76" t="str">
        <f t="shared" si="68"/>
        <v>NA</v>
      </c>
      <c r="CF76" t="str">
        <f t="shared" si="69"/>
        <v>NA</v>
      </c>
      <c r="CG76" t="str">
        <f t="shared" si="70"/>
        <v>NA</v>
      </c>
      <c r="CH76" t="str">
        <f t="shared" si="71"/>
        <v>NA</v>
      </c>
      <c r="CI76" t="str">
        <f t="shared" si="72"/>
        <v>NA</v>
      </c>
      <c r="CJ76" t="str">
        <f t="shared" si="73"/>
        <v>NA</v>
      </c>
      <c r="CK76" t="str">
        <f t="shared" si="74"/>
        <v>NA</v>
      </c>
      <c r="CL76" t="str">
        <f t="shared" si="75"/>
        <v>NA</v>
      </c>
      <c r="CM76" t="str">
        <f t="shared" si="76"/>
        <v>NA</v>
      </c>
      <c r="CN76" t="str">
        <f t="shared" si="77"/>
        <v>NA</v>
      </c>
      <c r="CO76" t="str">
        <f t="shared" si="78"/>
        <v>NA</v>
      </c>
      <c r="CP76" t="str">
        <f t="shared" si="79"/>
        <v>NA</v>
      </c>
      <c r="CQ76" t="str">
        <f t="shared" si="80"/>
        <v>NA</v>
      </c>
      <c r="CR76" t="str">
        <f t="shared" si="81"/>
        <v>NA</v>
      </c>
    </row>
    <row r="77" spans="1:96" x14ac:dyDescent="0.25">
      <c r="A77" t="s">
        <v>56</v>
      </c>
      <c r="L77">
        <v>25.7</v>
      </c>
      <c r="M77">
        <v>13.2</v>
      </c>
      <c r="X77">
        <v>41.2</v>
      </c>
      <c r="Y77">
        <v>25.2</v>
      </c>
      <c r="AH77">
        <v>56.7</v>
      </c>
      <c r="AI77">
        <v>13.6</v>
      </c>
      <c r="AR77">
        <v>44.6</v>
      </c>
      <c r="AS77">
        <v>19.100000000000001</v>
      </c>
      <c r="AV77" t="s">
        <v>56</v>
      </c>
      <c r="AX77">
        <f t="shared" si="41"/>
        <v>12.5</v>
      </c>
      <c r="AY77">
        <f t="shared" si="42"/>
        <v>12.5</v>
      </c>
      <c r="AZ77">
        <f t="shared" si="43"/>
        <v>0</v>
      </c>
      <c r="BA77">
        <f t="shared" si="44"/>
        <v>16.000000000000004</v>
      </c>
      <c r="BB77">
        <f t="shared" si="45"/>
        <v>16.000000000000004</v>
      </c>
      <c r="BF77">
        <f t="shared" si="46"/>
        <v>0</v>
      </c>
      <c r="BG77">
        <f t="shared" si="47"/>
        <v>12.5</v>
      </c>
      <c r="BH77">
        <f t="shared" si="48"/>
        <v>0</v>
      </c>
      <c r="BI77">
        <f t="shared" si="49"/>
        <v>0</v>
      </c>
      <c r="BJ77">
        <f t="shared" si="50"/>
        <v>0</v>
      </c>
      <c r="BK77">
        <f t="shared" si="51"/>
        <v>0</v>
      </c>
      <c r="BL77">
        <f t="shared" si="52"/>
        <v>0</v>
      </c>
      <c r="BM77">
        <f t="shared" si="53"/>
        <v>16.000000000000004</v>
      </c>
      <c r="BN77">
        <f t="shared" si="54"/>
        <v>0</v>
      </c>
      <c r="BO77">
        <f t="shared" si="55"/>
        <v>0</v>
      </c>
      <c r="BP77">
        <f t="shared" si="56"/>
        <v>0</v>
      </c>
      <c r="BQ77">
        <f t="shared" si="57"/>
        <v>0</v>
      </c>
      <c r="BR77">
        <f t="shared" si="58"/>
        <v>43.1</v>
      </c>
      <c r="BS77">
        <f t="shared" si="59"/>
        <v>0</v>
      </c>
      <c r="BT77">
        <f t="shared" si="60"/>
        <v>0</v>
      </c>
      <c r="BU77">
        <f t="shared" si="61"/>
        <v>0</v>
      </c>
      <c r="BV77">
        <f t="shared" si="62"/>
        <v>0</v>
      </c>
      <c r="BW77">
        <f t="shared" si="63"/>
        <v>25.5</v>
      </c>
      <c r="CA77" t="str">
        <f t="shared" si="64"/>
        <v>NA</v>
      </c>
      <c r="CB77">
        <f t="shared" si="65"/>
        <v>87.5</v>
      </c>
      <c r="CC77">
        <f t="shared" si="66"/>
        <v>87.5</v>
      </c>
      <c r="CD77">
        <f t="shared" si="67"/>
        <v>87.5</v>
      </c>
      <c r="CE77">
        <f t="shared" si="68"/>
        <v>87.5</v>
      </c>
      <c r="CF77">
        <f t="shared" si="69"/>
        <v>87.5</v>
      </c>
      <c r="CG77">
        <f t="shared" si="70"/>
        <v>87.5</v>
      </c>
      <c r="CH77">
        <f t="shared" si="71"/>
        <v>84</v>
      </c>
      <c r="CI77">
        <f t="shared" si="72"/>
        <v>84</v>
      </c>
      <c r="CJ77">
        <f t="shared" si="73"/>
        <v>84</v>
      </c>
      <c r="CK77">
        <f t="shared" si="74"/>
        <v>84</v>
      </c>
      <c r="CL77">
        <f t="shared" si="75"/>
        <v>84</v>
      </c>
      <c r="CM77">
        <f t="shared" si="76"/>
        <v>56.9</v>
      </c>
      <c r="CN77">
        <f t="shared" si="77"/>
        <v>56.9</v>
      </c>
      <c r="CO77">
        <f t="shared" si="78"/>
        <v>56.9</v>
      </c>
      <c r="CP77">
        <f t="shared" si="79"/>
        <v>56.9</v>
      </c>
      <c r="CQ77">
        <f t="shared" si="80"/>
        <v>56.9</v>
      </c>
      <c r="CR77">
        <f t="shared" si="81"/>
        <v>74.5</v>
      </c>
    </row>
    <row r="78" spans="1:96" x14ac:dyDescent="0.25">
      <c r="A78" t="s">
        <v>57</v>
      </c>
      <c r="D78">
        <v>22.2</v>
      </c>
      <c r="E78">
        <v>14.4</v>
      </c>
      <c r="H78">
        <v>19</v>
      </c>
      <c r="I78">
        <v>30.3</v>
      </c>
      <c r="L78">
        <v>38.200000000000003</v>
      </c>
      <c r="M78">
        <v>9.5</v>
      </c>
      <c r="P78">
        <v>40.5</v>
      </c>
      <c r="Q78">
        <v>18.8</v>
      </c>
      <c r="T78">
        <v>58.4</v>
      </c>
      <c r="U78">
        <v>16.100000000000001</v>
      </c>
      <c r="X78">
        <v>39.799999999999997</v>
      </c>
      <c r="Y78">
        <v>21.7</v>
      </c>
      <c r="AJ78">
        <v>40.299999999999997</v>
      </c>
      <c r="AK78">
        <v>16.899999999999999</v>
      </c>
      <c r="AV78" t="s">
        <v>57</v>
      </c>
      <c r="AX78">
        <f t="shared" si="41"/>
        <v>28.700000000000003</v>
      </c>
      <c r="AY78">
        <f t="shared" si="42"/>
        <v>31</v>
      </c>
      <c r="AZ78">
        <f t="shared" si="43"/>
        <v>42.3</v>
      </c>
      <c r="BA78">
        <f t="shared" si="44"/>
        <v>42.3</v>
      </c>
      <c r="BB78">
        <f t="shared" si="45"/>
        <v>42.3</v>
      </c>
      <c r="BF78">
        <f t="shared" si="46"/>
        <v>0</v>
      </c>
      <c r="BG78">
        <f t="shared" si="47"/>
        <v>28.700000000000003</v>
      </c>
      <c r="BH78">
        <f t="shared" si="48"/>
        <v>0</v>
      </c>
      <c r="BI78">
        <f t="shared" si="49"/>
        <v>21.7</v>
      </c>
      <c r="BJ78">
        <f t="shared" si="50"/>
        <v>0</v>
      </c>
      <c r="BK78">
        <f t="shared" si="51"/>
        <v>42.3</v>
      </c>
      <c r="BL78">
        <f t="shared" si="52"/>
        <v>0</v>
      </c>
      <c r="BM78">
        <f t="shared" si="53"/>
        <v>18.099999999999998</v>
      </c>
      <c r="BN78">
        <f t="shared" si="54"/>
        <v>0</v>
      </c>
      <c r="BO78">
        <f t="shared" si="55"/>
        <v>0</v>
      </c>
      <c r="BP78">
        <f t="shared" si="56"/>
        <v>0</v>
      </c>
      <c r="BQ78">
        <f t="shared" si="57"/>
        <v>0</v>
      </c>
      <c r="BR78">
        <f t="shared" si="58"/>
        <v>0</v>
      </c>
      <c r="BS78">
        <f t="shared" si="59"/>
        <v>23.4</v>
      </c>
      <c r="BT78">
        <f t="shared" si="60"/>
        <v>0</v>
      </c>
      <c r="BU78">
        <f t="shared" si="61"/>
        <v>0</v>
      </c>
      <c r="BV78">
        <f t="shared" si="62"/>
        <v>0</v>
      </c>
      <c r="BW78">
        <f t="shared" si="63"/>
        <v>0</v>
      </c>
      <c r="CA78" t="str">
        <f t="shared" si="64"/>
        <v>NA</v>
      </c>
      <c r="CB78">
        <f t="shared" si="65"/>
        <v>71.3</v>
      </c>
      <c r="CC78">
        <f t="shared" si="66"/>
        <v>71.3</v>
      </c>
      <c r="CD78">
        <f t="shared" si="67"/>
        <v>78.3</v>
      </c>
      <c r="CE78">
        <f t="shared" si="68"/>
        <v>78.3</v>
      </c>
      <c r="CF78">
        <f t="shared" si="69"/>
        <v>57.7</v>
      </c>
      <c r="CG78">
        <f t="shared" si="70"/>
        <v>57.7</v>
      </c>
      <c r="CH78">
        <f t="shared" si="71"/>
        <v>81.900000000000006</v>
      </c>
      <c r="CI78">
        <f t="shared" si="72"/>
        <v>81.900000000000006</v>
      </c>
      <c r="CJ78">
        <f t="shared" si="73"/>
        <v>81.900000000000006</v>
      </c>
      <c r="CK78">
        <f t="shared" si="74"/>
        <v>81.900000000000006</v>
      </c>
      <c r="CL78">
        <f t="shared" si="75"/>
        <v>81.900000000000006</v>
      </c>
      <c r="CM78">
        <f t="shared" si="76"/>
        <v>81.900000000000006</v>
      </c>
      <c r="CN78">
        <f t="shared" si="77"/>
        <v>76.599999999999994</v>
      </c>
      <c r="CO78">
        <f t="shared" si="78"/>
        <v>76.599999999999994</v>
      </c>
      <c r="CP78">
        <f t="shared" si="79"/>
        <v>76.599999999999994</v>
      </c>
      <c r="CQ78">
        <f t="shared" si="80"/>
        <v>76.599999999999994</v>
      </c>
      <c r="CR78">
        <f t="shared" si="81"/>
        <v>76.599999999999994</v>
      </c>
    </row>
    <row r="79" spans="1:96" x14ac:dyDescent="0.25">
      <c r="A79" t="s">
        <v>58</v>
      </c>
      <c r="R79">
        <v>65.900000000000006</v>
      </c>
      <c r="S79">
        <v>10.8</v>
      </c>
      <c r="AJ79">
        <v>57</v>
      </c>
      <c r="AK79">
        <v>17.899999999999999</v>
      </c>
      <c r="AV79" t="s">
        <v>58</v>
      </c>
      <c r="AX79">
        <f t="shared" si="41"/>
        <v>0</v>
      </c>
      <c r="AY79">
        <f t="shared" si="42"/>
        <v>0</v>
      </c>
      <c r="AZ79">
        <f t="shared" si="43"/>
        <v>55.100000000000009</v>
      </c>
      <c r="BA79">
        <f t="shared" si="44"/>
        <v>55.100000000000009</v>
      </c>
      <c r="BB79">
        <f t="shared" si="45"/>
        <v>55.100000000000009</v>
      </c>
      <c r="BF79">
        <f t="shared" si="46"/>
        <v>0</v>
      </c>
      <c r="BG79">
        <f t="shared" si="47"/>
        <v>0</v>
      </c>
      <c r="BH79">
        <f t="shared" si="48"/>
        <v>0</v>
      </c>
      <c r="BI79">
        <f t="shared" si="49"/>
        <v>0</v>
      </c>
      <c r="BJ79">
        <f t="shared" si="50"/>
        <v>55.100000000000009</v>
      </c>
      <c r="BK79">
        <f t="shared" si="51"/>
        <v>0</v>
      </c>
      <c r="BL79">
        <f t="shared" si="52"/>
        <v>0</v>
      </c>
      <c r="BM79">
        <f t="shared" si="53"/>
        <v>0</v>
      </c>
      <c r="BN79">
        <f t="shared" si="54"/>
        <v>0</v>
      </c>
      <c r="BO79">
        <f t="shared" si="55"/>
        <v>0</v>
      </c>
      <c r="BP79">
        <f t="shared" si="56"/>
        <v>0</v>
      </c>
      <c r="BQ79">
        <f t="shared" si="57"/>
        <v>0</v>
      </c>
      <c r="BR79">
        <f t="shared" si="58"/>
        <v>0</v>
      </c>
      <c r="BS79">
        <f t="shared" si="59"/>
        <v>39.1</v>
      </c>
      <c r="BT79">
        <f t="shared" si="60"/>
        <v>0</v>
      </c>
      <c r="BU79">
        <f t="shared" si="61"/>
        <v>0</v>
      </c>
      <c r="BV79">
        <f t="shared" si="62"/>
        <v>0</v>
      </c>
      <c r="BW79">
        <f t="shared" si="63"/>
        <v>0</v>
      </c>
      <c r="CA79" t="str">
        <f t="shared" si="64"/>
        <v>NA</v>
      </c>
      <c r="CB79" t="str">
        <f t="shared" si="65"/>
        <v>NA</v>
      </c>
      <c r="CC79" t="str">
        <f t="shared" si="66"/>
        <v>NA</v>
      </c>
      <c r="CD79" t="str">
        <f t="shared" si="67"/>
        <v>NA</v>
      </c>
      <c r="CE79">
        <f t="shared" si="68"/>
        <v>44.899999999999991</v>
      </c>
      <c r="CF79">
        <f t="shared" si="69"/>
        <v>44.899999999999991</v>
      </c>
      <c r="CG79">
        <f t="shared" si="70"/>
        <v>44.899999999999991</v>
      </c>
      <c r="CH79">
        <f t="shared" si="71"/>
        <v>44.899999999999991</v>
      </c>
      <c r="CI79">
        <f t="shared" si="72"/>
        <v>44.899999999999991</v>
      </c>
      <c r="CJ79">
        <f t="shared" si="73"/>
        <v>44.899999999999991</v>
      </c>
      <c r="CK79">
        <f t="shared" si="74"/>
        <v>44.899999999999991</v>
      </c>
      <c r="CL79">
        <f t="shared" si="75"/>
        <v>44.899999999999991</v>
      </c>
      <c r="CM79">
        <f t="shared" si="76"/>
        <v>44.899999999999991</v>
      </c>
      <c r="CN79">
        <f t="shared" si="77"/>
        <v>60.9</v>
      </c>
      <c r="CO79">
        <f t="shared" si="78"/>
        <v>60.9</v>
      </c>
      <c r="CP79">
        <f t="shared" si="79"/>
        <v>60.9</v>
      </c>
      <c r="CQ79">
        <f t="shared" si="80"/>
        <v>60.9</v>
      </c>
      <c r="CR79">
        <f t="shared" si="81"/>
        <v>60.9</v>
      </c>
    </row>
    <row r="80" spans="1:96" x14ac:dyDescent="0.25">
      <c r="A80" t="s">
        <v>59</v>
      </c>
      <c r="AV80" t="s">
        <v>59</v>
      </c>
      <c r="AX80">
        <f t="shared" si="41"/>
        <v>0</v>
      </c>
      <c r="AY80">
        <f t="shared" si="42"/>
        <v>0</v>
      </c>
      <c r="AZ80">
        <f t="shared" si="43"/>
        <v>0</v>
      </c>
      <c r="BA80">
        <f t="shared" si="44"/>
        <v>0</v>
      </c>
      <c r="BB80">
        <f t="shared" si="45"/>
        <v>0</v>
      </c>
      <c r="BF80">
        <f t="shared" si="46"/>
        <v>0</v>
      </c>
      <c r="BG80">
        <f t="shared" si="47"/>
        <v>0</v>
      </c>
      <c r="BH80">
        <f t="shared" si="48"/>
        <v>0</v>
      </c>
      <c r="BI80">
        <f t="shared" si="49"/>
        <v>0</v>
      </c>
      <c r="BJ80">
        <f t="shared" si="50"/>
        <v>0</v>
      </c>
      <c r="BK80">
        <f t="shared" si="51"/>
        <v>0</v>
      </c>
      <c r="BL80">
        <f t="shared" si="52"/>
        <v>0</v>
      </c>
      <c r="BM80">
        <f t="shared" si="53"/>
        <v>0</v>
      </c>
      <c r="BN80">
        <f t="shared" si="54"/>
        <v>0</v>
      </c>
      <c r="BO80">
        <f t="shared" si="55"/>
        <v>0</v>
      </c>
      <c r="BP80">
        <f t="shared" si="56"/>
        <v>0</v>
      </c>
      <c r="BQ80">
        <f t="shared" si="57"/>
        <v>0</v>
      </c>
      <c r="BR80">
        <f t="shared" si="58"/>
        <v>0</v>
      </c>
      <c r="BS80">
        <f t="shared" si="59"/>
        <v>0</v>
      </c>
      <c r="BT80">
        <f t="shared" si="60"/>
        <v>0</v>
      </c>
      <c r="BU80">
        <f t="shared" si="61"/>
        <v>0</v>
      </c>
      <c r="BV80">
        <f t="shared" si="62"/>
        <v>0</v>
      </c>
      <c r="BW80">
        <f t="shared" si="63"/>
        <v>0</v>
      </c>
      <c r="CA80" t="str">
        <f t="shared" si="64"/>
        <v>NA</v>
      </c>
      <c r="CB80" t="str">
        <f t="shared" si="65"/>
        <v>NA</v>
      </c>
      <c r="CC80" t="str">
        <f t="shared" si="66"/>
        <v>NA</v>
      </c>
      <c r="CD80" t="str">
        <f t="shared" si="67"/>
        <v>NA</v>
      </c>
      <c r="CE80" t="str">
        <f t="shared" si="68"/>
        <v>NA</v>
      </c>
      <c r="CF80" t="str">
        <f t="shared" si="69"/>
        <v>NA</v>
      </c>
      <c r="CG80" t="str">
        <f t="shared" si="70"/>
        <v>NA</v>
      </c>
      <c r="CH80" t="str">
        <f t="shared" si="71"/>
        <v>NA</v>
      </c>
      <c r="CI80" t="str">
        <f t="shared" si="72"/>
        <v>NA</v>
      </c>
      <c r="CJ80" t="str">
        <f t="shared" si="73"/>
        <v>NA</v>
      </c>
      <c r="CK80" t="str">
        <f t="shared" si="74"/>
        <v>NA</v>
      </c>
      <c r="CL80" t="str">
        <f t="shared" si="75"/>
        <v>NA</v>
      </c>
      <c r="CM80" t="str">
        <f t="shared" si="76"/>
        <v>NA</v>
      </c>
      <c r="CN80" t="str">
        <f t="shared" si="77"/>
        <v>NA</v>
      </c>
      <c r="CO80" t="str">
        <f t="shared" si="78"/>
        <v>NA</v>
      </c>
      <c r="CP80" t="str">
        <f t="shared" si="79"/>
        <v>NA</v>
      </c>
      <c r="CQ80" t="str">
        <f t="shared" si="80"/>
        <v>NA</v>
      </c>
      <c r="CR80" t="str">
        <f t="shared" si="81"/>
        <v>NA</v>
      </c>
    </row>
    <row r="81" spans="1:96" x14ac:dyDescent="0.25">
      <c r="A81" t="s">
        <v>60</v>
      </c>
      <c r="P81">
        <v>54.6</v>
      </c>
      <c r="Q81">
        <v>10.53</v>
      </c>
      <c r="Z81">
        <v>44.1</v>
      </c>
      <c r="AA81">
        <v>23.6</v>
      </c>
      <c r="AJ81">
        <v>46.9</v>
      </c>
      <c r="AK81">
        <v>25.3</v>
      </c>
      <c r="AV81" t="s">
        <v>60</v>
      </c>
      <c r="AX81">
        <f t="shared" si="41"/>
        <v>0</v>
      </c>
      <c r="AY81">
        <f t="shared" si="42"/>
        <v>44.07</v>
      </c>
      <c r="AZ81">
        <f t="shared" si="43"/>
        <v>44.07</v>
      </c>
      <c r="BA81">
        <f t="shared" si="44"/>
        <v>44.07</v>
      </c>
      <c r="BB81">
        <f t="shared" si="45"/>
        <v>44.07</v>
      </c>
      <c r="BF81">
        <f t="shared" si="46"/>
        <v>0</v>
      </c>
      <c r="BG81">
        <f t="shared" si="47"/>
        <v>0</v>
      </c>
      <c r="BH81">
        <f t="shared" si="48"/>
        <v>0</v>
      </c>
      <c r="BI81">
        <f t="shared" si="49"/>
        <v>44.07</v>
      </c>
      <c r="BJ81">
        <f t="shared" si="50"/>
        <v>0</v>
      </c>
      <c r="BK81">
        <f t="shared" si="51"/>
        <v>0</v>
      </c>
      <c r="BL81">
        <f t="shared" si="52"/>
        <v>0</v>
      </c>
      <c r="BM81">
        <f t="shared" si="53"/>
        <v>0</v>
      </c>
      <c r="BN81">
        <f t="shared" si="54"/>
        <v>20.5</v>
      </c>
      <c r="BO81">
        <f t="shared" si="55"/>
        <v>0</v>
      </c>
      <c r="BP81">
        <f t="shared" si="56"/>
        <v>0</v>
      </c>
      <c r="BQ81">
        <f t="shared" si="57"/>
        <v>0</v>
      </c>
      <c r="BR81">
        <f t="shared" si="58"/>
        <v>0</v>
      </c>
      <c r="BS81">
        <f t="shared" si="59"/>
        <v>21.599999999999998</v>
      </c>
      <c r="BT81">
        <f t="shared" si="60"/>
        <v>0</v>
      </c>
      <c r="BU81">
        <f t="shared" si="61"/>
        <v>0</v>
      </c>
      <c r="BV81">
        <f t="shared" si="62"/>
        <v>0</v>
      </c>
      <c r="BW81">
        <f t="shared" si="63"/>
        <v>0</v>
      </c>
      <c r="CA81" t="str">
        <f t="shared" si="64"/>
        <v>NA</v>
      </c>
      <c r="CB81" t="str">
        <f t="shared" si="65"/>
        <v>NA</v>
      </c>
      <c r="CC81" t="str">
        <f t="shared" si="66"/>
        <v>NA</v>
      </c>
      <c r="CD81">
        <f t="shared" si="67"/>
        <v>55.93</v>
      </c>
      <c r="CE81">
        <f t="shared" si="68"/>
        <v>55.93</v>
      </c>
      <c r="CF81">
        <f t="shared" si="69"/>
        <v>55.93</v>
      </c>
      <c r="CG81">
        <f t="shared" si="70"/>
        <v>55.93</v>
      </c>
      <c r="CH81">
        <f t="shared" si="71"/>
        <v>55.93</v>
      </c>
      <c r="CI81">
        <f t="shared" si="72"/>
        <v>79.5</v>
      </c>
      <c r="CJ81">
        <f t="shared" si="73"/>
        <v>79.5</v>
      </c>
      <c r="CK81">
        <f t="shared" si="74"/>
        <v>79.5</v>
      </c>
      <c r="CL81">
        <f t="shared" si="75"/>
        <v>79.5</v>
      </c>
      <c r="CM81">
        <f t="shared" si="76"/>
        <v>79.5</v>
      </c>
      <c r="CN81">
        <f t="shared" si="77"/>
        <v>78.400000000000006</v>
      </c>
      <c r="CO81">
        <f t="shared" si="78"/>
        <v>78.400000000000006</v>
      </c>
      <c r="CP81">
        <f t="shared" si="79"/>
        <v>78.400000000000006</v>
      </c>
      <c r="CQ81">
        <f t="shared" si="80"/>
        <v>78.400000000000006</v>
      </c>
      <c r="CR81">
        <f t="shared" si="81"/>
        <v>78.400000000000006</v>
      </c>
    </row>
    <row r="82" spans="1:96" x14ac:dyDescent="0.25">
      <c r="AX82">
        <f t="shared" si="41"/>
        <v>0</v>
      </c>
      <c r="AY82">
        <f t="shared" si="42"/>
        <v>0</v>
      </c>
      <c r="AZ82">
        <f t="shared" si="43"/>
        <v>0</v>
      </c>
      <c r="BA82">
        <f t="shared" si="44"/>
        <v>0</v>
      </c>
      <c r="BB82">
        <f t="shared" si="45"/>
        <v>0</v>
      </c>
      <c r="BF82">
        <f t="shared" si="46"/>
        <v>0</v>
      </c>
      <c r="BG82">
        <f t="shared" si="47"/>
        <v>0</v>
      </c>
      <c r="BH82">
        <f t="shared" si="48"/>
        <v>0</v>
      </c>
      <c r="BI82">
        <f t="shared" si="49"/>
        <v>0</v>
      </c>
      <c r="BJ82">
        <f t="shared" si="50"/>
        <v>0</v>
      </c>
      <c r="BK82">
        <f t="shared" si="51"/>
        <v>0</v>
      </c>
      <c r="BL82">
        <f t="shared" si="52"/>
        <v>0</v>
      </c>
      <c r="BM82">
        <f t="shared" si="53"/>
        <v>0</v>
      </c>
      <c r="BN82">
        <f t="shared" si="54"/>
        <v>0</v>
      </c>
      <c r="BO82">
        <f t="shared" si="55"/>
        <v>0</v>
      </c>
      <c r="BP82">
        <f t="shared" si="56"/>
        <v>0</v>
      </c>
      <c r="BQ82">
        <f t="shared" si="57"/>
        <v>0</v>
      </c>
      <c r="BR82">
        <f t="shared" si="58"/>
        <v>0</v>
      </c>
      <c r="BS82">
        <f t="shared" si="59"/>
        <v>0</v>
      </c>
      <c r="BT82">
        <f t="shared" si="60"/>
        <v>0</v>
      </c>
      <c r="BU82">
        <f t="shared" si="61"/>
        <v>0</v>
      </c>
      <c r="BV82">
        <f t="shared" si="62"/>
        <v>0</v>
      </c>
      <c r="BW82">
        <f t="shared" si="63"/>
        <v>0</v>
      </c>
      <c r="CA82" t="str">
        <f t="shared" si="64"/>
        <v>NA</v>
      </c>
      <c r="CB82" t="str">
        <f t="shared" si="65"/>
        <v>NA</v>
      </c>
      <c r="CC82" t="str">
        <f t="shared" si="66"/>
        <v>NA</v>
      </c>
      <c r="CD82" t="str">
        <f t="shared" si="67"/>
        <v>NA</v>
      </c>
      <c r="CE82" t="str">
        <f t="shared" si="68"/>
        <v>NA</v>
      </c>
      <c r="CF82" t="str">
        <f t="shared" si="69"/>
        <v>NA</v>
      </c>
      <c r="CG82" t="str">
        <f t="shared" si="70"/>
        <v>NA</v>
      </c>
      <c r="CH82" t="str">
        <f t="shared" si="71"/>
        <v>NA</v>
      </c>
      <c r="CI82" t="str">
        <f t="shared" si="72"/>
        <v>NA</v>
      </c>
      <c r="CJ82" t="str">
        <f t="shared" si="73"/>
        <v>NA</v>
      </c>
      <c r="CK82" t="str">
        <f t="shared" si="74"/>
        <v>NA</v>
      </c>
      <c r="CL82" t="str">
        <f t="shared" si="75"/>
        <v>NA</v>
      </c>
      <c r="CM82" t="str">
        <f t="shared" si="76"/>
        <v>NA</v>
      </c>
      <c r="CN82" t="str">
        <f t="shared" si="77"/>
        <v>NA</v>
      </c>
      <c r="CO82" t="str">
        <f t="shared" si="78"/>
        <v>NA</v>
      </c>
      <c r="CP82" t="str">
        <f t="shared" si="79"/>
        <v>NA</v>
      </c>
      <c r="CQ82" t="str">
        <f t="shared" si="80"/>
        <v>NA</v>
      </c>
      <c r="CR82" t="str">
        <f t="shared" si="81"/>
        <v>NA</v>
      </c>
    </row>
    <row r="83" spans="1:96" x14ac:dyDescent="0.25">
      <c r="A83" t="s">
        <v>61</v>
      </c>
      <c r="N83">
        <v>60.7</v>
      </c>
      <c r="O83">
        <v>11.1</v>
      </c>
      <c r="X83">
        <v>64.8</v>
      </c>
      <c r="Y83">
        <v>13.4</v>
      </c>
      <c r="AH83">
        <v>70.099999999999994</v>
      </c>
      <c r="AI83">
        <v>6.2</v>
      </c>
      <c r="AR83">
        <v>64.599999999999994</v>
      </c>
      <c r="AS83">
        <v>15.3</v>
      </c>
      <c r="AV83" t="s">
        <v>61</v>
      </c>
      <c r="AX83">
        <f t="shared" si="41"/>
        <v>49.6</v>
      </c>
      <c r="AY83">
        <f t="shared" si="42"/>
        <v>49.6</v>
      </c>
      <c r="AZ83">
        <f t="shared" si="43"/>
        <v>49.6</v>
      </c>
      <c r="BA83">
        <f t="shared" si="44"/>
        <v>51.4</v>
      </c>
      <c r="BB83">
        <f t="shared" si="45"/>
        <v>51.4</v>
      </c>
      <c r="BF83">
        <f t="shared" si="46"/>
        <v>0</v>
      </c>
      <c r="BG83">
        <f t="shared" si="47"/>
        <v>0</v>
      </c>
      <c r="BH83">
        <f t="shared" si="48"/>
        <v>49.6</v>
      </c>
      <c r="BI83">
        <f t="shared" si="49"/>
        <v>0</v>
      </c>
      <c r="BJ83">
        <f t="shared" si="50"/>
        <v>0</v>
      </c>
      <c r="BK83">
        <f t="shared" si="51"/>
        <v>0</v>
      </c>
      <c r="BL83">
        <f t="shared" si="52"/>
        <v>0</v>
      </c>
      <c r="BM83">
        <f t="shared" si="53"/>
        <v>51.4</v>
      </c>
      <c r="BN83">
        <f t="shared" si="54"/>
        <v>0</v>
      </c>
      <c r="BO83">
        <f t="shared" si="55"/>
        <v>0</v>
      </c>
      <c r="BP83">
        <f t="shared" si="56"/>
        <v>0</v>
      </c>
      <c r="BQ83">
        <f t="shared" si="57"/>
        <v>0</v>
      </c>
      <c r="BR83">
        <f t="shared" si="58"/>
        <v>63.899999999999991</v>
      </c>
      <c r="BS83">
        <f t="shared" si="59"/>
        <v>0</v>
      </c>
      <c r="BT83">
        <f t="shared" si="60"/>
        <v>0</v>
      </c>
      <c r="BU83">
        <f t="shared" si="61"/>
        <v>0</v>
      </c>
      <c r="BV83">
        <f t="shared" si="62"/>
        <v>0</v>
      </c>
      <c r="BW83">
        <f t="shared" si="63"/>
        <v>49.3</v>
      </c>
      <c r="CA83" t="str">
        <f t="shared" si="64"/>
        <v>NA</v>
      </c>
      <c r="CB83" t="str">
        <f t="shared" si="65"/>
        <v>NA</v>
      </c>
      <c r="CC83">
        <f t="shared" si="66"/>
        <v>50.4</v>
      </c>
      <c r="CD83">
        <f t="shared" si="67"/>
        <v>50.4</v>
      </c>
      <c r="CE83">
        <f t="shared" si="68"/>
        <v>50.4</v>
      </c>
      <c r="CF83">
        <f t="shared" si="69"/>
        <v>50.4</v>
      </c>
      <c r="CG83">
        <f t="shared" si="70"/>
        <v>50.4</v>
      </c>
      <c r="CH83">
        <f t="shared" si="71"/>
        <v>48.6</v>
      </c>
      <c r="CI83">
        <f t="shared" si="72"/>
        <v>48.6</v>
      </c>
      <c r="CJ83">
        <f t="shared" si="73"/>
        <v>48.6</v>
      </c>
      <c r="CK83">
        <f t="shared" si="74"/>
        <v>48.6</v>
      </c>
      <c r="CL83">
        <f t="shared" si="75"/>
        <v>48.6</v>
      </c>
      <c r="CM83">
        <f t="shared" si="76"/>
        <v>36.100000000000009</v>
      </c>
      <c r="CN83">
        <f t="shared" si="77"/>
        <v>36.100000000000009</v>
      </c>
      <c r="CO83">
        <f t="shared" si="78"/>
        <v>36.100000000000009</v>
      </c>
      <c r="CP83">
        <f t="shared" si="79"/>
        <v>36.100000000000009</v>
      </c>
      <c r="CQ83">
        <f t="shared" si="80"/>
        <v>36.100000000000009</v>
      </c>
      <c r="CR83">
        <f t="shared" si="81"/>
        <v>50.7</v>
      </c>
    </row>
    <row r="84" spans="1:96" x14ac:dyDescent="0.25">
      <c r="AX84">
        <f t="shared" si="41"/>
        <v>0</v>
      </c>
      <c r="AY84">
        <f t="shared" si="42"/>
        <v>0</v>
      </c>
      <c r="AZ84">
        <f t="shared" si="43"/>
        <v>0</v>
      </c>
      <c r="BA84">
        <f t="shared" si="44"/>
        <v>0</v>
      </c>
      <c r="BB84">
        <f t="shared" si="45"/>
        <v>0</v>
      </c>
      <c r="BF84">
        <f t="shared" si="46"/>
        <v>0</v>
      </c>
      <c r="BG84">
        <f t="shared" si="47"/>
        <v>0</v>
      </c>
      <c r="BH84">
        <f t="shared" si="48"/>
        <v>0</v>
      </c>
      <c r="BI84">
        <f t="shared" si="49"/>
        <v>0</v>
      </c>
      <c r="BJ84">
        <f t="shared" si="50"/>
        <v>0</v>
      </c>
      <c r="BK84">
        <f t="shared" si="51"/>
        <v>0</v>
      </c>
      <c r="BL84">
        <f t="shared" si="52"/>
        <v>0</v>
      </c>
      <c r="BM84">
        <f t="shared" si="53"/>
        <v>0</v>
      </c>
      <c r="BN84">
        <f t="shared" si="54"/>
        <v>0</v>
      </c>
      <c r="BO84">
        <f t="shared" si="55"/>
        <v>0</v>
      </c>
      <c r="BP84">
        <f t="shared" si="56"/>
        <v>0</v>
      </c>
      <c r="BQ84">
        <f t="shared" si="57"/>
        <v>0</v>
      </c>
      <c r="BR84">
        <f t="shared" si="58"/>
        <v>0</v>
      </c>
      <c r="BS84">
        <f t="shared" si="59"/>
        <v>0</v>
      </c>
      <c r="BT84">
        <f t="shared" si="60"/>
        <v>0</v>
      </c>
      <c r="BU84">
        <f t="shared" si="61"/>
        <v>0</v>
      </c>
      <c r="BV84">
        <f t="shared" si="62"/>
        <v>0</v>
      </c>
      <c r="BW84">
        <f t="shared" si="63"/>
        <v>0</v>
      </c>
      <c r="CA84" t="str">
        <f t="shared" si="64"/>
        <v>NA</v>
      </c>
      <c r="CB84" t="str">
        <f t="shared" si="65"/>
        <v>NA</v>
      </c>
      <c r="CC84" t="str">
        <f t="shared" si="66"/>
        <v>NA</v>
      </c>
      <c r="CD84" t="str">
        <f t="shared" si="67"/>
        <v>NA</v>
      </c>
      <c r="CE84" t="str">
        <f t="shared" si="68"/>
        <v>NA</v>
      </c>
      <c r="CF84" t="str">
        <f t="shared" si="69"/>
        <v>NA</v>
      </c>
      <c r="CG84" t="str">
        <f t="shared" si="70"/>
        <v>NA</v>
      </c>
      <c r="CH84" t="str">
        <f t="shared" si="71"/>
        <v>NA</v>
      </c>
      <c r="CI84" t="str">
        <f t="shared" si="72"/>
        <v>NA</v>
      </c>
      <c r="CJ84" t="str">
        <f t="shared" si="73"/>
        <v>NA</v>
      </c>
      <c r="CK84" t="str">
        <f t="shared" si="74"/>
        <v>NA</v>
      </c>
      <c r="CL84" t="str">
        <f t="shared" si="75"/>
        <v>NA</v>
      </c>
      <c r="CM84" t="str">
        <f t="shared" si="76"/>
        <v>NA</v>
      </c>
      <c r="CN84" t="str">
        <f t="shared" si="77"/>
        <v>NA</v>
      </c>
      <c r="CO84" t="str">
        <f t="shared" si="78"/>
        <v>NA</v>
      </c>
      <c r="CP84" t="str">
        <f t="shared" si="79"/>
        <v>NA</v>
      </c>
      <c r="CQ84" t="str">
        <f t="shared" si="80"/>
        <v>NA</v>
      </c>
      <c r="CR84" t="str">
        <f t="shared" si="81"/>
        <v>NA</v>
      </c>
    </row>
    <row r="85" spans="1:96" x14ac:dyDescent="0.25">
      <c r="A85" t="s">
        <v>62</v>
      </c>
      <c r="N85">
        <v>52</v>
      </c>
      <c r="O85">
        <v>12.6</v>
      </c>
      <c r="X85">
        <v>55.7</v>
      </c>
      <c r="Y85">
        <v>14.6</v>
      </c>
      <c r="AH85">
        <v>56.2</v>
      </c>
      <c r="AI85">
        <v>15.9</v>
      </c>
      <c r="AR85">
        <v>42.6</v>
      </c>
      <c r="AS85">
        <v>14.8</v>
      </c>
      <c r="AV85" t="s">
        <v>62</v>
      </c>
      <c r="AX85">
        <f t="shared" si="41"/>
        <v>39.4</v>
      </c>
      <c r="AY85">
        <f t="shared" si="42"/>
        <v>39.4</v>
      </c>
      <c r="AZ85">
        <f t="shared" si="43"/>
        <v>39.4</v>
      </c>
      <c r="BA85">
        <f t="shared" si="44"/>
        <v>41.1</v>
      </c>
      <c r="BB85">
        <f t="shared" si="45"/>
        <v>41.1</v>
      </c>
      <c r="BF85">
        <f t="shared" si="46"/>
        <v>0</v>
      </c>
      <c r="BG85">
        <f t="shared" si="47"/>
        <v>0</v>
      </c>
      <c r="BH85">
        <f t="shared" si="48"/>
        <v>39.4</v>
      </c>
      <c r="BI85">
        <f t="shared" si="49"/>
        <v>0</v>
      </c>
      <c r="BJ85">
        <f t="shared" si="50"/>
        <v>0</v>
      </c>
      <c r="BK85">
        <f t="shared" si="51"/>
        <v>0</v>
      </c>
      <c r="BL85">
        <f t="shared" si="52"/>
        <v>0</v>
      </c>
      <c r="BM85">
        <f t="shared" si="53"/>
        <v>41.1</v>
      </c>
      <c r="BN85">
        <f t="shared" si="54"/>
        <v>0</v>
      </c>
      <c r="BO85">
        <f t="shared" si="55"/>
        <v>0</v>
      </c>
      <c r="BP85">
        <f t="shared" si="56"/>
        <v>0</v>
      </c>
      <c r="BQ85">
        <f t="shared" si="57"/>
        <v>0</v>
      </c>
      <c r="BR85">
        <f t="shared" si="58"/>
        <v>40.300000000000004</v>
      </c>
      <c r="BS85">
        <f t="shared" si="59"/>
        <v>0</v>
      </c>
      <c r="BT85">
        <f t="shared" si="60"/>
        <v>0</v>
      </c>
      <c r="BU85">
        <f t="shared" si="61"/>
        <v>0</v>
      </c>
      <c r="BV85">
        <f t="shared" si="62"/>
        <v>0</v>
      </c>
      <c r="BW85">
        <f t="shared" si="63"/>
        <v>27.8</v>
      </c>
      <c r="CA85" t="str">
        <f t="shared" si="64"/>
        <v>NA</v>
      </c>
      <c r="CB85" t="str">
        <f t="shared" si="65"/>
        <v>NA</v>
      </c>
      <c r="CC85">
        <f t="shared" si="66"/>
        <v>60.6</v>
      </c>
      <c r="CD85">
        <f t="shared" si="67"/>
        <v>60.6</v>
      </c>
      <c r="CE85">
        <f t="shared" si="68"/>
        <v>60.6</v>
      </c>
      <c r="CF85">
        <f t="shared" si="69"/>
        <v>60.6</v>
      </c>
      <c r="CG85">
        <f t="shared" si="70"/>
        <v>60.6</v>
      </c>
      <c r="CH85">
        <f t="shared" si="71"/>
        <v>58.9</v>
      </c>
      <c r="CI85">
        <f t="shared" si="72"/>
        <v>58.9</v>
      </c>
      <c r="CJ85">
        <f t="shared" si="73"/>
        <v>58.9</v>
      </c>
      <c r="CK85">
        <f t="shared" si="74"/>
        <v>58.9</v>
      </c>
      <c r="CL85">
        <f t="shared" si="75"/>
        <v>58.9</v>
      </c>
      <c r="CM85">
        <f t="shared" si="76"/>
        <v>59.699999999999996</v>
      </c>
      <c r="CN85">
        <f t="shared" si="77"/>
        <v>59.699999999999996</v>
      </c>
      <c r="CO85">
        <f t="shared" si="78"/>
        <v>59.699999999999996</v>
      </c>
      <c r="CP85">
        <f t="shared" si="79"/>
        <v>59.699999999999996</v>
      </c>
      <c r="CQ85">
        <f t="shared" si="80"/>
        <v>59.699999999999996</v>
      </c>
      <c r="CR85">
        <f t="shared" si="81"/>
        <v>72.2</v>
      </c>
    </row>
    <row r="86" spans="1:96" x14ac:dyDescent="0.25">
      <c r="AX86">
        <f t="shared" si="41"/>
        <v>0</v>
      </c>
      <c r="AY86">
        <f t="shared" si="42"/>
        <v>0</v>
      </c>
      <c r="AZ86">
        <f t="shared" si="43"/>
        <v>0</v>
      </c>
      <c r="BA86">
        <f t="shared" si="44"/>
        <v>0</v>
      </c>
      <c r="BB86">
        <f t="shared" si="45"/>
        <v>0</v>
      </c>
      <c r="BF86">
        <f t="shared" si="46"/>
        <v>0</v>
      </c>
      <c r="BG86">
        <f t="shared" si="47"/>
        <v>0</v>
      </c>
      <c r="BH86">
        <f t="shared" si="48"/>
        <v>0</v>
      </c>
      <c r="BI86">
        <f t="shared" si="49"/>
        <v>0</v>
      </c>
      <c r="BJ86">
        <f t="shared" si="50"/>
        <v>0</v>
      </c>
      <c r="BK86">
        <f t="shared" si="51"/>
        <v>0</v>
      </c>
      <c r="BL86">
        <f t="shared" si="52"/>
        <v>0</v>
      </c>
      <c r="BM86">
        <f t="shared" si="53"/>
        <v>0</v>
      </c>
      <c r="BN86">
        <f t="shared" si="54"/>
        <v>0</v>
      </c>
      <c r="BO86">
        <f t="shared" si="55"/>
        <v>0</v>
      </c>
      <c r="BP86">
        <f t="shared" si="56"/>
        <v>0</v>
      </c>
      <c r="BQ86">
        <f t="shared" si="57"/>
        <v>0</v>
      </c>
      <c r="BR86">
        <f t="shared" si="58"/>
        <v>0</v>
      </c>
      <c r="BS86">
        <f t="shared" si="59"/>
        <v>0</v>
      </c>
      <c r="BT86">
        <f t="shared" si="60"/>
        <v>0</v>
      </c>
      <c r="BU86">
        <f t="shared" si="61"/>
        <v>0</v>
      </c>
      <c r="BV86">
        <f t="shared" si="62"/>
        <v>0</v>
      </c>
      <c r="BW86">
        <f t="shared" si="63"/>
        <v>0</v>
      </c>
      <c r="CA86" t="str">
        <f t="shared" si="64"/>
        <v>NA</v>
      </c>
      <c r="CB86" t="str">
        <f t="shared" si="65"/>
        <v>NA</v>
      </c>
      <c r="CC86" t="str">
        <f t="shared" si="66"/>
        <v>NA</v>
      </c>
      <c r="CD86" t="str">
        <f t="shared" si="67"/>
        <v>NA</v>
      </c>
      <c r="CE86" t="str">
        <f t="shared" si="68"/>
        <v>NA</v>
      </c>
      <c r="CF86" t="str">
        <f t="shared" si="69"/>
        <v>NA</v>
      </c>
      <c r="CG86" t="str">
        <f t="shared" si="70"/>
        <v>NA</v>
      </c>
      <c r="CH86" t="str">
        <f t="shared" si="71"/>
        <v>NA</v>
      </c>
      <c r="CI86" t="str">
        <f t="shared" si="72"/>
        <v>NA</v>
      </c>
      <c r="CJ86" t="str">
        <f t="shared" si="73"/>
        <v>NA</v>
      </c>
      <c r="CK86" t="str">
        <f t="shared" si="74"/>
        <v>NA</v>
      </c>
      <c r="CL86" t="str">
        <f t="shared" si="75"/>
        <v>NA</v>
      </c>
      <c r="CM86" t="str">
        <f t="shared" si="76"/>
        <v>NA</v>
      </c>
      <c r="CN86" t="str">
        <f t="shared" si="77"/>
        <v>NA</v>
      </c>
      <c r="CO86" t="str">
        <f t="shared" si="78"/>
        <v>NA</v>
      </c>
      <c r="CP86" t="str">
        <f t="shared" si="79"/>
        <v>NA</v>
      </c>
      <c r="CQ86" t="str">
        <f t="shared" si="80"/>
        <v>NA</v>
      </c>
      <c r="CR86" t="str">
        <f t="shared" si="81"/>
        <v>NA</v>
      </c>
    </row>
    <row r="87" spans="1:96" x14ac:dyDescent="0.25">
      <c r="AX87">
        <f t="shared" si="41"/>
        <v>0</v>
      </c>
      <c r="AY87">
        <f t="shared" si="42"/>
        <v>0</v>
      </c>
      <c r="AZ87">
        <f t="shared" si="43"/>
        <v>0</v>
      </c>
      <c r="BA87">
        <f t="shared" si="44"/>
        <v>0</v>
      </c>
      <c r="BB87">
        <f t="shared" si="45"/>
        <v>0</v>
      </c>
      <c r="BF87">
        <f t="shared" si="46"/>
        <v>0</v>
      </c>
      <c r="BG87">
        <f t="shared" si="47"/>
        <v>0</v>
      </c>
      <c r="BH87">
        <f t="shared" si="48"/>
        <v>0</v>
      </c>
      <c r="BI87">
        <f t="shared" si="49"/>
        <v>0</v>
      </c>
      <c r="BJ87">
        <f t="shared" si="50"/>
        <v>0</v>
      </c>
      <c r="BK87">
        <f t="shared" si="51"/>
        <v>0</v>
      </c>
      <c r="BL87">
        <f t="shared" si="52"/>
        <v>0</v>
      </c>
      <c r="BM87">
        <f t="shared" si="53"/>
        <v>0</v>
      </c>
      <c r="BN87">
        <f t="shared" si="54"/>
        <v>0</v>
      </c>
      <c r="BO87">
        <f t="shared" si="55"/>
        <v>0</v>
      </c>
      <c r="BP87">
        <f t="shared" si="56"/>
        <v>0</v>
      </c>
      <c r="BQ87">
        <f t="shared" si="57"/>
        <v>0</v>
      </c>
      <c r="BR87">
        <f t="shared" si="58"/>
        <v>0</v>
      </c>
      <c r="BS87">
        <f t="shared" si="59"/>
        <v>0</v>
      </c>
      <c r="BT87">
        <f t="shared" si="60"/>
        <v>0</v>
      </c>
      <c r="BU87">
        <f t="shared" si="61"/>
        <v>0</v>
      </c>
      <c r="BV87">
        <f t="shared" si="62"/>
        <v>0</v>
      </c>
      <c r="BW87">
        <f t="shared" si="63"/>
        <v>0</v>
      </c>
      <c r="CA87" t="str">
        <f t="shared" si="64"/>
        <v>NA</v>
      </c>
      <c r="CB87" t="str">
        <f t="shared" si="65"/>
        <v>NA</v>
      </c>
      <c r="CC87" t="str">
        <f t="shared" si="66"/>
        <v>NA</v>
      </c>
      <c r="CD87" t="str">
        <f t="shared" si="67"/>
        <v>NA</v>
      </c>
      <c r="CE87" t="str">
        <f t="shared" si="68"/>
        <v>NA</v>
      </c>
      <c r="CF87" t="str">
        <f t="shared" si="69"/>
        <v>NA</v>
      </c>
      <c r="CG87" t="str">
        <f t="shared" si="70"/>
        <v>NA</v>
      </c>
      <c r="CH87" t="str">
        <f t="shared" si="71"/>
        <v>NA</v>
      </c>
      <c r="CI87" t="str">
        <f t="shared" si="72"/>
        <v>NA</v>
      </c>
      <c r="CJ87" t="str">
        <f t="shared" si="73"/>
        <v>NA</v>
      </c>
      <c r="CK87" t="str">
        <f t="shared" si="74"/>
        <v>NA</v>
      </c>
      <c r="CL87" t="str">
        <f t="shared" si="75"/>
        <v>NA</v>
      </c>
      <c r="CM87" t="str">
        <f t="shared" si="76"/>
        <v>NA</v>
      </c>
      <c r="CN87" t="str">
        <f t="shared" si="77"/>
        <v>NA</v>
      </c>
      <c r="CO87" t="str">
        <f t="shared" si="78"/>
        <v>NA</v>
      </c>
      <c r="CP87" t="str">
        <f t="shared" si="79"/>
        <v>NA</v>
      </c>
      <c r="CQ87" t="str">
        <f t="shared" si="80"/>
        <v>NA</v>
      </c>
      <c r="CR87" t="str">
        <f t="shared" si="81"/>
        <v>NA</v>
      </c>
    </row>
    <row r="88" spans="1:96" x14ac:dyDescent="0.25">
      <c r="A88" t="s">
        <v>63</v>
      </c>
      <c r="P88">
        <v>27.2</v>
      </c>
      <c r="Q88">
        <v>10.5</v>
      </c>
      <c r="X88">
        <v>44.4</v>
      </c>
      <c r="Y88">
        <v>24.8</v>
      </c>
      <c r="AF88">
        <v>44.7</v>
      </c>
      <c r="AG88">
        <v>12.1</v>
      </c>
      <c r="AP88">
        <v>34.200000000000003</v>
      </c>
      <c r="AQ88">
        <v>29.5</v>
      </c>
      <c r="AV88" t="s">
        <v>63</v>
      </c>
      <c r="AX88">
        <f t="shared" si="41"/>
        <v>0</v>
      </c>
      <c r="AY88">
        <f t="shared" si="42"/>
        <v>16.7</v>
      </c>
      <c r="AZ88">
        <f t="shared" si="43"/>
        <v>16.7</v>
      </c>
      <c r="BA88">
        <f t="shared" si="44"/>
        <v>33.9</v>
      </c>
      <c r="BB88">
        <f t="shared" si="45"/>
        <v>33.9</v>
      </c>
      <c r="BF88">
        <f t="shared" si="46"/>
        <v>0</v>
      </c>
      <c r="BG88">
        <f t="shared" si="47"/>
        <v>0</v>
      </c>
      <c r="BH88">
        <f t="shared" si="48"/>
        <v>0</v>
      </c>
      <c r="BI88">
        <f t="shared" si="49"/>
        <v>16.7</v>
      </c>
      <c r="BJ88">
        <f t="shared" si="50"/>
        <v>0</v>
      </c>
      <c r="BK88">
        <f t="shared" si="51"/>
        <v>0</v>
      </c>
      <c r="BL88">
        <f t="shared" si="52"/>
        <v>0</v>
      </c>
      <c r="BM88">
        <f t="shared" si="53"/>
        <v>19.599999999999998</v>
      </c>
      <c r="BN88">
        <f t="shared" si="54"/>
        <v>0</v>
      </c>
      <c r="BO88">
        <f t="shared" si="55"/>
        <v>0</v>
      </c>
      <c r="BP88">
        <f t="shared" si="56"/>
        <v>0</v>
      </c>
      <c r="BQ88">
        <f t="shared" si="57"/>
        <v>32.6</v>
      </c>
      <c r="BR88">
        <f t="shared" si="58"/>
        <v>0</v>
      </c>
      <c r="BS88">
        <f t="shared" si="59"/>
        <v>0</v>
      </c>
      <c r="BT88">
        <f t="shared" si="60"/>
        <v>0</v>
      </c>
      <c r="BU88">
        <f t="shared" si="61"/>
        <v>0</v>
      </c>
      <c r="BV88">
        <f t="shared" si="62"/>
        <v>4.7000000000000028</v>
      </c>
      <c r="BW88">
        <f t="shared" si="63"/>
        <v>0</v>
      </c>
      <c r="CA88" t="str">
        <f t="shared" si="64"/>
        <v>NA</v>
      </c>
      <c r="CB88" t="str">
        <f t="shared" si="65"/>
        <v>NA</v>
      </c>
      <c r="CC88" t="str">
        <f t="shared" si="66"/>
        <v>NA</v>
      </c>
      <c r="CD88">
        <f t="shared" si="67"/>
        <v>83.3</v>
      </c>
      <c r="CE88">
        <f t="shared" si="68"/>
        <v>83.3</v>
      </c>
      <c r="CF88">
        <f t="shared" si="69"/>
        <v>83.3</v>
      </c>
      <c r="CG88">
        <f t="shared" si="70"/>
        <v>83.3</v>
      </c>
      <c r="CH88">
        <f t="shared" si="71"/>
        <v>80.400000000000006</v>
      </c>
      <c r="CI88">
        <f t="shared" si="72"/>
        <v>80.400000000000006</v>
      </c>
      <c r="CJ88">
        <f t="shared" si="73"/>
        <v>80.400000000000006</v>
      </c>
      <c r="CK88">
        <f t="shared" si="74"/>
        <v>80.400000000000006</v>
      </c>
      <c r="CL88">
        <f t="shared" si="75"/>
        <v>67.400000000000006</v>
      </c>
      <c r="CM88">
        <f t="shared" si="76"/>
        <v>67.400000000000006</v>
      </c>
      <c r="CN88">
        <f t="shared" si="77"/>
        <v>67.400000000000006</v>
      </c>
      <c r="CO88">
        <f t="shared" si="78"/>
        <v>67.400000000000006</v>
      </c>
      <c r="CP88">
        <f t="shared" si="79"/>
        <v>67.400000000000006</v>
      </c>
      <c r="CQ88">
        <f t="shared" si="80"/>
        <v>95.3</v>
      </c>
      <c r="CR88">
        <f t="shared" si="81"/>
        <v>95.3</v>
      </c>
    </row>
    <row r="89" spans="1:96" x14ac:dyDescent="0.25">
      <c r="A89" t="s">
        <v>64</v>
      </c>
      <c r="R89">
        <v>62.9</v>
      </c>
      <c r="S89">
        <v>12.8</v>
      </c>
      <c r="AD89">
        <v>43.3</v>
      </c>
      <c r="AE89">
        <v>19.399999999999999</v>
      </c>
      <c r="AN89">
        <v>47.5</v>
      </c>
      <c r="AO89">
        <v>18.2</v>
      </c>
      <c r="AV89" t="s">
        <v>64</v>
      </c>
      <c r="AX89">
        <f t="shared" si="41"/>
        <v>0</v>
      </c>
      <c r="AY89">
        <f t="shared" si="42"/>
        <v>0</v>
      </c>
      <c r="AZ89">
        <f t="shared" si="43"/>
        <v>50.099999999999994</v>
      </c>
      <c r="BA89">
        <f t="shared" si="44"/>
        <v>50.099999999999994</v>
      </c>
      <c r="BB89">
        <f t="shared" si="45"/>
        <v>50.099999999999994</v>
      </c>
      <c r="BF89">
        <f t="shared" si="46"/>
        <v>0</v>
      </c>
      <c r="BG89">
        <f t="shared" si="47"/>
        <v>0</v>
      </c>
      <c r="BH89">
        <f t="shared" si="48"/>
        <v>0</v>
      </c>
      <c r="BI89">
        <f t="shared" si="49"/>
        <v>0</v>
      </c>
      <c r="BJ89">
        <f t="shared" si="50"/>
        <v>50.099999999999994</v>
      </c>
      <c r="BK89">
        <f t="shared" si="51"/>
        <v>0</v>
      </c>
      <c r="BL89">
        <f t="shared" si="52"/>
        <v>0</v>
      </c>
      <c r="BM89">
        <f t="shared" si="53"/>
        <v>0</v>
      </c>
      <c r="BN89">
        <f t="shared" si="54"/>
        <v>0</v>
      </c>
      <c r="BO89">
        <f t="shared" si="55"/>
        <v>0</v>
      </c>
      <c r="BP89">
        <f t="shared" si="56"/>
        <v>23.9</v>
      </c>
      <c r="BQ89">
        <f t="shared" si="57"/>
        <v>0</v>
      </c>
      <c r="BR89">
        <f t="shared" si="58"/>
        <v>0</v>
      </c>
      <c r="BS89">
        <f t="shared" si="59"/>
        <v>0</v>
      </c>
      <c r="BT89">
        <f t="shared" si="60"/>
        <v>0</v>
      </c>
      <c r="BU89">
        <f t="shared" si="61"/>
        <v>29.3</v>
      </c>
      <c r="BV89">
        <f t="shared" si="62"/>
        <v>0</v>
      </c>
      <c r="BW89">
        <f t="shared" si="63"/>
        <v>0</v>
      </c>
      <c r="CA89" t="str">
        <f t="shared" si="64"/>
        <v>NA</v>
      </c>
      <c r="CB89" t="str">
        <f t="shared" si="65"/>
        <v>NA</v>
      </c>
      <c r="CC89" t="str">
        <f t="shared" si="66"/>
        <v>NA</v>
      </c>
      <c r="CD89" t="str">
        <f t="shared" si="67"/>
        <v>NA</v>
      </c>
      <c r="CE89">
        <f t="shared" si="68"/>
        <v>49.900000000000006</v>
      </c>
      <c r="CF89">
        <f t="shared" si="69"/>
        <v>49.900000000000006</v>
      </c>
      <c r="CG89">
        <f t="shared" si="70"/>
        <v>49.900000000000006</v>
      </c>
      <c r="CH89">
        <f t="shared" si="71"/>
        <v>49.900000000000006</v>
      </c>
      <c r="CI89">
        <f t="shared" si="72"/>
        <v>49.900000000000006</v>
      </c>
      <c r="CJ89">
        <f t="shared" si="73"/>
        <v>49.900000000000006</v>
      </c>
      <c r="CK89">
        <f t="shared" si="74"/>
        <v>76.099999999999994</v>
      </c>
      <c r="CL89">
        <f t="shared" si="75"/>
        <v>76.099999999999994</v>
      </c>
      <c r="CM89">
        <f t="shared" si="76"/>
        <v>76.099999999999994</v>
      </c>
      <c r="CN89">
        <f t="shared" si="77"/>
        <v>76.099999999999994</v>
      </c>
      <c r="CO89">
        <f t="shared" si="78"/>
        <v>76.099999999999994</v>
      </c>
      <c r="CP89">
        <f t="shared" si="79"/>
        <v>70.7</v>
      </c>
      <c r="CQ89">
        <f t="shared" si="80"/>
        <v>70.7</v>
      </c>
      <c r="CR89">
        <f t="shared" si="81"/>
        <v>70.7</v>
      </c>
    </row>
    <row r="90" spans="1:96" x14ac:dyDescent="0.25">
      <c r="A90" t="s">
        <v>65</v>
      </c>
      <c r="P90">
        <v>46.4</v>
      </c>
      <c r="Q90">
        <v>32.299999999999997</v>
      </c>
      <c r="X90">
        <v>77.400000000000006</v>
      </c>
      <c r="Y90">
        <v>10.199999999999999</v>
      </c>
      <c r="AF90">
        <v>84</v>
      </c>
      <c r="AG90">
        <v>4.9000000000000004</v>
      </c>
      <c r="AP90">
        <v>80.099999999999994</v>
      </c>
      <c r="AQ90">
        <v>7.8</v>
      </c>
      <c r="AV90" t="s">
        <v>65</v>
      </c>
      <c r="AX90">
        <f t="shared" si="41"/>
        <v>0</v>
      </c>
      <c r="AY90">
        <f t="shared" si="42"/>
        <v>14.100000000000001</v>
      </c>
      <c r="AZ90">
        <f t="shared" si="43"/>
        <v>14.100000000000001</v>
      </c>
      <c r="BA90">
        <f t="shared" si="44"/>
        <v>67.2</v>
      </c>
      <c r="BB90">
        <f t="shared" si="45"/>
        <v>67.2</v>
      </c>
      <c r="BF90">
        <f t="shared" si="46"/>
        <v>0</v>
      </c>
      <c r="BG90">
        <f t="shared" si="47"/>
        <v>0</v>
      </c>
      <c r="BH90">
        <f t="shared" si="48"/>
        <v>0</v>
      </c>
      <c r="BI90">
        <f t="shared" si="49"/>
        <v>14.100000000000001</v>
      </c>
      <c r="BJ90">
        <f t="shared" si="50"/>
        <v>0</v>
      </c>
      <c r="BK90">
        <f t="shared" si="51"/>
        <v>0</v>
      </c>
      <c r="BL90">
        <f t="shared" si="52"/>
        <v>0</v>
      </c>
      <c r="BM90">
        <f t="shared" si="53"/>
        <v>67.2</v>
      </c>
      <c r="BN90">
        <f t="shared" si="54"/>
        <v>0</v>
      </c>
      <c r="BO90">
        <f t="shared" si="55"/>
        <v>0</v>
      </c>
      <c r="BP90">
        <f t="shared" si="56"/>
        <v>0</v>
      </c>
      <c r="BQ90">
        <f t="shared" si="57"/>
        <v>79.099999999999994</v>
      </c>
      <c r="BR90">
        <f t="shared" si="58"/>
        <v>0</v>
      </c>
      <c r="BS90">
        <f t="shared" si="59"/>
        <v>0</v>
      </c>
      <c r="BT90">
        <f t="shared" si="60"/>
        <v>0</v>
      </c>
      <c r="BU90">
        <f t="shared" si="61"/>
        <v>0</v>
      </c>
      <c r="BV90">
        <f t="shared" si="62"/>
        <v>72.3</v>
      </c>
      <c r="BW90">
        <f t="shared" si="63"/>
        <v>0</v>
      </c>
      <c r="CA90" t="str">
        <f t="shared" si="64"/>
        <v>NA</v>
      </c>
      <c r="CB90" t="str">
        <f t="shared" si="65"/>
        <v>NA</v>
      </c>
      <c r="CC90" t="str">
        <f t="shared" si="66"/>
        <v>NA</v>
      </c>
      <c r="CD90">
        <f t="shared" si="67"/>
        <v>85.9</v>
      </c>
      <c r="CE90">
        <f t="shared" si="68"/>
        <v>85.9</v>
      </c>
      <c r="CF90">
        <f t="shared" si="69"/>
        <v>85.9</v>
      </c>
      <c r="CG90">
        <f t="shared" si="70"/>
        <v>85.9</v>
      </c>
      <c r="CH90">
        <f t="shared" si="71"/>
        <v>32.799999999999997</v>
      </c>
      <c r="CI90">
        <f t="shared" si="72"/>
        <v>32.799999999999997</v>
      </c>
      <c r="CJ90">
        <f t="shared" si="73"/>
        <v>32.799999999999997</v>
      </c>
      <c r="CK90">
        <f t="shared" si="74"/>
        <v>32.799999999999997</v>
      </c>
      <c r="CL90">
        <f t="shared" si="75"/>
        <v>20.900000000000006</v>
      </c>
      <c r="CM90">
        <f t="shared" si="76"/>
        <v>20.900000000000006</v>
      </c>
      <c r="CN90">
        <f t="shared" si="77"/>
        <v>20.900000000000006</v>
      </c>
      <c r="CO90">
        <f t="shared" si="78"/>
        <v>20.900000000000006</v>
      </c>
      <c r="CP90">
        <f t="shared" si="79"/>
        <v>20.900000000000006</v>
      </c>
      <c r="CQ90">
        <f t="shared" si="80"/>
        <v>27.700000000000003</v>
      </c>
      <c r="CR90">
        <f t="shared" si="81"/>
        <v>27.700000000000003</v>
      </c>
    </row>
    <row r="91" spans="1:96" x14ac:dyDescent="0.25">
      <c r="A91" t="s">
        <v>66</v>
      </c>
      <c r="L91">
        <v>23.2</v>
      </c>
      <c r="M91">
        <v>18.3</v>
      </c>
      <c r="V91">
        <v>57.3</v>
      </c>
      <c r="W91">
        <v>14.7</v>
      </c>
      <c r="AD91">
        <v>46.3</v>
      </c>
      <c r="AE91">
        <v>16.600000000000001</v>
      </c>
      <c r="AN91">
        <v>25.5</v>
      </c>
      <c r="AO91">
        <v>31</v>
      </c>
      <c r="AV91" t="s">
        <v>66</v>
      </c>
      <c r="AX91">
        <f t="shared" si="41"/>
        <v>4.8999999999999986</v>
      </c>
      <c r="AY91">
        <f t="shared" si="42"/>
        <v>4.8999999999999986</v>
      </c>
      <c r="AZ91">
        <f t="shared" si="43"/>
        <v>42.599999999999994</v>
      </c>
      <c r="BA91">
        <f t="shared" si="44"/>
        <v>42.599999999999994</v>
      </c>
      <c r="BB91">
        <f t="shared" si="45"/>
        <v>42.599999999999994</v>
      </c>
      <c r="BF91">
        <f t="shared" si="46"/>
        <v>0</v>
      </c>
      <c r="BG91">
        <f t="shared" si="47"/>
        <v>4.8999999999999986</v>
      </c>
      <c r="BH91">
        <f t="shared" si="48"/>
        <v>0</v>
      </c>
      <c r="BI91">
        <f t="shared" si="49"/>
        <v>0</v>
      </c>
      <c r="BJ91">
        <f t="shared" si="50"/>
        <v>0</v>
      </c>
      <c r="BK91">
        <f t="shared" si="51"/>
        <v>0</v>
      </c>
      <c r="BL91">
        <f t="shared" si="52"/>
        <v>42.599999999999994</v>
      </c>
      <c r="BM91">
        <f t="shared" si="53"/>
        <v>0</v>
      </c>
      <c r="BN91">
        <f t="shared" si="54"/>
        <v>0</v>
      </c>
      <c r="BO91">
        <f t="shared" si="55"/>
        <v>0</v>
      </c>
      <c r="BP91">
        <f t="shared" si="56"/>
        <v>29.699999999999996</v>
      </c>
      <c r="BQ91">
        <f t="shared" si="57"/>
        <v>0</v>
      </c>
      <c r="BR91">
        <f t="shared" si="58"/>
        <v>0</v>
      </c>
      <c r="BS91">
        <f t="shared" si="59"/>
        <v>0</v>
      </c>
      <c r="BT91">
        <f t="shared" si="60"/>
        <v>0</v>
      </c>
      <c r="BU91">
        <f t="shared" si="61"/>
        <v>-5.5</v>
      </c>
      <c r="BV91">
        <f t="shared" si="62"/>
        <v>0</v>
      </c>
      <c r="BW91">
        <f t="shared" si="63"/>
        <v>0</v>
      </c>
      <c r="CA91" t="str">
        <f t="shared" si="64"/>
        <v>NA</v>
      </c>
      <c r="CB91">
        <f t="shared" si="65"/>
        <v>95.1</v>
      </c>
      <c r="CC91">
        <f t="shared" si="66"/>
        <v>95.1</v>
      </c>
      <c r="CD91">
        <f t="shared" si="67"/>
        <v>95.1</v>
      </c>
      <c r="CE91">
        <f t="shared" si="68"/>
        <v>95.1</v>
      </c>
      <c r="CF91">
        <f t="shared" si="69"/>
        <v>95.1</v>
      </c>
      <c r="CG91">
        <f t="shared" si="70"/>
        <v>57.400000000000006</v>
      </c>
      <c r="CH91">
        <f t="shared" si="71"/>
        <v>57.400000000000006</v>
      </c>
      <c r="CI91">
        <f t="shared" si="72"/>
        <v>57.400000000000006</v>
      </c>
      <c r="CJ91">
        <f t="shared" si="73"/>
        <v>57.400000000000006</v>
      </c>
      <c r="CK91">
        <f t="shared" si="74"/>
        <v>70.300000000000011</v>
      </c>
      <c r="CL91">
        <f t="shared" si="75"/>
        <v>70.300000000000011</v>
      </c>
      <c r="CM91">
        <f t="shared" si="76"/>
        <v>70.300000000000011</v>
      </c>
      <c r="CN91">
        <f t="shared" si="77"/>
        <v>70.300000000000011</v>
      </c>
      <c r="CO91">
        <f t="shared" si="78"/>
        <v>70.300000000000011</v>
      </c>
      <c r="CP91">
        <f t="shared" si="79"/>
        <v>70.300000000000011</v>
      </c>
      <c r="CQ91">
        <f t="shared" si="80"/>
        <v>70.300000000000011</v>
      </c>
      <c r="CR91">
        <f t="shared" si="81"/>
        <v>70.300000000000011</v>
      </c>
    </row>
    <row r="92" spans="1:96" x14ac:dyDescent="0.25">
      <c r="A92" t="s">
        <v>67</v>
      </c>
      <c r="L92">
        <v>24.4</v>
      </c>
      <c r="M92">
        <v>26.9</v>
      </c>
      <c r="T92">
        <v>53.4</v>
      </c>
      <c r="U92">
        <v>19.600000000000001</v>
      </c>
      <c r="AJ92">
        <v>34.1</v>
      </c>
      <c r="AK92">
        <v>21.2</v>
      </c>
      <c r="AV92" t="s">
        <v>67</v>
      </c>
      <c r="AX92">
        <f t="shared" si="41"/>
        <v>2.5</v>
      </c>
      <c r="AY92">
        <f t="shared" si="42"/>
        <v>2.5</v>
      </c>
      <c r="AZ92">
        <f t="shared" si="43"/>
        <v>33.799999999999997</v>
      </c>
      <c r="BA92">
        <f t="shared" si="44"/>
        <v>33.799999999999997</v>
      </c>
      <c r="BB92">
        <f t="shared" si="45"/>
        <v>33.799999999999997</v>
      </c>
      <c r="BF92">
        <f t="shared" si="46"/>
        <v>0</v>
      </c>
      <c r="BG92">
        <f t="shared" si="47"/>
        <v>-2.5</v>
      </c>
      <c r="BH92">
        <f t="shared" si="48"/>
        <v>0</v>
      </c>
      <c r="BI92">
        <f t="shared" si="49"/>
        <v>0</v>
      </c>
      <c r="BJ92">
        <f t="shared" si="50"/>
        <v>0</v>
      </c>
      <c r="BK92">
        <f t="shared" si="51"/>
        <v>33.799999999999997</v>
      </c>
      <c r="BL92">
        <f t="shared" si="52"/>
        <v>0</v>
      </c>
      <c r="BM92">
        <f t="shared" si="53"/>
        <v>0</v>
      </c>
      <c r="BN92">
        <f t="shared" si="54"/>
        <v>0</v>
      </c>
      <c r="BO92">
        <f t="shared" si="55"/>
        <v>0</v>
      </c>
      <c r="BP92">
        <f t="shared" si="56"/>
        <v>0</v>
      </c>
      <c r="BQ92">
        <f t="shared" si="57"/>
        <v>0</v>
      </c>
      <c r="BR92">
        <f t="shared" si="58"/>
        <v>0</v>
      </c>
      <c r="BS92">
        <f t="shared" si="59"/>
        <v>12.900000000000002</v>
      </c>
      <c r="BT92">
        <f t="shared" si="60"/>
        <v>0</v>
      </c>
      <c r="BU92">
        <f t="shared" si="61"/>
        <v>0</v>
      </c>
      <c r="BV92">
        <f t="shared" si="62"/>
        <v>0</v>
      </c>
      <c r="BW92">
        <f t="shared" si="63"/>
        <v>0</v>
      </c>
      <c r="CA92" t="str">
        <f t="shared" si="64"/>
        <v>NA</v>
      </c>
      <c r="CB92" t="str">
        <f t="shared" si="65"/>
        <v>NA</v>
      </c>
      <c r="CC92" t="str">
        <f t="shared" si="66"/>
        <v>NA</v>
      </c>
      <c r="CD92" t="str">
        <f t="shared" si="67"/>
        <v>NA</v>
      </c>
      <c r="CE92" t="str">
        <f t="shared" si="68"/>
        <v>NA</v>
      </c>
      <c r="CF92">
        <f t="shared" si="69"/>
        <v>66.2</v>
      </c>
      <c r="CG92">
        <f t="shared" si="70"/>
        <v>66.2</v>
      </c>
      <c r="CH92">
        <f t="shared" si="71"/>
        <v>66.2</v>
      </c>
      <c r="CI92">
        <f t="shared" si="72"/>
        <v>66.2</v>
      </c>
      <c r="CJ92">
        <f t="shared" si="73"/>
        <v>66.2</v>
      </c>
      <c r="CK92">
        <f t="shared" si="74"/>
        <v>66.2</v>
      </c>
      <c r="CL92">
        <f t="shared" si="75"/>
        <v>66.2</v>
      </c>
      <c r="CM92">
        <f t="shared" si="76"/>
        <v>66.2</v>
      </c>
      <c r="CN92">
        <f t="shared" si="77"/>
        <v>87.1</v>
      </c>
      <c r="CO92">
        <f t="shared" si="78"/>
        <v>87.1</v>
      </c>
      <c r="CP92">
        <f t="shared" si="79"/>
        <v>87.1</v>
      </c>
      <c r="CQ92">
        <f t="shared" si="80"/>
        <v>87.1</v>
      </c>
      <c r="CR92">
        <f t="shared" si="81"/>
        <v>87.1</v>
      </c>
    </row>
    <row r="93" spans="1:96" x14ac:dyDescent="0.25">
      <c r="A93" t="s">
        <v>68</v>
      </c>
      <c r="R93">
        <v>42.5</v>
      </c>
      <c r="S93">
        <v>20.3</v>
      </c>
      <c r="Z93">
        <v>36.9</v>
      </c>
      <c r="AA93">
        <v>23.7</v>
      </c>
      <c r="AJ93">
        <v>38.5</v>
      </c>
      <c r="AK93">
        <v>20.2</v>
      </c>
      <c r="AV93" t="s">
        <v>68</v>
      </c>
      <c r="AX93">
        <f t="shared" si="41"/>
        <v>0</v>
      </c>
      <c r="AY93">
        <f t="shared" si="42"/>
        <v>0</v>
      </c>
      <c r="AZ93">
        <f t="shared" si="43"/>
        <v>22.2</v>
      </c>
      <c r="BA93">
        <f t="shared" si="44"/>
        <v>22.2</v>
      </c>
      <c r="BB93">
        <f t="shared" si="45"/>
        <v>22.2</v>
      </c>
      <c r="BF93">
        <f t="shared" si="46"/>
        <v>0</v>
      </c>
      <c r="BG93">
        <f t="shared" si="47"/>
        <v>0</v>
      </c>
      <c r="BH93">
        <f t="shared" si="48"/>
        <v>0</v>
      </c>
      <c r="BI93">
        <f t="shared" si="49"/>
        <v>0</v>
      </c>
      <c r="BJ93">
        <f t="shared" si="50"/>
        <v>22.2</v>
      </c>
      <c r="BK93">
        <f t="shared" si="51"/>
        <v>0</v>
      </c>
      <c r="BL93">
        <f t="shared" si="52"/>
        <v>0</v>
      </c>
      <c r="BM93">
        <f t="shared" si="53"/>
        <v>0</v>
      </c>
      <c r="BN93">
        <f t="shared" si="54"/>
        <v>13.2</v>
      </c>
      <c r="BO93">
        <f t="shared" si="55"/>
        <v>0</v>
      </c>
      <c r="BP93">
        <f t="shared" si="56"/>
        <v>0</v>
      </c>
      <c r="BQ93">
        <f t="shared" si="57"/>
        <v>0</v>
      </c>
      <c r="BR93">
        <f t="shared" si="58"/>
        <v>0</v>
      </c>
      <c r="BS93">
        <f t="shared" si="59"/>
        <v>18.3</v>
      </c>
      <c r="BT93">
        <f t="shared" si="60"/>
        <v>0</v>
      </c>
      <c r="BU93">
        <f t="shared" si="61"/>
        <v>0</v>
      </c>
      <c r="BV93">
        <f t="shared" si="62"/>
        <v>0</v>
      </c>
      <c r="BW93">
        <f t="shared" si="63"/>
        <v>0</v>
      </c>
      <c r="CA93" t="str">
        <f t="shared" si="64"/>
        <v>NA</v>
      </c>
      <c r="CB93" t="str">
        <f t="shared" si="65"/>
        <v>NA</v>
      </c>
      <c r="CC93" t="str">
        <f t="shared" si="66"/>
        <v>NA</v>
      </c>
      <c r="CD93" t="str">
        <f t="shared" si="67"/>
        <v>NA</v>
      </c>
      <c r="CE93">
        <f t="shared" si="68"/>
        <v>77.8</v>
      </c>
      <c r="CF93">
        <f t="shared" si="69"/>
        <v>77.8</v>
      </c>
      <c r="CG93">
        <f t="shared" si="70"/>
        <v>77.8</v>
      </c>
      <c r="CH93">
        <f t="shared" si="71"/>
        <v>77.8</v>
      </c>
      <c r="CI93">
        <f t="shared" si="72"/>
        <v>86.8</v>
      </c>
      <c r="CJ93">
        <f t="shared" si="73"/>
        <v>86.8</v>
      </c>
      <c r="CK93">
        <f t="shared" si="74"/>
        <v>86.8</v>
      </c>
      <c r="CL93">
        <f t="shared" si="75"/>
        <v>86.8</v>
      </c>
      <c r="CM93">
        <f t="shared" si="76"/>
        <v>86.8</v>
      </c>
      <c r="CN93">
        <f t="shared" si="77"/>
        <v>81.7</v>
      </c>
      <c r="CO93">
        <f t="shared" si="78"/>
        <v>81.7</v>
      </c>
      <c r="CP93">
        <f t="shared" si="79"/>
        <v>81.7</v>
      </c>
      <c r="CQ93">
        <f t="shared" si="80"/>
        <v>81.7</v>
      </c>
      <c r="CR93">
        <f t="shared" si="81"/>
        <v>81.7</v>
      </c>
    </row>
    <row r="94" spans="1:96" x14ac:dyDescent="0.25">
      <c r="A94" t="s">
        <v>69</v>
      </c>
      <c r="L94">
        <v>30.2</v>
      </c>
      <c r="M94">
        <v>12.9</v>
      </c>
      <c r="T94">
        <v>49.5</v>
      </c>
      <c r="U94">
        <v>15.1</v>
      </c>
      <c r="AD94">
        <v>42.3</v>
      </c>
      <c r="AE94">
        <v>18.899999999999999</v>
      </c>
      <c r="AN94">
        <v>27.8</v>
      </c>
      <c r="AO94">
        <v>33.9</v>
      </c>
      <c r="AV94" t="s">
        <v>69</v>
      </c>
      <c r="AX94">
        <f t="shared" si="41"/>
        <v>17.299999999999997</v>
      </c>
      <c r="AY94">
        <f t="shared" si="42"/>
        <v>17.299999999999997</v>
      </c>
      <c r="AZ94">
        <f t="shared" si="43"/>
        <v>34.4</v>
      </c>
      <c r="BA94">
        <f t="shared" si="44"/>
        <v>34.4</v>
      </c>
      <c r="BB94">
        <f t="shared" si="45"/>
        <v>34.4</v>
      </c>
      <c r="BF94">
        <f t="shared" si="46"/>
        <v>0</v>
      </c>
      <c r="BG94">
        <f t="shared" si="47"/>
        <v>17.299999999999997</v>
      </c>
      <c r="BH94">
        <f t="shared" si="48"/>
        <v>0</v>
      </c>
      <c r="BI94">
        <f t="shared" si="49"/>
        <v>0</v>
      </c>
      <c r="BJ94">
        <f t="shared" si="50"/>
        <v>0</v>
      </c>
      <c r="BK94">
        <f t="shared" si="51"/>
        <v>34.4</v>
      </c>
      <c r="BL94">
        <f t="shared" si="52"/>
        <v>0</v>
      </c>
      <c r="BM94">
        <f t="shared" si="53"/>
        <v>0</v>
      </c>
      <c r="BN94">
        <f t="shared" si="54"/>
        <v>0</v>
      </c>
      <c r="BO94">
        <f t="shared" si="55"/>
        <v>0</v>
      </c>
      <c r="BP94">
        <f t="shared" si="56"/>
        <v>23.4</v>
      </c>
      <c r="BQ94">
        <f t="shared" si="57"/>
        <v>0</v>
      </c>
      <c r="BR94">
        <f t="shared" si="58"/>
        <v>0</v>
      </c>
      <c r="BS94">
        <f t="shared" si="59"/>
        <v>0</v>
      </c>
      <c r="BT94">
        <f t="shared" si="60"/>
        <v>0</v>
      </c>
      <c r="BU94">
        <f t="shared" si="61"/>
        <v>-6.0999999999999979</v>
      </c>
      <c r="BV94">
        <f t="shared" si="62"/>
        <v>0</v>
      </c>
      <c r="BW94">
        <f t="shared" si="63"/>
        <v>0</v>
      </c>
      <c r="CA94" t="str">
        <f t="shared" si="64"/>
        <v>NA</v>
      </c>
      <c r="CB94">
        <f t="shared" si="65"/>
        <v>82.7</v>
      </c>
      <c r="CC94">
        <f t="shared" si="66"/>
        <v>82.7</v>
      </c>
      <c r="CD94">
        <f t="shared" si="67"/>
        <v>82.7</v>
      </c>
      <c r="CE94">
        <f t="shared" si="68"/>
        <v>82.7</v>
      </c>
      <c r="CF94">
        <f t="shared" si="69"/>
        <v>65.599999999999994</v>
      </c>
      <c r="CG94">
        <f t="shared" si="70"/>
        <v>65.599999999999994</v>
      </c>
      <c r="CH94">
        <f t="shared" si="71"/>
        <v>65.599999999999994</v>
      </c>
      <c r="CI94">
        <f t="shared" si="72"/>
        <v>65.599999999999994</v>
      </c>
      <c r="CJ94">
        <f t="shared" si="73"/>
        <v>65.599999999999994</v>
      </c>
      <c r="CK94">
        <f t="shared" si="74"/>
        <v>76.599999999999994</v>
      </c>
      <c r="CL94">
        <f t="shared" si="75"/>
        <v>76.599999999999994</v>
      </c>
      <c r="CM94">
        <f t="shared" si="76"/>
        <v>76.599999999999994</v>
      </c>
      <c r="CN94">
        <f t="shared" si="77"/>
        <v>76.599999999999994</v>
      </c>
      <c r="CO94">
        <f t="shared" si="78"/>
        <v>76.599999999999994</v>
      </c>
      <c r="CP94">
        <f t="shared" si="79"/>
        <v>76.599999999999994</v>
      </c>
      <c r="CQ94">
        <f t="shared" si="80"/>
        <v>76.599999999999994</v>
      </c>
      <c r="CR94">
        <f t="shared" si="81"/>
        <v>76.599999999999994</v>
      </c>
    </row>
    <row r="95" spans="1:96" x14ac:dyDescent="0.25">
      <c r="A95" t="s">
        <v>70</v>
      </c>
      <c r="T95">
        <v>84.8</v>
      </c>
      <c r="U95">
        <v>5.5</v>
      </c>
      <c r="AD95">
        <v>86.2</v>
      </c>
      <c r="AE95">
        <v>2.6</v>
      </c>
      <c r="AN95">
        <v>64.400000000000006</v>
      </c>
      <c r="AO95">
        <v>10.1</v>
      </c>
      <c r="AV95" t="s">
        <v>70</v>
      </c>
      <c r="AX95">
        <f t="shared" si="41"/>
        <v>0</v>
      </c>
      <c r="AY95">
        <f t="shared" si="42"/>
        <v>0</v>
      </c>
      <c r="AZ95">
        <f t="shared" si="43"/>
        <v>79.3</v>
      </c>
      <c r="BA95">
        <f t="shared" si="44"/>
        <v>79.3</v>
      </c>
      <c r="BB95">
        <f t="shared" si="45"/>
        <v>79.3</v>
      </c>
      <c r="BF95">
        <f t="shared" si="46"/>
        <v>0</v>
      </c>
      <c r="BG95">
        <f t="shared" si="47"/>
        <v>0</v>
      </c>
      <c r="BH95">
        <f t="shared" si="48"/>
        <v>0</v>
      </c>
      <c r="BI95">
        <f t="shared" si="49"/>
        <v>0</v>
      </c>
      <c r="BJ95">
        <f t="shared" si="50"/>
        <v>0</v>
      </c>
      <c r="BK95">
        <f t="shared" si="51"/>
        <v>79.3</v>
      </c>
      <c r="BL95">
        <f t="shared" si="52"/>
        <v>0</v>
      </c>
      <c r="BM95">
        <f t="shared" si="53"/>
        <v>0</v>
      </c>
      <c r="BN95">
        <f t="shared" si="54"/>
        <v>0</v>
      </c>
      <c r="BO95">
        <f t="shared" si="55"/>
        <v>0</v>
      </c>
      <c r="BP95">
        <f t="shared" si="56"/>
        <v>83.600000000000009</v>
      </c>
      <c r="BQ95">
        <f t="shared" si="57"/>
        <v>0</v>
      </c>
      <c r="BR95">
        <f t="shared" si="58"/>
        <v>0</v>
      </c>
      <c r="BS95">
        <f t="shared" si="59"/>
        <v>0</v>
      </c>
      <c r="BT95">
        <f t="shared" si="60"/>
        <v>0</v>
      </c>
      <c r="BU95">
        <f t="shared" si="61"/>
        <v>54.300000000000004</v>
      </c>
      <c r="BV95">
        <f t="shared" si="62"/>
        <v>0</v>
      </c>
      <c r="BW95">
        <f t="shared" si="63"/>
        <v>0</v>
      </c>
      <c r="CA95" t="str">
        <f t="shared" si="64"/>
        <v>NA</v>
      </c>
      <c r="CB95" t="str">
        <f t="shared" si="65"/>
        <v>NA</v>
      </c>
      <c r="CC95" t="str">
        <f t="shared" si="66"/>
        <v>NA</v>
      </c>
      <c r="CD95" t="str">
        <f t="shared" si="67"/>
        <v>NA</v>
      </c>
      <c r="CE95" t="str">
        <f t="shared" si="68"/>
        <v>NA</v>
      </c>
      <c r="CF95">
        <f t="shared" si="69"/>
        <v>20.700000000000003</v>
      </c>
      <c r="CG95">
        <f t="shared" si="70"/>
        <v>20.700000000000003</v>
      </c>
      <c r="CH95">
        <f t="shared" si="71"/>
        <v>20.700000000000003</v>
      </c>
      <c r="CI95">
        <f t="shared" si="72"/>
        <v>20.700000000000003</v>
      </c>
      <c r="CJ95">
        <f t="shared" si="73"/>
        <v>20.700000000000003</v>
      </c>
      <c r="CK95">
        <f t="shared" si="74"/>
        <v>16.399999999999991</v>
      </c>
      <c r="CL95">
        <f t="shared" si="75"/>
        <v>16.399999999999991</v>
      </c>
      <c r="CM95">
        <f t="shared" si="76"/>
        <v>16.399999999999991</v>
      </c>
      <c r="CN95">
        <f t="shared" si="77"/>
        <v>16.399999999999991</v>
      </c>
      <c r="CO95">
        <f t="shared" si="78"/>
        <v>16.399999999999991</v>
      </c>
      <c r="CP95">
        <f t="shared" si="79"/>
        <v>45.699999999999996</v>
      </c>
      <c r="CQ95">
        <f t="shared" si="80"/>
        <v>45.699999999999996</v>
      </c>
      <c r="CR95">
        <f t="shared" si="81"/>
        <v>45.699999999999996</v>
      </c>
    </row>
    <row r="96" spans="1:96" x14ac:dyDescent="0.25">
      <c r="A96" t="s">
        <v>71</v>
      </c>
      <c r="N96">
        <v>33.299999999999997</v>
      </c>
      <c r="O96">
        <v>21.7</v>
      </c>
      <c r="X96">
        <v>44.8</v>
      </c>
      <c r="Y96">
        <v>25</v>
      </c>
      <c r="AH96">
        <v>44.6</v>
      </c>
      <c r="AI96">
        <v>24.6</v>
      </c>
      <c r="AR96">
        <v>38.1</v>
      </c>
      <c r="AS96">
        <v>16.600000000000001</v>
      </c>
      <c r="AV96" t="s">
        <v>71</v>
      </c>
      <c r="AX96">
        <f t="shared" si="41"/>
        <v>11.599999999999998</v>
      </c>
      <c r="AY96">
        <f t="shared" si="42"/>
        <v>11.599999999999998</v>
      </c>
      <c r="AZ96">
        <f t="shared" si="43"/>
        <v>11.599999999999998</v>
      </c>
      <c r="BA96">
        <f t="shared" si="44"/>
        <v>19.799999999999997</v>
      </c>
      <c r="BB96">
        <f t="shared" si="45"/>
        <v>19.799999999999997</v>
      </c>
      <c r="BF96">
        <f t="shared" si="46"/>
        <v>0</v>
      </c>
      <c r="BG96">
        <f t="shared" si="47"/>
        <v>0</v>
      </c>
      <c r="BH96">
        <f t="shared" si="48"/>
        <v>11.599999999999998</v>
      </c>
      <c r="BI96">
        <f t="shared" si="49"/>
        <v>0</v>
      </c>
      <c r="BJ96">
        <f t="shared" si="50"/>
        <v>0</v>
      </c>
      <c r="BK96">
        <f t="shared" si="51"/>
        <v>0</v>
      </c>
      <c r="BL96">
        <f t="shared" si="52"/>
        <v>0</v>
      </c>
      <c r="BM96">
        <f t="shared" si="53"/>
        <v>19.799999999999997</v>
      </c>
      <c r="BN96">
        <f t="shared" si="54"/>
        <v>0</v>
      </c>
      <c r="BO96">
        <f t="shared" si="55"/>
        <v>0</v>
      </c>
      <c r="BP96">
        <f t="shared" si="56"/>
        <v>0</v>
      </c>
      <c r="BQ96">
        <f t="shared" si="57"/>
        <v>0</v>
      </c>
      <c r="BR96">
        <f t="shared" si="58"/>
        <v>20</v>
      </c>
      <c r="BS96">
        <f t="shared" si="59"/>
        <v>0</v>
      </c>
      <c r="BT96">
        <f t="shared" si="60"/>
        <v>0</v>
      </c>
      <c r="BU96">
        <f t="shared" si="61"/>
        <v>0</v>
      </c>
      <c r="BV96">
        <f t="shared" si="62"/>
        <v>0</v>
      </c>
      <c r="BW96">
        <f t="shared" si="63"/>
        <v>21.5</v>
      </c>
      <c r="CA96" t="str">
        <f t="shared" si="64"/>
        <v>NA</v>
      </c>
      <c r="CB96" t="str">
        <f t="shared" si="65"/>
        <v>NA</v>
      </c>
      <c r="CC96">
        <f t="shared" si="66"/>
        <v>88.4</v>
      </c>
      <c r="CD96">
        <f t="shared" si="67"/>
        <v>88.4</v>
      </c>
      <c r="CE96">
        <f t="shared" si="68"/>
        <v>88.4</v>
      </c>
      <c r="CF96">
        <f t="shared" si="69"/>
        <v>88.4</v>
      </c>
      <c r="CG96">
        <f t="shared" si="70"/>
        <v>88.4</v>
      </c>
      <c r="CH96">
        <f t="shared" si="71"/>
        <v>80.2</v>
      </c>
      <c r="CI96">
        <f t="shared" si="72"/>
        <v>80.2</v>
      </c>
      <c r="CJ96">
        <f t="shared" si="73"/>
        <v>80.2</v>
      </c>
      <c r="CK96">
        <f t="shared" si="74"/>
        <v>80.2</v>
      </c>
      <c r="CL96">
        <f t="shared" si="75"/>
        <v>80.2</v>
      </c>
      <c r="CM96">
        <f t="shared" si="76"/>
        <v>80</v>
      </c>
      <c r="CN96">
        <f t="shared" si="77"/>
        <v>80</v>
      </c>
      <c r="CO96">
        <f t="shared" si="78"/>
        <v>80</v>
      </c>
      <c r="CP96">
        <f t="shared" si="79"/>
        <v>80</v>
      </c>
      <c r="CQ96">
        <f t="shared" si="80"/>
        <v>80</v>
      </c>
      <c r="CR96">
        <f t="shared" si="81"/>
        <v>78.5</v>
      </c>
    </row>
    <row r="97" spans="1:96" x14ac:dyDescent="0.25">
      <c r="A97" t="s">
        <v>72</v>
      </c>
      <c r="P97">
        <v>55.6</v>
      </c>
      <c r="Q97">
        <v>22.4</v>
      </c>
      <c r="AJ97">
        <v>36.299999999999997</v>
      </c>
      <c r="AK97">
        <v>29.5</v>
      </c>
      <c r="AV97" t="s">
        <v>72</v>
      </c>
      <c r="AX97">
        <f t="shared" si="41"/>
        <v>0</v>
      </c>
      <c r="AY97">
        <f t="shared" si="42"/>
        <v>33.200000000000003</v>
      </c>
      <c r="AZ97">
        <f t="shared" si="43"/>
        <v>33.200000000000003</v>
      </c>
      <c r="BA97">
        <f t="shared" si="44"/>
        <v>33.200000000000003</v>
      </c>
      <c r="BB97">
        <f t="shared" si="45"/>
        <v>33.200000000000003</v>
      </c>
      <c r="BF97">
        <f t="shared" si="46"/>
        <v>0</v>
      </c>
      <c r="BG97">
        <f t="shared" si="47"/>
        <v>0</v>
      </c>
      <c r="BH97">
        <f t="shared" si="48"/>
        <v>0</v>
      </c>
      <c r="BI97">
        <f t="shared" si="49"/>
        <v>33.200000000000003</v>
      </c>
      <c r="BJ97">
        <f t="shared" si="50"/>
        <v>0</v>
      </c>
      <c r="BK97">
        <f t="shared" si="51"/>
        <v>0</v>
      </c>
      <c r="BL97">
        <f t="shared" si="52"/>
        <v>0</v>
      </c>
      <c r="BM97">
        <f t="shared" si="53"/>
        <v>0</v>
      </c>
      <c r="BN97">
        <f t="shared" si="54"/>
        <v>0</v>
      </c>
      <c r="BO97">
        <f t="shared" si="55"/>
        <v>0</v>
      </c>
      <c r="BP97">
        <f t="shared" si="56"/>
        <v>0</v>
      </c>
      <c r="BQ97">
        <f t="shared" si="57"/>
        <v>0</v>
      </c>
      <c r="BR97">
        <f t="shared" si="58"/>
        <v>0</v>
      </c>
      <c r="BS97">
        <f t="shared" si="59"/>
        <v>6.7999999999999972</v>
      </c>
      <c r="BT97">
        <f t="shared" si="60"/>
        <v>0</v>
      </c>
      <c r="BU97">
        <f t="shared" si="61"/>
        <v>0</v>
      </c>
      <c r="BV97">
        <f t="shared" si="62"/>
        <v>0</v>
      </c>
      <c r="BW97">
        <f t="shared" si="63"/>
        <v>0</v>
      </c>
      <c r="CA97" t="str">
        <f t="shared" si="64"/>
        <v>NA</v>
      </c>
      <c r="CB97" t="str">
        <f t="shared" si="65"/>
        <v>NA</v>
      </c>
      <c r="CC97" t="str">
        <f t="shared" si="66"/>
        <v>NA</v>
      </c>
      <c r="CD97">
        <f t="shared" si="67"/>
        <v>66.8</v>
      </c>
      <c r="CE97">
        <f t="shared" si="68"/>
        <v>66.8</v>
      </c>
      <c r="CF97">
        <f t="shared" si="69"/>
        <v>66.8</v>
      </c>
      <c r="CG97">
        <f t="shared" si="70"/>
        <v>66.8</v>
      </c>
      <c r="CH97">
        <f t="shared" si="71"/>
        <v>66.8</v>
      </c>
      <c r="CI97">
        <f t="shared" si="72"/>
        <v>66.8</v>
      </c>
      <c r="CJ97">
        <f t="shared" si="73"/>
        <v>66.8</v>
      </c>
      <c r="CK97">
        <f t="shared" si="74"/>
        <v>66.8</v>
      </c>
      <c r="CL97">
        <f t="shared" si="75"/>
        <v>66.8</v>
      </c>
      <c r="CM97">
        <f t="shared" si="76"/>
        <v>66.8</v>
      </c>
      <c r="CN97">
        <f t="shared" si="77"/>
        <v>93.2</v>
      </c>
      <c r="CO97">
        <f t="shared" si="78"/>
        <v>93.2</v>
      </c>
      <c r="CP97">
        <f t="shared" si="79"/>
        <v>93.2</v>
      </c>
      <c r="CQ97">
        <f t="shared" si="80"/>
        <v>93.2</v>
      </c>
      <c r="CR97">
        <f t="shared" si="81"/>
        <v>93.2</v>
      </c>
    </row>
    <row r="98" spans="1:96" x14ac:dyDescent="0.25">
      <c r="A98" t="s">
        <v>73</v>
      </c>
      <c r="R98">
        <v>46.8</v>
      </c>
      <c r="S98">
        <v>13.4</v>
      </c>
      <c r="AJ98">
        <v>41.2</v>
      </c>
      <c r="AK98">
        <v>21.2</v>
      </c>
      <c r="AV98" t="s">
        <v>73</v>
      </c>
      <c r="AX98">
        <f t="shared" si="41"/>
        <v>0</v>
      </c>
      <c r="AY98">
        <f t="shared" si="42"/>
        <v>0</v>
      </c>
      <c r="AZ98">
        <f t="shared" si="43"/>
        <v>33.4</v>
      </c>
      <c r="BA98">
        <f t="shared" si="44"/>
        <v>33.4</v>
      </c>
      <c r="BB98">
        <f t="shared" si="45"/>
        <v>33.4</v>
      </c>
      <c r="BF98">
        <f t="shared" si="46"/>
        <v>0</v>
      </c>
      <c r="BG98">
        <f t="shared" si="47"/>
        <v>0</v>
      </c>
      <c r="BH98">
        <f t="shared" si="48"/>
        <v>0</v>
      </c>
      <c r="BI98">
        <f t="shared" si="49"/>
        <v>0</v>
      </c>
      <c r="BJ98">
        <f t="shared" si="50"/>
        <v>33.4</v>
      </c>
      <c r="BK98">
        <f t="shared" si="51"/>
        <v>0</v>
      </c>
      <c r="BL98">
        <f t="shared" si="52"/>
        <v>0</v>
      </c>
      <c r="BM98">
        <f t="shared" si="53"/>
        <v>0</v>
      </c>
      <c r="BN98">
        <f t="shared" si="54"/>
        <v>0</v>
      </c>
      <c r="BO98">
        <f t="shared" si="55"/>
        <v>0</v>
      </c>
      <c r="BP98">
        <f t="shared" si="56"/>
        <v>0</v>
      </c>
      <c r="BQ98">
        <f t="shared" si="57"/>
        <v>0</v>
      </c>
      <c r="BR98">
        <f t="shared" si="58"/>
        <v>0</v>
      </c>
      <c r="BS98">
        <f t="shared" si="59"/>
        <v>20.000000000000004</v>
      </c>
      <c r="BT98">
        <f t="shared" si="60"/>
        <v>0</v>
      </c>
      <c r="BU98">
        <f t="shared" si="61"/>
        <v>0</v>
      </c>
      <c r="BV98">
        <f t="shared" si="62"/>
        <v>0</v>
      </c>
      <c r="BW98">
        <f t="shared" si="63"/>
        <v>0</v>
      </c>
      <c r="CA98" t="str">
        <f t="shared" si="64"/>
        <v>NA</v>
      </c>
      <c r="CB98" t="str">
        <f t="shared" si="65"/>
        <v>NA</v>
      </c>
      <c r="CC98" t="str">
        <f t="shared" si="66"/>
        <v>NA</v>
      </c>
      <c r="CD98" t="str">
        <f t="shared" si="67"/>
        <v>NA</v>
      </c>
      <c r="CE98">
        <f t="shared" si="68"/>
        <v>66.599999999999994</v>
      </c>
      <c r="CF98">
        <f t="shared" si="69"/>
        <v>66.599999999999994</v>
      </c>
      <c r="CG98">
        <f t="shared" si="70"/>
        <v>66.599999999999994</v>
      </c>
      <c r="CH98">
        <f t="shared" si="71"/>
        <v>66.599999999999994</v>
      </c>
      <c r="CI98">
        <f t="shared" si="72"/>
        <v>66.599999999999994</v>
      </c>
      <c r="CJ98">
        <f t="shared" si="73"/>
        <v>66.599999999999994</v>
      </c>
      <c r="CK98">
        <f t="shared" si="74"/>
        <v>66.599999999999994</v>
      </c>
      <c r="CL98">
        <f t="shared" si="75"/>
        <v>66.599999999999994</v>
      </c>
      <c r="CM98">
        <f t="shared" si="76"/>
        <v>66.599999999999994</v>
      </c>
      <c r="CN98">
        <f t="shared" si="77"/>
        <v>80</v>
      </c>
      <c r="CO98">
        <f t="shared" si="78"/>
        <v>80</v>
      </c>
      <c r="CP98">
        <f t="shared" si="79"/>
        <v>80</v>
      </c>
      <c r="CQ98">
        <f t="shared" si="80"/>
        <v>80</v>
      </c>
      <c r="CR98">
        <f t="shared" si="81"/>
        <v>80</v>
      </c>
    </row>
    <row r="99" spans="1:96" x14ac:dyDescent="0.25">
      <c r="A99" t="s">
        <v>74</v>
      </c>
      <c r="L99">
        <v>37</v>
      </c>
      <c r="M99">
        <v>19.399999999999999</v>
      </c>
      <c r="AV99" t="s">
        <v>74</v>
      </c>
      <c r="AX99">
        <f t="shared" si="41"/>
        <v>17.600000000000001</v>
      </c>
      <c r="AY99">
        <f t="shared" si="42"/>
        <v>17.600000000000001</v>
      </c>
      <c r="AZ99">
        <f t="shared" si="43"/>
        <v>0</v>
      </c>
      <c r="BA99">
        <f t="shared" si="44"/>
        <v>0</v>
      </c>
      <c r="BB99">
        <f t="shared" si="45"/>
        <v>0</v>
      </c>
      <c r="BF99">
        <f t="shared" si="46"/>
        <v>0</v>
      </c>
      <c r="BG99">
        <f t="shared" si="47"/>
        <v>17.600000000000001</v>
      </c>
      <c r="BH99">
        <f t="shared" si="48"/>
        <v>0</v>
      </c>
      <c r="BI99">
        <f t="shared" si="49"/>
        <v>0</v>
      </c>
      <c r="BJ99">
        <f t="shared" si="50"/>
        <v>0</v>
      </c>
      <c r="BK99">
        <f t="shared" si="51"/>
        <v>0</v>
      </c>
      <c r="BL99">
        <f t="shared" si="52"/>
        <v>0</v>
      </c>
      <c r="BM99">
        <f t="shared" si="53"/>
        <v>0</v>
      </c>
      <c r="BN99">
        <f t="shared" si="54"/>
        <v>0</v>
      </c>
      <c r="BO99">
        <f t="shared" si="55"/>
        <v>0</v>
      </c>
      <c r="BP99">
        <f t="shared" si="56"/>
        <v>0</v>
      </c>
      <c r="BQ99">
        <f t="shared" si="57"/>
        <v>0</v>
      </c>
      <c r="BR99">
        <f t="shared" si="58"/>
        <v>0</v>
      </c>
      <c r="BS99">
        <f t="shared" si="59"/>
        <v>0</v>
      </c>
      <c r="BT99">
        <f t="shared" si="60"/>
        <v>0</v>
      </c>
      <c r="BU99">
        <f t="shared" si="61"/>
        <v>0</v>
      </c>
      <c r="BV99">
        <f t="shared" si="62"/>
        <v>0</v>
      </c>
      <c r="BW99">
        <f t="shared" si="63"/>
        <v>0</v>
      </c>
      <c r="CA99" t="str">
        <f t="shared" si="64"/>
        <v>NA</v>
      </c>
      <c r="CB99">
        <f t="shared" si="65"/>
        <v>82.4</v>
      </c>
      <c r="CC99">
        <f t="shared" si="66"/>
        <v>82.4</v>
      </c>
      <c r="CD99">
        <f t="shared" si="67"/>
        <v>82.4</v>
      </c>
      <c r="CE99">
        <f t="shared" si="68"/>
        <v>82.4</v>
      </c>
      <c r="CF99">
        <f t="shared" si="69"/>
        <v>82.4</v>
      </c>
      <c r="CG99">
        <f t="shared" si="70"/>
        <v>82.4</v>
      </c>
      <c r="CH99">
        <f t="shared" si="71"/>
        <v>82.4</v>
      </c>
      <c r="CI99">
        <f t="shared" si="72"/>
        <v>82.4</v>
      </c>
      <c r="CJ99">
        <f t="shared" si="73"/>
        <v>82.4</v>
      </c>
      <c r="CK99">
        <f t="shared" si="74"/>
        <v>82.4</v>
      </c>
      <c r="CL99">
        <f t="shared" si="75"/>
        <v>82.4</v>
      </c>
      <c r="CM99">
        <f t="shared" si="76"/>
        <v>82.4</v>
      </c>
      <c r="CN99">
        <f t="shared" si="77"/>
        <v>82.4</v>
      </c>
      <c r="CO99">
        <f t="shared" si="78"/>
        <v>82.4</v>
      </c>
      <c r="CP99">
        <f t="shared" si="79"/>
        <v>82.4</v>
      </c>
      <c r="CQ99">
        <f t="shared" si="80"/>
        <v>82.4</v>
      </c>
      <c r="CR99">
        <f t="shared" si="81"/>
        <v>82.4</v>
      </c>
    </row>
    <row r="100" spans="1:96" x14ac:dyDescent="0.25">
      <c r="A100" t="s">
        <v>75</v>
      </c>
      <c r="N100">
        <v>66.599999999999994</v>
      </c>
      <c r="O100">
        <v>15.1</v>
      </c>
      <c r="AV100" t="s">
        <v>75</v>
      </c>
      <c r="AX100">
        <f t="shared" si="41"/>
        <v>51.499999999999993</v>
      </c>
      <c r="AY100">
        <f t="shared" si="42"/>
        <v>51.499999999999993</v>
      </c>
      <c r="AZ100">
        <f t="shared" si="43"/>
        <v>51.499999999999993</v>
      </c>
      <c r="BA100">
        <f t="shared" si="44"/>
        <v>0</v>
      </c>
      <c r="BB100">
        <f t="shared" si="45"/>
        <v>0</v>
      </c>
      <c r="BF100">
        <f t="shared" si="46"/>
        <v>0</v>
      </c>
      <c r="BG100">
        <f t="shared" si="47"/>
        <v>0</v>
      </c>
      <c r="BH100">
        <f t="shared" si="48"/>
        <v>51.499999999999993</v>
      </c>
      <c r="BI100">
        <f t="shared" si="49"/>
        <v>0</v>
      </c>
      <c r="BJ100">
        <f t="shared" si="50"/>
        <v>0</v>
      </c>
      <c r="BK100">
        <f t="shared" si="51"/>
        <v>0</v>
      </c>
      <c r="BL100">
        <f t="shared" si="52"/>
        <v>0</v>
      </c>
      <c r="BM100">
        <f t="shared" si="53"/>
        <v>0</v>
      </c>
      <c r="BN100">
        <f t="shared" si="54"/>
        <v>0</v>
      </c>
      <c r="BO100">
        <f t="shared" si="55"/>
        <v>0</v>
      </c>
      <c r="BP100">
        <f t="shared" si="56"/>
        <v>0</v>
      </c>
      <c r="BQ100">
        <f t="shared" si="57"/>
        <v>0</v>
      </c>
      <c r="BR100">
        <f t="shared" si="58"/>
        <v>0</v>
      </c>
      <c r="BS100">
        <f t="shared" si="59"/>
        <v>0</v>
      </c>
      <c r="BT100">
        <f t="shared" si="60"/>
        <v>0</v>
      </c>
      <c r="BU100">
        <f t="shared" si="61"/>
        <v>0</v>
      </c>
      <c r="BV100">
        <f t="shared" si="62"/>
        <v>0</v>
      </c>
      <c r="BW100">
        <f t="shared" si="63"/>
        <v>0</v>
      </c>
      <c r="CA100" t="str">
        <f t="shared" si="64"/>
        <v>NA</v>
      </c>
      <c r="CB100" t="str">
        <f t="shared" si="65"/>
        <v>NA</v>
      </c>
      <c r="CC100">
        <f t="shared" si="66"/>
        <v>48.500000000000007</v>
      </c>
      <c r="CD100">
        <f t="shared" si="67"/>
        <v>48.500000000000007</v>
      </c>
      <c r="CE100">
        <f t="shared" si="68"/>
        <v>48.500000000000007</v>
      </c>
      <c r="CF100">
        <f t="shared" si="69"/>
        <v>48.500000000000007</v>
      </c>
      <c r="CG100">
        <f t="shared" si="70"/>
        <v>48.500000000000007</v>
      </c>
      <c r="CH100">
        <f t="shared" si="71"/>
        <v>48.500000000000007</v>
      </c>
      <c r="CI100">
        <f t="shared" si="72"/>
        <v>48.500000000000007</v>
      </c>
      <c r="CJ100">
        <f t="shared" si="73"/>
        <v>48.500000000000007</v>
      </c>
      <c r="CK100">
        <f t="shared" si="74"/>
        <v>48.500000000000007</v>
      </c>
      <c r="CL100">
        <f t="shared" si="75"/>
        <v>48.500000000000007</v>
      </c>
      <c r="CM100">
        <f t="shared" si="76"/>
        <v>48.500000000000007</v>
      </c>
      <c r="CN100">
        <f t="shared" si="77"/>
        <v>48.500000000000007</v>
      </c>
      <c r="CO100">
        <f t="shared" si="78"/>
        <v>48.500000000000007</v>
      </c>
      <c r="CP100">
        <f t="shared" si="79"/>
        <v>48.500000000000007</v>
      </c>
      <c r="CQ100">
        <f t="shared" si="80"/>
        <v>48.500000000000007</v>
      </c>
      <c r="CR100">
        <f t="shared" si="81"/>
        <v>48.500000000000007</v>
      </c>
    </row>
    <row r="101" spans="1:96" x14ac:dyDescent="0.25">
      <c r="AX101">
        <f t="shared" si="41"/>
        <v>0</v>
      </c>
      <c r="AY101">
        <f t="shared" si="42"/>
        <v>0</v>
      </c>
      <c r="AZ101">
        <f t="shared" si="43"/>
        <v>0</v>
      </c>
      <c r="BA101">
        <f t="shared" si="44"/>
        <v>0</v>
      </c>
      <c r="BB101">
        <f t="shared" si="45"/>
        <v>0</v>
      </c>
      <c r="BF101">
        <f t="shared" si="46"/>
        <v>0</v>
      </c>
      <c r="BG101">
        <f t="shared" si="47"/>
        <v>0</v>
      </c>
      <c r="BH101">
        <f t="shared" si="48"/>
        <v>0</v>
      </c>
      <c r="BI101">
        <f t="shared" si="49"/>
        <v>0</v>
      </c>
      <c r="BJ101">
        <f t="shared" si="50"/>
        <v>0</v>
      </c>
      <c r="BK101">
        <f t="shared" si="51"/>
        <v>0</v>
      </c>
      <c r="BL101">
        <f t="shared" si="52"/>
        <v>0</v>
      </c>
      <c r="BM101">
        <f t="shared" si="53"/>
        <v>0</v>
      </c>
      <c r="BN101">
        <f t="shared" si="54"/>
        <v>0</v>
      </c>
      <c r="BO101">
        <f t="shared" si="55"/>
        <v>0</v>
      </c>
      <c r="BP101">
        <f t="shared" si="56"/>
        <v>0</v>
      </c>
      <c r="BQ101">
        <f t="shared" si="57"/>
        <v>0</v>
      </c>
      <c r="BR101">
        <f t="shared" si="58"/>
        <v>0</v>
      </c>
      <c r="BS101">
        <f t="shared" si="59"/>
        <v>0</v>
      </c>
      <c r="BT101">
        <f t="shared" si="60"/>
        <v>0</v>
      </c>
      <c r="BU101">
        <f t="shared" si="61"/>
        <v>0</v>
      </c>
      <c r="BV101">
        <f t="shared" si="62"/>
        <v>0</v>
      </c>
      <c r="BW101">
        <f t="shared" si="63"/>
        <v>0</v>
      </c>
      <c r="CA101" t="str">
        <f t="shared" si="64"/>
        <v>NA</v>
      </c>
      <c r="CB101" t="str">
        <f t="shared" si="65"/>
        <v>NA</v>
      </c>
      <c r="CC101" t="str">
        <f t="shared" si="66"/>
        <v>NA</v>
      </c>
      <c r="CD101" t="str">
        <f t="shared" si="67"/>
        <v>NA</v>
      </c>
      <c r="CE101" t="str">
        <f t="shared" si="68"/>
        <v>NA</v>
      </c>
      <c r="CF101" t="str">
        <f t="shared" si="69"/>
        <v>NA</v>
      </c>
      <c r="CG101" t="str">
        <f t="shared" si="70"/>
        <v>NA</v>
      </c>
      <c r="CH101" t="str">
        <f t="shared" si="71"/>
        <v>NA</v>
      </c>
      <c r="CI101" t="str">
        <f t="shared" si="72"/>
        <v>NA</v>
      </c>
      <c r="CJ101" t="str">
        <f t="shared" si="73"/>
        <v>NA</v>
      </c>
      <c r="CK101" t="str">
        <f t="shared" si="74"/>
        <v>NA</v>
      </c>
      <c r="CL101" t="str">
        <f t="shared" si="75"/>
        <v>NA</v>
      </c>
      <c r="CM101" t="str">
        <f t="shared" si="76"/>
        <v>NA</v>
      </c>
      <c r="CN101" t="str">
        <f t="shared" si="77"/>
        <v>NA</v>
      </c>
      <c r="CO101" t="str">
        <f t="shared" si="78"/>
        <v>NA</v>
      </c>
      <c r="CP101" t="str">
        <f t="shared" si="79"/>
        <v>NA</v>
      </c>
      <c r="CQ101" t="str">
        <f t="shared" si="80"/>
        <v>NA</v>
      </c>
      <c r="CR101" t="str">
        <f t="shared" si="81"/>
        <v>NA</v>
      </c>
    </row>
    <row r="102" spans="1:96" x14ac:dyDescent="0.25">
      <c r="AX102">
        <f t="shared" si="41"/>
        <v>0</v>
      </c>
      <c r="AY102">
        <f t="shared" si="42"/>
        <v>0</v>
      </c>
      <c r="AZ102">
        <f t="shared" si="43"/>
        <v>0</v>
      </c>
      <c r="BA102">
        <f t="shared" si="44"/>
        <v>0</v>
      </c>
      <c r="BB102">
        <f t="shared" si="45"/>
        <v>0</v>
      </c>
      <c r="BF102">
        <f t="shared" si="46"/>
        <v>0</v>
      </c>
      <c r="BG102">
        <f t="shared" si="47"/>
        <v>0</v>
      </c>
      <c r="BH102">
        <f t="shared" si="48"/>
        <v>0</v>
      </c>
      <c r="BI102">
        <f t="shared" si="49"/>
        <v>0</v>
      </c>
      <c r="BJ102">
        <f t="shared" si="50"/>
        <v>0</v>
      </c>
      <c r="BK102">
        <f t="shared" si="51"/>
        <v>0</v>
      </c>
      <c r="BL102">
        <f t="shared" si="52"/>
        <v>0</v>
      </c>
      <c r="BM102">
        <f t="shared" si="53"/>
        <v>0</v>
      </c>
      <c r="BN102">
        <f t="shared" si="54"/>
        <v>0</v>
      </c>
      <c r="BO102">
        <f t="shared" si="55"/>
        <v>0</v>
      </c>
      <c r="BP102">
        <f t="shared" si="56"/>
        <v>0</v>
      </c>
      <c r="BQ102">
        <f t="shared" si="57"/>
        <v>0</v>
      </c>
      <c r="BR102">
        <f t="shared" si="58"/>
        <v>0</v>
      </c>
      <c r="BS102">
        <f t="shared" si="59"/>
        <v>0</v>
      </c>
      <c r="BT102">
        <f t="shared" si="60"/>
        <v>0</v>
      </c>
      <c r="BU102">
        <f t="shared" si="61"/>
        <v>0</v>
      </c>
      <c r="BV102">
        <f t="shared" si="62"/>
        <v>0</v>
      </c>
      <c r="BW102">
        <f t="shared" si="63"/>
        <v>0</v>
      </c>
      <c r="CA102" t="str">
        <f t="shared" si="64"/>
        <v>NA</v>
      </c>
      <c r="CB102" t="str">
        <f t="shared" si="65"/>
        <v>NA</v>
      </c>
      <c r="CC102" t="str">
        <f t="shared" si="66"/>
        <v>NA</v>
      </c>
      <c r="CD102" t="str">
        <f t="shared" si="67"/>
        <v>NA</v>
      </c>
      <c r="CE102" t="str">
        <f t="shared" si="68"/>
        <v>NA</v>
      </c>
      <c r="CF102" t="str">
        <f t="shared" si="69"/>
        <v>NA</v>
      </c>
      <c r="CG102" t="str">
        <f t="shared" si="70"/>
        <v>NA</v>
      </c>
      <c r="CH102" t="str">
        <f t="shared" si="71"/>
        <v>NA</v>
      </c>
      <c r="CI102" t="str">
        <f t="shared" si="72"/>
        <v>NA</v>
      </c>
      <c r="CJ102" t="str">
        <f t="shared" si="73"/>
        <v>NA</v>
      </c>
      <c r="CK102" t="str">
        <f t="shared" si="74"/>
        <v>NA</v>
      </c>
      <c r="CL102" t="str">
        <f t="shared" si="75"/>
        <v>NA</v>
      </c>
      <c r="CM102" t="str">
        <f t="shared" si="76"/>
        <v>NA</v>
      </c>
      <c r="CN102" t="str">
        <f t="shared" si="77"/>
        <v>NA</v>
      </c>
      <c r="CO102" t="str">
        <f t="shared" si="78"/>
        <v>NA</v>
      </c>
      <c r="CP102" t="str">
        <f t="shared" si="79"/>
        <v>NA</v>
      </c>
      <c r="CQ102" t="str">
        <f t="shared" si="80"/>
        <v>NA</v>
      </c>
      <c r="CR102" t="str">
        <f t="shared" si="81"/>
        <v>NA</v>
      </c>
    </row>
    <row r="103" spans="1:96" x14ac:dyDescent="0.25">
      <c r="AX103">
        <f t="shared" si="41"/>
        <v>0</v>
      </c>
      <c r="AY103">
        <f t="shared" si="42"/>
        <v>0</v>
      </c>
      <c r="AZ103">
        <f t="shared" si="43"/>
        <v>0</v>
      </c>
      <c r="BA103">
        <f t="shared" si="44"/>
        <v>0</v>
      </c>
      <c r="BB103">
        <f t="shared" si="45"/>
        <v>0</v>
      </c>
      <c r="BF103">
        <f t="shared" si="46"/>
        <v>0</v>
      </c>
      <c r="BG103">
        <f t="shared" si="47"/>
        <v>0</v>
      </c>
      <c r="BH103">
        <f t="shared" si="48"/>
        <v>0</v>
      </c>
      <c r="BI103">
        <f t="shared" si="49"/>
        <v>0</v>
      </c>
      <c r="BJ103">
        <f t="shared" si="50"/>
        <v>0</v>
      </c>
      <c r="BK103">
        <f t="shared" si="51"/>
        <v>0</v>
      </c>
      <c r="BL103">
        <f t="shared" si="52"/>
        <v>0</v>
      </c>
      <c r="BM103">
        <f t="shared" si="53"/>
        <v>0</v>
      </c>
      <c r="BN103">
        <f t="shared" si="54"/>
        <v>0</v>
      </c>
      <c r="BO103">
        <f t="shared" si="55"/>
        <v>0</v>
      </c>
      <c r="BP103">
        <f t="shared" si="56"/>
        <v>0</v>
      </c>
      <c r="BQ103">
        <f t="shared" si="57"/>
        <v>0</v>
      </c>
      <c r="BR103">
        <f t="shared" si="58"/>
        <v>0</v>
      </c>
      <c r="BS103">
        <f t="shared" si="59"/>
        <v>0</v>
      </c>
      <c r="BT103">
        <f t="shared" si="60"/>
        <v>0</v>
      </c>
      <c r="BU103">
        <f t="shared" si="61"/>
        <v>0</v>
      </c>
      <c r="BV103">
        <f t="shared" si="62"/>
        <v>0</v>
      </c>
      <c r="BW103">
        <f t="shared" si="63"/>
        <v>0</v>
      </c>
      <c r="CA103" t="str">
        <f t="shared" si="64"/>
        <v>NA</v>
      </c>
      <c r="CB103" t="str">
        <f t="shared" si="65"/>
        <v>NA</v>
      </c>
      <c r="CC103" t="str">
        <f t="shared" si="66"/>
        <v>NA</v>
      </c>
      <c r="CD103" t="str">
        <f t="shared" si="67"/>
        <v>NA</v>
      </c>
      <c r="CE103" t="str">
        <f t="shared" si="68"/>
        <v>NA</v>
      </c>
      <c r="CF103" t="str">
        <f t="shared" si="69"/>
        <v>NA</v>
      </c>
      <c r="CG103" t="str">
        <f t="shared" si="70"/>
        <v>NA</v>
      </c>
      <c r="CH103" t="str">
        <f t="shared" si="71"/>
        <v>NA</v>
      </c>
      <c r="CI103" t="str">
        <f t="shared" si="72"/>
        <v>NA</v>
      </c>
      <c r="CJ103" t="str">
        <f t="shared" si="73"/>
        <v>NA</v>
      </c>
      <c r="CK103" t="str">
        <f t="shared" si="74"/>
        <v>NA</v>
      </c>
      <c r="CL103" t="str">
        <f t="shared" si="75"/>
        <v>NA</v>
      </c>
      <c r="CM103" t="str">
        <f t="shared" si="76"/>
        <v>NA</v>
      </c>
      <c r="CN103" t="str">
        <f t="shared" si="77"/>
        <v>NA</v>
      </c>
      <c r="CO103" t="str">
        <f t="shared" si="78"/>
        <v>NA</v>
      </c>
      <c r="CP103" t="str">
        <f t="shared" si="79"/>
        <v>NA</v>
      </c>
      <c r="CQ103" t="str">
        <f t="shared" si="80"/>
        <v>NA</v>
      </c>
      <c r="CR103" t="str">
        <f t="shared" si="81"/>
        <v>NA</v>
      </c>
    </row>
    <row r="104" spans="1:96" x14ac:dyDescent="0.25">
      <c r="A104" t="s">
        <v>76</v>
      </c>
      <c r="T104">
        <v>51.8</v>
      </c>
      <c r="U104">
        <v>16</v>
      </c>
      <c r="AD104">
        <v>47.4</v>
      </c>
      <c r="AE104">
        <v>16</v>
      </c>
      <c r="AN104">
        <v>50.8</v>
      </c>
      <c r="AO104">
        <v>19.399999999999999</v>
      </c>
      <c r="AV104" t="s">
        <v>76</v>
      </c>
      <c r="AX104">
        <f t="shared" si="41"/>
        <v>0</v>
      </c>
      <c r="AY104">
        <f t="shared" si="42"/>
        <v>0</v>
      </c>
      <c r="AZ104">
        <f t="shared" si="43"/>
        <v>35.799999999999997</v>
      </c>
      <c r="BA104">
        <f t="shared" si="44"/>
        <v>35.799999999999997</v>
      </c>
      <c r="BB104">
        <f t="shared" si="45"/>
        <v>35.799999999999997</v>
      </c>
      <c r="BF104">
        <f t="shared" si="46"/>
        <v>0</v>
      </c>
      <c r="BG104">
        <f t="shared" si="47"/>
        <v>0</v>
      </c>
      <c r="BH104">
        <f t="shared" si="48"/>
        <v>0</v>
      </c>
      <c r="BI104">
        <f t="shared" si="49"/>
        <v>0</v>
      </c>
      <c r="BJ104">
        <f t="shared" si="50"/>
        <v>0</v>
      </c>
      <c r="BK104">
        <f t="shared" si="51"/>
        <v>35.799999999999997</v>
      </c>
      <c r="BL104">
        <f t="shared" si="52"/>
        <v>0</v>
      </c>
      <c r="BM104">
        <f t="shared" si="53"/>
        <v>0</v>
      </c>
      <c r="BN104">
        <f t="shared" si="54"/>
        <v>0</v>
      </c>
      <c r="BO104">
        <f t="shared" si="55"/>
        <v>0</v>
      </c>
      <c r="BP104">
        <f t="shared" si="56"/>
        <v>31.4</v>
      </c>
      <c r="BQ104">
        <f t="shared" si="57"/>
        <v>0</v>
      </c>
      <c r="BR104">
        <f t="shared" si="58"/>
        <v>0</v>
      </c>
      <c r="BS104">
        <f t="shared" si="59"/>
        <v>0</v>
      </c>
      <c r="BT104">
        <f t="shared" si="60"/>
        <v>0</v>
      </c>
      <c r="BU104">
        <f t="shared" si="61"/>
        <v>31.4</v>
      </c>
      <c r="BV104">
        <f t="shared" si="62"/>
        <v>0</v>
      </c>
      <c r="BW104">
        <f t="shared" si="63"/>
        <v>0</v>
      </c>
      <c r="CA104" t="str">
        <f t="shared" si="64"/>
        <v>NA</v>
      </c>
      <c r="CB104" t="str">
        <f t="shared" si="65"/>
        <v>NA</v>
      </c>
      <c r="CC104" t="str">
        <f t="shared" si="66"/>
        <v>NA</v>
      </c>
      <c r="CD104" t="str">
        <f t="shared" si="67"/>
        <v>NA</v>
      </c>
      <c r="CE104" t="str">
        <f t="shared" si="68"/>
        <v>NA</v>
      </c>
      <c r="CF104">
        <f t="shared" si="69"/>
        <v>64.2</v>
      </c>
      <c r="CG104">
        <f t="shared" si="70"/>
        <v>64.2</v>
      </c>
      <c r="CH104">
        <f t="shared" si="71"/>
        <v>64.2</v>
      </c>
      <c r="CI104">
        <f t="shared" si="72"/>
        <v>64.2</v>
      </c>
      <c r="CJ104">
        <f t="shared" si="73"/>
        <v>64.2</v>
      </c>
      <c r="CK104">
        <f t="shared" si="74"/>
        <v>68.599999999999994</v>
      </c>
      <c r="CL104">
        <f t="shared" si="75"/>
        <v>68.599999999999994</v>
      </c>
      <c r="CM104">
        <f t="shared" si="76"/>
        <v>68.599999999999994</v>
      </c>
      <c r="CN104">
        <f t="shared" si="77"/>
        <v>68.599999999999994</v>
      </c>
      <c r="CO104">
        <f t="shared" si="78"/>
        <v>68.599999999999994</v>
      </c>
      <c r="CP104">
        <f t="shared" si="79"/>
        <v>68.599999999999994</v>
      </c>
      <c r="CQ104">
        <f t="shared" si="80"/>
        <v>68.599999999999994</v>
      </c>
      <c r="CR104">
        <f t="shared" si="81"/>
        <v>68.599999999999994</v>
      </c>
    </row>
    <row r="105" spans="1:96" x14ac:dyDescent="0.25">
      <c r="A105" t="s">
        <v>77</v>
      </c>
      <c r="P105">
        <v>48.3</v>
      </c>
      <c r="Q105">
        <v>12.1</v>
      </c>
      <c r="AJ105">
        <v>39.5</v>
      </c>
      <c r="AK105">
        <v>20.8</v>
      </c>
      <c r="AV105" t="s">
        <v>77</v>
      </c>
      <c r="AX105">
        <f t="shared" si="41"/>
        <v>0</v>
      </c>
      <c r="AY105">
        <f t="shared" si="42"/>
        <v>36.199999999999996</v>
      </c>
      <c r="AZ105">
        <f t="shared" si="43"/>
        <v>36.199999999999996</v>
      </c>
      <c r="BA105">
        <f t="shared" si="44"/>
        <v>36.199999999999996</v>
      </c>
      <c r="BB105">
        <f t="shared" si="45"/>
        <v>36.199999999999996</v>
      </c>
      <c r="BF105">
        <f t="shared" si="46"/>
        <v>0</v>
      </c>
      <c r="BG105">
        <f t="shared" si="47"/>
        <v>0</v>
      </c>
      <c r="BH105">
        <f t="shared" si="48"/>
        <v>0</v>
      </c>
      <c r="BI105">
        <f t="shared" si="49"/>
        <v>36.199999999999996</v>
      </c>
      <c r="BJ105">
        <f t="shared" si="50"/>
        <v>0</v>
      </c>
      <c r="BK105">
        <f t="shared" si="51"/>
        <v>0</v>
      </c>
      <c r="BL105">
        <f t="shared" si="52"/>
        <v>0</v>
      </c>
      <c r="BM105">
        <f t="shared" si="53"/>
        <v>0</v>
      </c>
      <c r="BN105">
        <f t="shared" si="54"/>
        <v>0</v>
      </c>
      <c r="BO105">
        <f t="shared" si="55"/>
        <v>0</v>
      </c>
      <c r="BP105">
        <f t="shared" si="56"/>
        <v>0</v>
      </c>
      <c r="BQ105">
        <f t="shared" si="57"/>
        <v>0</v>
      </c>
      <c r="BR105">
        <f t="shared" si="58"/>
        <v>0</v>
      </c>
      <c r="BS105">
        <f t="shared" si="59"/>
        <v>18.7</v>
      </c>
      <c r="BT105">
        <f t="shared" si="60"/>
        <v>0</v>
      </c>
      <c r="BU105">
        <f t="shared" si="61"/>
        <v>0</v>
      </c>
      <c r="BV105">
        <f t="shared" si="62"/>
        <v>0</v>
      </c>
      <c r="BW105">
        <f t="shared" si="63"/>
        <v>0</v>
      </c>
      <c r="CA105" t="str">
        <f t="shared" si="64"/>
        <v>NA</v>
      </c>
      <c r="CB105" t="str">
        <f t="shared" si="65"/>
        <v>NA</v>
      </c>
      <c r="CC105" t="str">
        <f t="shared" si="66"/>
        <v>NA</v>
      </c>
      <c r="CD105">
        <f t="shared" si="67"/>
        <v>63.800000000000004</v>
      </c>
      <c r="CE105">
        <f t="shared" si="68"/>
        <v>63.800000000000004</v>
      </c>
      <c r="CF105">
        <f t="shared" si="69"/>
        <v>63.800000000000004</v>
      </c>
      <c r="CG105">
        <f t="shared" si="70"/>
        <v>63.800000000000004</v>
      </c>
      <c r="CH105">
        <f t="shared" si="71"/>
        <v>63.800000000000004</v>
      </c>
      <c r="CI105">
        <f t="shared" si="72"/>
        <v>63.800000000000004</v>
      </c>
      <c r="CJ105">
        <f t="shared" si="73"/>
        <v>63.800000000000004</v>
      </c>
      <c r="CK105">
        <f t="shared" si="74"/>
        <v>63.800000000000004</v>
      </c>
      <c r="CL105">
        <f t="shared" si="75"/>
        <v>63.800000000000004</v>
      </c>
      <c r="CM105">
        <f t="shared" si="76"/>
        <v>63.800000000000004</v>
      </c>
      <c r="CN105">
        <f t="shared" si="77"/>
        <v>81.3</v>
      </c>
      <c r="CO105">
        <f t="shared" si="78"/>
        <v>81.3</v>
      </c>
      <c r="CP105">
        <f t="shared" si="79"/>
        <v>81.3</v>
      </c>
      <c r="CQ105">
        <f t="shared" si="80"/>
        <v>81.3</v>
      </c>
      <c r="CR105">
        <f t="shared" si="81"/>
        <v>81.3</v>
      </c>
    </row>
    <row r="106" spans="1:96" x14ac:dyDescent="0.25">
      <c r="A106" t="s">
        <v>78</v>
      </c>
      <c r="N106">
        <v>41</v>
      </c>
      <c r="O106">
        <v>15.5</v>
      </c>
      <c r="X106">
        <v>47.9</v>
      </c>
      <c r="Y106">
        <v>18.899999999999999</v>
      </c>
      <c r="AF106">
        <v>57.1</v>
      </c>
      <c r="AG106">
        <v>14.1</v>
      </c>
      <c r="AP106">
        <v>56.1</v>
      </c>
      <c r="AQ106">
        <v>17.2</v>
      </c>
      <c r="AV106" t="s">
        <v>78</v>
      </c>
      <c r="AX106">
        <f t="shared" si="41"/>
        <v>25.5</v>
      </c>
      <c r="AY106">
        <f t="shared" si="42"/>
        <v>25.5</v>
      </c>
      <c r="AZ106">
        <f t="shared" si="43"/>
        <v>25.5</v>
      </c>
      <c r="BA106">
        <f t="shared" si="44"/>
        <v>29</v>
      </c>
      <c r="BB106">
        <f t="shared" si="45"/>
        <v>29</v>
      </c>
      <c r="BF106">
        <f t="shared" si="46"/>
        <v>0</v>
      </c>
      <c r="BG106">
        <f t="shared" si="47"/>
        <v>0</v>
      </c>
      <c r="BH106">
        <f t="shared" si="48"/>
        <v>25.5</v>
      </c>
      <c r="BI106">
        <f t="shared" si="49"/>
        <v>0</v>
      </c>
      <c r="BJ106">
        <f t="shared" si="50"/>
        <v>0</v>
      </c>
      <c r="BK106">
        <f t="shared" si="51"/>
        <v>0</v>
      </c>
      <c r="BL106">
        <f t="shared" si="52"/>
        <v>0</v>
      </c>
      <c r="BM106">
        <f t="shared" si="53"/>
        <v>29</v>
      </c>
      <c r="BN106">
        <f t="shared" si="54"/>
        <v>0</v>
      </c>
      <c r="BO106">
        <f t="shared" si="55"/>
        <v>0</v>
      </c>
      <c r="BP106">
        <f t="shared" si="56"/>
        <v>0</v>
      </c>
      <c r="BQ106">
        <f t="shared" si="57"/>
        <v>43</v>
      </c>
      <c r="BR106">
        <f t="shared" si="58"/>
        <v>0</v>
      </c>
      <c r="BS106">
        <f t="shared" si="59"/>
        <v>0</v>
      </c>
      <c r="BT106">
        <f t="shared" si="60"/>
        <v>0</v>
      </c>
      <c r="BU106">
        <f t="shared" si="61"/>
        <v>0</v>
      </c>
      <c r="BV106">
        <f t="shared" si="62"/>
        <v>38.900000000000006</v>
      </c>
      <c r="BW106">
        <f t="shared" si="63"/>
        <v>0</v>
      </c>
      <c r="CA106" t="str">
        <f t="shared" si="64"/>
        <v>NA</v>
      </c>
      <c r="CB106" t="str">
        <f t="shared" si="65"/>
        <v>NA</v>
      </c>
      <c r="CC106">
        <f t="shared" si="66"/>
        <v>74.5</v>
      </c>
      <c r="CD106">
        <f t="shared" si="67"/>
        <v>74.5</v>
      </c>
      <c r="CE106">
        <f t="shared" si="68"/>
        <v>74.5</v>
      </c>
      <c r="CF106">
        <f t="shared" si="69"/>
        <v>74.5</v>
      </c>
      <c r="CG106">
        <f t="shared" si="70"/>
        <v>74.5</v>
      </c>
      <c r="CH106">
        <f t="shared" si="71"/>
        <v>71</v>
      </c>
      <c r="CI106">
        <f t="shared" si="72"/>
        <v>71</v>
      </c>
      <c r="CJ106">
        <f t="shared" si="73"/>
        <v>71</v>
      </c>
      <c r="CK106">
        <f t="shared" si="74"/>
        <v>71</v>
      </c>
      <c r="CL106">
        <f t="shared" si="75"/>
        <v>57</v>
      </c>
      <c r="CM106">
        <f t="shared" si="76"/>
        <v>57</v>
      </c>
      <c r="CN106">
        <f t="shared" si="77"/>
        <v>57</v>
      </c>
      <c r="CO106">
        <f t="shared" si="78"/>
        <v>57</v>
      </c>
      <c r="CP106">
        <f t="shared" si="79"/>
        <v>57</v>
      </c>
      <c r="CQ106">
        <f t="shared" si="80"/>
        <v>61.099999999999994</v>
      </c>
      <c r="CR106">
        <f t="shared" si="81"/>
        <v>61.099999999999994</v>
      </c>
    </row>
    <row r="107" spans="1:96" x14ac:dyDescent="0.25">
      <c r="A107" t="s">
        <v>79</v>
      </c>
      <c r="N107">
        <v>16.3</v>
      </c>
      <c r="O107">
        <v>17.7</v>
      </c>
      <c r="T107">
        <v>62.4</v>
      </c>
      <c r="U107">
        <v>17.5</v>
      </c>
      <c r="AJ107">
        <v>35.9</v>
      </c>
      <c r="AK107">
        <v>30.7</v>
      </c>
      <c r="AV107" t="s">
        <v>79</v>
      </c>
      <c r="AX107">
        <f t="shared" si="41"/>
        <v>1.3999999999999986</v>
      </c>
      <c r="AY107">
        <f t="shared" si="42"/>
        <v>1.3999999999999986</v>
      </c>
      <c r="AZ107">
        <f>T107-U107</f>
        <v>44.9</v>
      </c>
      <c r="BA107">
        <f t="shared" si="44"/>
        <v>44.9</v>
      </c>
      <c r="BB107">
        <f t="shared" si="45"/>
        <v>44.9</v>
      </c>
      <c r="BF107">
        <f t="shared" si="46"/>
        <v>0</v>
      </c>
      <c r="BG107">
        <f t="shared" si="47"/>
        <v>0</v>
      </c>
      <c r="BH107">
        <f t="shared" si="48"/>
        <v>-1.3999999999999986</v>
      </c>
      <c r="BI107">
        <f t="shared" si="49"/>
        <v>0</v>
      </c>
      <c r="BJ107">
        <f t="shared" si="50"/>
        <v>0</v>
      </c>
      <c r="BK107">
        <f t="shared" si="51"/>
        <v>44.9</v>
      </c>
      <c r="BL107">
        <f t="shared" si="52"/>
        <v>0</v>
      </c>
      <c r="BM107">
        <f t="shared" si="53"/>
        <v>0</v>
      </c>
      <c r="BN107">
        <f t="shared" si="54"/>
        <v>0</v>
      </c>
      <c r="BO107">
        <f t="shared" si="55"/>
        <v>0</v>
      </c>
      <c r="BP107">
        <f t="shared" si="56"/>
        <v>0</v>
      </c>
      <c r="BQ107">
        <f t="shared" si="57"/>
        <v>0</v>
      </c>
      <c r="BR107">
        <f t="shared" si="58"/>
        <v>0</v>
      </c>
      <c r="BS107">
        <f t="shared" si="59"/>
        <v>5.1999999999999993</v>
      </c>
      <c r="BT107">
        <f t="shared" si="60"/>
        <v>0</v>
      </c>
      <c r="BU107">
        <f t="shared" si="61"/>
        <v>0</v>
      </c>
      <c r="BV107">
        <f t="shared" si="62"/>
        <v>0</v>
      </c>
      <c r="BW107">
        <f t="shared" si="63"/>
        <v>0</v>
      </c>
      <c r="CA107" t="str">
        <f t="shared" si="64"/>
        <v>NA</v>
      </c>
      <c r="CB107" t="str">
        <f t="shared" si="65"/>
        <v>NA</v>
      </c>
      <c r="CC107" t="str">
        <f t="shared" si="66"/>
        <v>NA</v>
      </c>
      <c r="CD107" t="str">
        <f t="shared" si="67"/>
        <v>NA</v>
      </c>
      <c r="CE107" t="str">
        <f t="shared" si="68"/>
        <v>NA</v>
      </c>
      <c r="CF107">
        <f t="shared" si="69"/>
        <v>55.1</v>
      </c>
      <c r="CG107">
        <f t="shared" si="70"/>
        <v>55.1</v>
      </c>
      <c r="CH107">
        <f t="shared" si="71"/>
        <v>55.1</v>
      </c>
      <c r="CI107">
        <f t="shared" si="72"/>
        <v>55.1</v>
      </c>
      <c r="CJ107">
        <f t="shared" si="73"/>
        <v>55.1</v>
      </c>
      <c r="CK107">
        <f t="shared" si="74"/>
        <v>55.1</v>
      </c>
      <c r="CL107">
        <f t="shared" si="75"/>
        <v>55.1</v>
      </c>
      <c r="CM107">
        <f t="shared" si="76"/>
        <v>55.1</v>
      </c>
      <c r="CN107">
        <f t="shared" si="77"/>
        <v>94.8</v>
      </c>
      <c r="CO107">
        <f t="shared" si="78"/>
        <v>94.8</v>
      </c>
      <c r="CP107">
        <f t="shared" si="79"/>
        <v>94.8</v>
      </c>
      <c r="CQ107">
        <f t="shared" si="80"/>
        <v>94.8</v>
      </c>
      <c r="CR107">
        <f t="shared" si="81"/>
        <v>94.8</v>
      </c>
    </row>
    <row r="108" spans="1:96" x14ac:dyDescent="0.25">
      <c r="A108" t="s">
        <v>80</v>
      </c>
      <c r="R108">
        <v>62.9</v>
      </c>
      <c r="S108">
        <v>12.9</v>
      </c>
      <c r="AJ108">
        <v>47.5</v>
      </c>
      <c r="AK108">
        <v>24.4</v>
      </c>
      <c r="AV108" t="s">
        <v>80</v>
      </c>
      <c r="AX108">
        <f t="shared" si="41"/>
        <v>0</v>
      </c>
      <c r="AY108">
        <f t="shared" si="42"/>
        <v>0</v>
      </c>
      <c r="AZ108">
        <f t="shared" si="43"/>
        <v>50</v>
      </c>
      <c r="BA108">
        <f t="shared" si="44"/>
        <v>50</v>
      </c>
      <c r="BB108">
        <f t="shared" si="45"/>
        <v>50</v>
      </c>
      <c r="BF108">
        <f t="shared" si="46"/>
        <v>0</v>
      </c>
      <c r="BG108">
        <f t="shared" si="47"/>
        <v>0</v>
      </c>
      <c r="BH108">
        <f t="shared" si="48"/>
        <v>0</v>
      </c>
      <c r="BI108">
        <f t="shared" si="49"/>
        <v>0</v>
      </c>
      <c r="BJ108">
        <f t="shared" si="50"/>
        <v>50</v>
      </c>
      <c r="BK108">
        <f t="shared" si="51"/>
        <v>0</v>
      </c>
      <c r="BL108">
        <f t="shared" si="52"/>
        <v>0</v>
      </c>
      <c r="BM108">
        <f t="shared" si="53"/>
        <v>0</v>
      </c>
      <c r="BN108">
        <f t="shared" si="54"/>
        <v>0</v>
      </c>
      <c r="BO108">
        <f t="shared" si="55"/>
        <v>0</v>
      </c>
      <c r="BP108">
        <f t="shared" si="56"/>
        <v>0</v>
      </c>
      <c r="BQ108">
        <f t="shared" si="57"/>
        <v>0</v>
      </c>
      <c r="BR108">
        <f t="shared" si="58"/>
        <v>0</v>
      </c>
      <c r="BS108">
        <f t="shared" si="59"/>
        <v>23.1</v>
      </c>
      <c r="BT108">
        <f t="shared" si="60"/>
        <v>0</v>
      </c>
      <c r="BU108">
        <f t="shared" si="61"/>
        <v>0</v>
      </c>
      <c r="BV108">
        <f t="shared" si="62"/>
        <v>0</v>
      </c>
      <c r="BW108">
        <f t="shared" si="63"/>
        <v>0</v>
      </c>
      <c r="CA108" t="str">
        <f t="shared" si="64"/>
        <v>NA</v>
      </c>
      <c r="CB108" t="str">
        <f t="shared" si="65"/>
        <v>NA</v>
      </c>
      <c r="CC108" t="str">
        <f t="shared" si="66"/>
        <v>NA</v>
      </c>
      <c r="CD108" t="str">
        <f t="shared" si="67"/>
        <v>NA</v>
      </c>
      <c r="CE108">
        <f t="shared" si="68"/>
        <v>50</v>
      </c>
      <c r="CF108">
        <f t="shared" si="69"/>
        <v>50</v>
      </c>
      <c r="CG108">
        <f t="shared" si="70"/>
        <v>50</v>
      </c>
      <c r="CH108">
        <f t="shared" si="71"/>
        <v>50</v>
      </c>
      <c r="CI108">
        <f t="shared" si="72"/>
        <v>50</v>
      </c>
      <c r="CJ108">
        <f t="shared" si="73"/>
        <v>50</v>
      </c>
      <c r="CK108">
        <f t="shared" si="74"/>
        <v>50</v>
      </c>
      <c r="CL108">
        <f t="shared" si="75"/>
        <v>50</v>
      </c>
      <c r="CM108">
        <f t="shared" si="76"/>
        <v>50</v>
      </c>
      <c r="CN108">
        <f t="shared" si="77"/>
        <v>76.900000000000006</v>
      </c>
      <c r="CO108">
        <f t="shared" si="78"/>
        <v>76.900000000000006</v>
      </c>
      <c r="CP108">
        <f t="shared" si="79"/>
        <v>76.900000000000006</v>
      </c>
      <c r="CQ108">
        <f t="shared" si="80"/>
        <v>76.900000000000006</v>
      </c>
      <c r="CR108">
        <f t="shared" si="81"/>
        <v>76.900000000000006</v>
      </c>
    </row>
    <row r="109" spans="1:96" x14ac:dyDescent="0.25">
      <c r="A109" t="s">
        <v>81</v>
      </c>
      <c r="N109">
        <v>28.8</v>
      </c>
      <c r="O109">
        <v>20.7</v>
      </c>
      <c r="X109">
        <v>50</v>
      </c>
      <c r="Y109">
        <v>16</v>
      </c>
      <c r="AH109">
        <v>57.7</v>
      </c>
      <c r="AI109">
        <v>13.5</v>
      </c>
      <c r="AR109">
        <v>58.3</v>
      </c>
      <c r="AS109">
        <v>11.6</v>
      </c>
      <c r="AV109" t="s">
        <v>81</v>
      </c>
      <c r="AX109">
        <f t="shared" si="41"/>
        <v>8.1000000000000014</v>
      </c>
      <c r="AY109">
        <f t="shared" si="42"/>
        <v>8.1000000000000014</v>
      </c>
      <c r="AZ109">
        <f t="shared" si="43"/>
        <v>8.1000000000000014</v>
      </c>
      <c r="BA109">
        <f t="shared" si="44"/>
        <v>34</v>
      </c>
      <c r="BB109">
        <f t="shared" si="45"/>
        <v>34</v>
      </c>
      <c r="BF109">
        <f t="shared" si="46"/>
        <v>0</v>
      </c>
      <c r="BG109">
        <f t="shared" si="47"/>
        <v>0</v>
      </c>
      <c r="BH109">
        <f t="shared" si="48"/>
        <v>8.1000000000000014</v>
      </c>
      <c r="BI109">
        <f t="shared" si="49"/>
        <v>0</v>
      </c>
      <c r="BJ109">
        <f t="shared" si="50"/>
        <v>0</v>
      </c>
      <c r="BK109">
        <f t="shared" si="51"/>
        <v>0</v>
      </c>
      <c r="BL109">
        <f t="shared" si="52"/>
        <v>0</v>
      </c>
      <c r="BM109">
        <f t="shared" si="53"/>
        <v>34</v>
      </c>
      <c r="BN109">
        <f t="shared" si="54"/>
        <v>0</v>
      </c>
      <c r="BO109">
        <f t="shared" si="55"/>
        <v>0</v>
      </c>
      <c r="BP109">
        <f t="shared" si="56"/>
        <v>0</v>
      </c>
      <c r="BQ109">
        <f t="shared" si="57"/>
        <v>0</v>
      </c>
      <c r="BR109">
        <f t="shared" si="58"/>
        <v>44.2</v>
      </c>
      <c r="BS109">
        <f t="shared" si="59"/>
        <v>0</v>
      </c>
      <c r="BT109">
        <f t="shared" si="60"/>
        <v>0</v>
      </c>
      <c r="BU109">
        <f t="shared" si="61"/>
        <v>0</v>
      </c>
      <c r="BV109">
        <f t="shared" si="62"/>
        <v>0</v>
      </c>
      <c r="BW109">
        <f t="shared" si="63"/>
        <v>46.699999999999996</v>
      </c>
      <c r="CA109" t="str">
        <f t="shared" si="64"/>
        <v>NA</v>
      </c>
      <c r="CB109" t="str">
        <f t="shared" si="65"/>
        <v>NA</v>
      </c>
      <c r="CC109">
        <f t="shared" si="66"/>
        <v>91.9</v>
      </c>
      <c r="CD109">
        <f t="shared" si="67"/>
        <v>91.9</v>
      </c>
      <c r="CE109">
        <f t="shared" si="68"/>
        <v>91.9</v>
      </c>
      <c r="CF109">
        <f t="shared" si="69"/>
        <v>91.9</v>
      </c>
      <c r="CG109">
        <f t="shared" si="70"/>
        <v>91.9</v>
      </c>
      <c r="CH109">
        <f t="shared" si="71"/>
        <v>66</v>
      </c>
      <c r="CI109">
        <f t="shared" si="72"/>
        <v>66</v>
      </c>
      <c r="CJ109">
        <f t="shared" si="73"/>
        <v>66</v>
      </c>
      <c r="CK109">
        <f t="shared" si="74"/>
        <v>66</v>
      </c>
      <c r="CL109">
        <f t="shared" si="75"/>
        <v>66</v>
      </c>
      <c r="CM109">
        <f t="shared" si="76"/>
        <v>55.8</v>
      </c>
      <c r="CN109">
        <f t="shared" si="77"/>
        <v>55.8</v>
      </c>
      <c r="CO109">
        <f t="shared" si="78"/>
        <v>55.8</v>
      </c>
      <c r="CP109">
        <f t="shared" si="79"/>
        <v>55.8</v>
      </c>
      <c r="CQ109">
        <f t="shared" si="80"/>
        <v>55.8</v>
      </c>
      <c r="CR109">
        <f t="shared" si="81"/>
        <v>53.300000000000004</v>
      </c>
    </row>
    <row r="110" spans="1:96" x14ac:dyDescent="0.25">
      <c r="A110" t="s">
        <v>82</v>
      </c>
      <c r="L110">
        <v>17.7</v>
      </c>
      <c r="M110">
        <v>20</v>
      </c>
      <c r="T110">
        <v>55.3</v>
      </c>
      <c r="U110">
        <v>23.1</v>
      </c>
      <c r="AB110">
        <v>50.2</v>
      </c>
      <c r="AC110">
        <v>18.3</v>
      </c>
      <c r="AL110">
        <v>44.6</v>
      </c>
      <c r="AM110">
        <v>16.5</v>
      </c>
      <c r="AV110" t="s">
        <v>82</v>
      </c>
      <c r="AX110">
        <f t="shared" si="41"/>
        <v>2.3000000000000007</v>
      </c>
      <c r="AY110">
        <f t="shared" si="42"/>
        <v>2.3000000000000007</v>
      </c>
      <c r="AZ110">
        <f t="shared" si="43"/>
        <v>32.199999999999996</v>
      </c>
      <c r="BA110">
        <f t="shared" si="44"/>
        <v>32.199999999999996</v>
      </c>
      <c r="BB110">
        <f t="shared" si="45"/>
        <v>32.199999999999996</v>
      </c>
      <c r="BF110">
        <f t="shared" si="46"/>
        <v>0</v>
      </c>
      <c r="BG110">
        <f t="shared" si="47"/>
        <v>-2.3000000000000007</v>
      </c>
      <c r="BH110">
        <f t="shared" si="48"/>
        <v>0</v>
      </c>
      <c r="BI110">
        <f t="shared" si="49"/>
        <v>0</v>
      </c>
      <c r="BJ110">
        <f t="shared" si="50"/>
        <v>0</v>
      </c>
      <c r="BK110">
        <f t="shared" si="51"/>
        <v>32.199999999999996</v>
      </c>
      <c r="BL110">
        <f t="shared" si="52"/>
        <v>0</v>
      </c>
      <c r="BM110">
        <f t="shared" si="53"/>
        <v>0</v>
      </c>
      <c r="BN110">
        <f t="shared" si="54"/>
        <v>0</v>
      </c>
      <c r="BO110">
        <f t="shared" si="55"/>
        <v>31.900000000000002</v>
      </c>
      <c r="BP110">
        <f t="shared" si="56"/>
        <v>0</v>
      </c>
      <c r="BQ110">
        <f t="shared" si="57"/>
        <v>0</v>
      </c>
      <c r="BR110">
        <f t="shared" si="58"/>
        <v>0</v>
      </c>
      <c r="BS110">
        <f t="shared" si="59"/>
        <v>0</v>
      </c>
      <c r="BT110">
        <f t="shared" si="60"/>
        <v>28.1</v>
      </c>
      <c r="BU110">
        <f t="shared" si="61"/>
        <v>0</v>
      </c>
      <c r="BV110">
        <f t="shared" si="62"/>
        <v>0</v>
      </c>
      <c r="BW110">
        <f t="shared" si="63"/>
        <v>0</v>
      </c>
      <c r="CA110" t="str">
        <f t="shared" si="64"/>
        <v>NA</v>
      </c>
      <c r="CB110" t="str">
        <f t="shared" si="65"/>
        <v>NA</v>
      </c>
      <c r="CC110" t="str">
        <f t="shared" si="66"/>
        <v>NA</v>
      </c>
      <c r="CD110" t="str">
        <f t="shared" si="67"/>
        <v>NA</v>
      </c>
      <c r="CE110" t="str">
        <f t="shared" si="68"/>
        <v>NA</v>
      </c>
      <c r="CF110">
        <f t="shared" si="69"/>
        <v>67.800000000000011</v>
      </c>
      <c r="CG110">
        <f t="shared" si="70"/>
        <v>67.800000000000011</v>
      </c>
      <c r="CH110">
        <f t="shared" si="71"/>
        <v>67.800000000000011</v>
      </c>
      <c r="CI110">
        <f t="shared" si="72"/>
        <v>67.800000000000011</v>
      </c>
      <c r="CJ110">
        <f t="shared" si="73"/>
        <v>68.099999999999994</v>
      </c>
      <c r="CK110">
        <f t="shared" si="74"/>
        <v>68.099999999999994</v>
      </c>
      <c r="CL110">
        <f t="shared" si="75"/>
        <v>68.099999999999994</v>
      </c>
      <c r="CM110">
        <f t="shared" si="76"/>
        <v>68.099999999999994</v>
      </c>
      <c r="CN110">
        <f t="shared" si="77"/>
        <v>68.099999999999994</v>
      </c>
      <c r="CO110">
        <f t="shared" si="78"/>
        <v>71.900000000000006</v>
      </c>
      <c r="CP110">
        <f t="shared" si="79"/>
        <v>71.900000000000006</v>
      </c>
      <c r="CQ110">
        <f t="shared" si="80"/>
        <v>71.900000000000006</v>
      </c>
      <c r="CR110">
        <f t="shared" si="81"/>
        <v>71.900000000000006</v>
      </c>
    </row>
    <row r="111" spans="1:96" x14ac:dyDescent="0.25">
      <c r="A111" t="s">
        <v>83</v>
      </c>
      <c r="P111">
        <v>55.3</v>
      </c>
      <c r="Q111">
        <v>18.5</v>
      </c>
      <c r="AJ111">
        <v>42.4</v>
      </c>
      <c r="AK111">
        <v>26.6</v>
      </c>
      <c r="AV111" t="s">
        <v>83</v>
      </c>
      <c r="AX111">
        <f t="shared" si="41"/>
        <v>0</v>
      </c>
      <c r="AY111">
        <f t="shared" si="42"/>
        <v>36.799999999999997</v>
      </c>
      <c r="AZ111">
        <f t="shared" si="43"/>
        <v>36.799999999999997</v>
      </c>
      <c r="BA111">
        <f t="shared" si="44"/>
        <v>36.799999999999997</v>
      </c>
      <c r="BB111">
        <f t="shared" si="45"/>
        <v>36.799999999999997</v>
      </c>
      <c r="BF111">
        <f t="shared" si="46"/>
        <v>0</v>
      </c>
      <c r="BG111">
        <f t="shared" si="47"/>
        <v>0</v>
      </c>
      <c r="BH111">
        <f t="shared" si="48"/>
        <v>0</v>
      </c>
      <c r="BI111">
        <f t="shared" si="49"/>
        <v>36.799999999999997</v>
      </c>
      <c r="BJ111">
        <f t="shared" si="50"/>
        <v>0</v>
      </c>
      <c r="BK111">
        <f t="shared" si="51"/>
        <v>0</v>
      </c>
      <c r="BL111">
        <f t="shared" si="52"/>
        <v>0</v>
      </c>
      <c r="BM111">
        <f t="shared" si="53"/>
        <v>0</v>
      </c>
      <c r="BN111">
        <f t="shared" si="54"/>
        <v>0</v>
      </c>
      <c r="BO111">
        <f t="shared" si="55"/>
        <v>0</v>
      </c>
      <c r="BP111">
        <f t="shared" si="56"/>
        <v>0</v>
      </c>
      <c r="BQ111">
        <f t="shared" si="57"/>
        <v>0</v>
      </c>
      <c r="BR111">
        <f t="shared" si="58"/>
        <v>0</v>
      </c>
      <c r="BS111">
        <f t="shared" si="59"/>
        <v>15.799999999999997</v>
      </c>
      <c r="BT111">
        <f t="shared" si="60"/>
        <v>0</v>
      </c>
      <c r="BU111">
        <f t="shared" si="61"/>
        <v>0</v>
      </c>
      <c r="BV111">
        <f t="shared" si="62"/>
        <v>0</v>
      </c>
      <c r="BW111">
        <f t="shared" si="63"/>
        <v>0</v>
      </c>
      <c r="CA111" t="str">
        <f t="shared" si="64"/>
        <v>NA</v>
      </c>
      <c r="CB111" t="str">
        <f t="shared" si="65"/>
        <v>NA</v>
      </c>
      <c r="CC111" t="str">
        <f t="shared" si="66"/>
        <v>NA</v>
      </c>
      <c r="CD111">
        <f t="shared" si="67"/>
        <v>63.2</v>
      </c>
      <c r="CE111">
        <f t="shared" si="68"/>
        <v>63.2</v>
      </c>
      <c r="CF111">
        <f t="shared" si="69"/>
        <v>63.2</v>
      </c>
      <c r="CG111">
        <f t="shared" si="70"/>
        <v>63.2</v>
      </c>
      <c r="CH111">
        <f t="shared" si="71"/>
        <v>63.2</v>
      </c>
      <c r="CI111">
        <f t="shared" si="72"/>
        <v>63.2</v>
      </c>
      <c r="CJ111">
        <f t="shared" si="73"/>
        <v>63.2</v>
      </c>
      <c r="CK111">
        <f t="shared" si="74"/>
        <v>63.2</v>
      </c>
      <c r="CL111">
        <f t="shared" si="75"/>
        <v>63.2</v>
      </c>
      <c r="CM111">
        <f t="shared" si="76"/>
        <v>63.2</v>
      </c>
      <c r="CN111">
        <f t="shared" si="77"/>
        <v>84.2</v>
      </c>
      <c r="CO111">
        <f t="shared" si="78"/>
        <v>84.2</v>
      </c>
      <c r="CP111">
        <f t="shared" si="79"/>
        <v>84.2</v>
      </c>
      <c r="CQ111">
        <f t="shared" si="80"/>
        <v>84.2</v>
      </c>
      <c r="CR111">
        <f t="shared" si="81"/>
        <v>84.2</v>
      </c>
    </row>
    <row r="112" spans="1:96" x14ac:dyDescent="0.25">
      <c r="AX112">
        <f t="shared" si="41"/>
        <v>0</v>
      </c>
      <c r="AY112">
        <f t="shared" si="42"/>
        <v>0</v>
      </c>
      <c r="AZ112">
        <f t="shared" si="43"/>
        <v>0</v>
      </c>
      <c r="BA112">
        <f t="shared" si="44"/>
        <v>0</v>
      </c>
      <c r="BB112">
        <f t="shared" si="45"/>
        <v>0</v>
      </c>
      <c r="BF112">
        <f t="shared" si="46"/>
        <v>0</v>
      </c>
      <c r="BG112">
        <f t="shared" si="47"/>
        <v>0</v>
      </c>
      <c r="BH112">
        <f t="shared" si="48"/>
        <v>0</v>
      </c>
      <c r="BI112">
        <f t="shared" si="49"/>
        <v>0</v>
      </c>
      <c r="BJ112">
        <f t="shared" si="50"/>
        <v>0</v>
      </c>
      <c r="BK112">
        <f t="shared" si="51"/>
        <v>0</v>
      </c>
      <c r="BL112">
        <f t="shared" si="52"/>
        <v>0</v>
      </c>
      <c r="BM112">
        <f t="shared" si="53"/>
        <v>0</v>
      </c>
      <c r="BN112">
        <f t="shared" si="54"/>
        <v>0</v>
      </c>
      <c r="BO112">
        <f t="shared" si="55"/>
        <v>0</v>
      </c>
      <c r="BP112">
        <f t="shared" si="56"/>
        <v>0</v>
      </c>
      <c r="BQ112">
        <f t="shared" si="57"/>
        <v>0</v>
      </c>
      <c r="BR112">
        <f t="shared" si="58"/>
        <v>0</v>
      </c>
      <c r="BS112">
        <f t="shared" si="59"/>
        <v>0</v>
      </c>
      <c r="BT112">
        <f t="shared" si="60"/>
        <v>0</v>
      </c>
      <c r="BU112">
        <f t="shared" si="61"/>
        <v>0</v>
      </c>
      <c r="BV112">
        <f t="shared" si="62"/>
        <v>0</v>
      </c>
      <c r="BW112">
        <f t="shared" si="63"/>
        <v>0</v>
      </c>
      <c r="CA112" t="str">
        <f t="shared" si="64"/>
        <v>NA</v>
      </c>
      <c r="CB112" t="str">
        <f t="shared" si="65"/>
        <v>NA</v>
      </c>
      <c r="CC112" t="str">
        <f t="shared" si="66"/>
        <v>NA</v>
      </c>
      <c r="CD112" t="str">
        <f t="shared" si="67"/>
        <v>NA</v>
      </c>
      <c r="CE112" t="str">
        <f t="shared" si="68"/>
        <v>NA</v>
      </c>
      <c r="CF112" t="str">
        <f t="shared" si="69"/>
        <v>NA</v>
      </c>
      <c r="CG112" t="str">
        <f t="shared" si="70"/>
        <v>NA</v>
      </c>
      <c r="CH112" t="str">
        <f t="shared" si="71"/>
        <v>NA</v>
      </c>
      <c r="CI112" t="str">
        <f t="shared" si="72"/>
        <v>NA</v>
      </c>
      <c r="CJ112" t="str">
        <f t="shared" si="73"/>
        <v>NA</v>
      </c>
      <c r="CK112" t="str">
        <f t="shared" si="74"/>
        <v>NA</v>
      </c>
      <c r="CL112" t="str">
        <f t="shared" si="75"/>
        <v>NA</v>
      </c>
      <c r="CM112" t="str">
        <f t="shared" si="76"/>
        <v>NA</v>
      </c>
      <c r="CN112" t="str">
        <f t="shared" si="77"/>
        <v>NA</v>
      </c>
      <c r="CO112" t="str">
        <f t="shared" si="78"/>
        <v>NA</v>
      </c>
      <c r="CP112" t="str">
        <f t="shared" si="79"/>
        <v>NA</v>
      </c>
      <c r="CQ112" t="str">
        <f t="shared" si="80"/>
        <v>NA</v>
      </c>
      <c r="CR112" t="str">
        <f t="shared" si="81"/>
        <v>NA</v>
      </c>
    </row>
    <row r="113" spans="1:96" x14ac:dyDescent="0.25">
      <c r="A113" t="s">
        <v>86</v>
      </c>
      <c r="L113">
        <v>58.8</v>
      </c>
      <c r="M113">
        <v>22.7</v>
      </c>
      <c r="AV113" t="s">
        <v>86</v>
      </c>
      <c r="AX113">
        <f t="shared" si="41"/>
        <v>36.099999999999994</v>
      </c>
      <c r="AY113">
        <f t="shared" si="42"/>
        <v>36.099999999999994</v>
      </c>
      <c r="AZ113">
        <f t="shared" si="43"/>
        <v>0</v>
      </c>
      <c r="BA113">
        <f t="shared" si="44"/>
        <v>0</v>
      </c>
      <c r="BB113">
        <f t="shared" si="45"/>
        <v>0</v>
      </c>
      <c r="BF113">
        <f t="shared" si="46"/>
        <v>0</v>
      </c>
      <c r="BG113">
        <f t="shared" si="47"/>
        <v>36.099999999999994</v>
      </c>
      <c r="BH113">
        <f t="shared" si="48"/>
        <v>0</v>
      </c>
      <c r="BI113">
        <f t="shared" si="49"/>
        <v>0</v>
      </c>
      <c r="BJ113">
        <f t="shared" si="50"/>
        <v>0</v>
      </c>
      <c r="BK113">
        <f t="shared" si="51"/>
        <v>0</v>
      </c>
      <c r="BL113">
        <f t="shared" si="52"/>
        <v>0</v>
      </c>
      <c r="BM113">
        <f t="shared" si="53"/>
        <v>0</v>
      </c>
      <c r="BN113">
        <f t="shared" si="54"/>
        <v>0</v>
      </c>
      <c r="BO113">
        <f t="shared" si="55"/>
        <v>0</v>
      </c>
      <c r="BP113">
        <f t="shared" si="56"/>
        <v>0</v>
      </c>
      <c r="BQ113">
        <f t="shared" si="57"/>
        <v>0</v>
      </c>
      <c r="BR113">
        <f t="shared" si="58"/>
        <v>0</v>
      </c>
      <c r="BS113">
        <f t="shared" si="59"/>
        <v>0</v>
      </c>
      <c r="BT113">
        <f t="shared" si="60"/>
        <v>0</v>
      </c>
      <c r="BU113">
        <f t="shared" si="61"/>
        <v>0</v>
      </c>
      <c r="BV113">
        <f t="shared" si="62"/>
        <v>0</v>
      </c>
      <c r="BW113">
        <f t="shared" si="63"/>
        <v>0</v>
      </c>
      <c r="CA113" t="str">
        <f t="shared" si="64"/>
        <v>NA</v>
      </c>
      <c r="CB113">
        <f t="shared" si="65"/>
        <v>63.900000000000006</v>
      </c>
      <c r="CC113">
        <f t="shared" si="66"/>
        <v>63.900000000000006</v>
      </c>
      <c r="CD113">
        <f t="shared" si="67"/>
        <v>63.900000000000006</v>
      </c>
      <c r="CE113">
        <f t="shared" si="68"/>
        <v>63.900000000000006</v>
      </c>
      <c r="CF113">
        <f t="shared" si="69"/>
        <v>63.900000000000006</v>
      </c>
      <c r="CG113">
        <f t="shared" si="70"/>
        <v>63.900000000000006</v>
      </c>
      <c r="CH113">
        <f t="shared" si="71"/>
        <v>63.900000000000006</v>
      </c>
      <c r="CI113">
        <f t="shared" si="72"/>
        <v>63.900000000000006</v>
      </c>
      <c r="CJ113">
        <f t="shared" si="73"/>
        <v>63.900000000000006</v>
      </c>
      <c r="CK113">
        <f t="shared" si="74"/>
        <v>63.900000000000006</v>
      </c>
      <c r="CL113">
        <f t="shared" si="75"/>
        <v>63.900000000000006</v>
      </c>
      <c r="CM113">
        <f t="shared" si="76"/>
        <v>63.900000000000006</v>
      </c>
      <c r="CN113">
        <f t="shared" si="77"/>
        <v>63.900000000000006</v>
      </c>
      <c r="CO113">
        <f t="shared" si="78"/>
        <v>63.900000000000006</v>
      </c>
      <c r="CP113">
        <f t="shared" si="79"/>
        <v>63.900000000000006</v>
      </c>
      <c r="CQ113">
        <f t="shared" si="80"/>
        <v>63.900000000000006</v>
      </c>
      <c r="CR113">
        <f t="shared" si="81"/>
        <v>63.900000000000006</v>
      </c>
    </row>
    <row r="114" spans="1:96" x14ac:dyDescent="0.25">
      <c r="A114" t="s">
        <v>87</v>
      </c>
      <c r="L114">
        <v>22.2</v>
      </c>
      <c r="M114">
        <v>35.1</v>
      </c>
      <c r="AV114" t="s">
        <v>87</v>
      </c>
      <c r="AX114">
        <f t="shared" si="41"/>
        <v>12.900000000000002</v>
      </c>
      <c r="AY114">
        <f t="shared" si="42"/>
        <v>12.900000000000002</v>
      </c>
      <c r="AZ114">
        <f t="shared" si="43"/>
        <v>0</v>
      </c>
      <c r="BA114">
        <f t="shared" si="44"/>
        <v>0</v>
      </c>
      <c r="BB114">
        <f t="shared" si="45"/>
        <v>0</v>
      </c>
      <c r="BF114">
        <f t="shared" si="46"/>
        <v>0</v>
      </c>
      <c r="BG114">
        <f t="shared" si="47"/>
        <v>-12.900000000000002</v>
      </c>
      <c r="BH114">
        <f t="shared" si="48"/>
        <v>0</v>
      </c>
      <c r="BI114">
        <f t="shared" si="49"/>
        <v>0</v>
      </c>
      <c r="BJ114">
        <f t="shared" si="50"/>
        <v>0</v>
      </c>
      <c r="BK114">
        <f t="shared" si="51"/>
        <v>0</v>
      </c>
      <c r="BL114">
        <f t="shared" si="52"/>
        <v>0</v>
      </c>
      <c r="BM114">
        <f t="shared" si="53"/>
        <v>0</v>
      </c>
      <c r="BN114">
        <f t="shared" si="54"/>
        <v>0</v>
      </c>
      <c r="BO114">
        <f t="shared" si="55"/>
        <v>0</v>
      </c>
      <c r="BP114">
        <f t="shared" si="56"/>
        <v>0</v>
      </c>
      <c r="BQ114">
        <f t="shared" si="57"/>
        <v>0</v>
      </c>
      <c r="BR114">
        <f t="shared" si="58"/>
        <v>0</v>
      </c>
      <c r="BS114">
        <f t="shared" si="59"/>
        <v>0</v>
      </c>
      <c r="BT114">
        <f t="shared" si="60"/>
        <v>0</v>
      </c>
      <c r="BU114">
        <f t="shared" si="61"/>
        <v>0</v>
      </c>
      <c r="BV114">
        <f t="shared" si="62"/>
        <v>0</v>
      </c>
      <c r="BW114">
        <f t="shared" si="63"/>
        <v>0</v>
      </c>
      <c r="CA114" t="str">
        <f t="shared" si="64"/>
        <v>NA</v>
      </c>
      <c r="CB114" t="str">
        <f t="shared" si="65"/>
        <v>NA</v>
      </c>
      <c r="CC114" t="str">
        <f t="shared" si="66"/>
        <v>NA</v>
      </c>
      <c r="CD114" t="str">
        <f t="shared" si="67"/>
        <v>NA</v>
      </c>
      <c r="CE114" t="str">
        <f t="shared" si="68"/>
        <v>NA</v>
      </c>
      <c r="CF114" t="str">
        <f t="shared" si="69"/>
        <v>NA</v>
      </c>
      <c r="CG114" t="str">
        <f t="shared" si="70"/>
        <v>NA</v>
      </c>
      <c r="CH114" t="str">
        <f t="shared" si="71"/>
        <v>NA</v>
      </c>
      <c r="CI114" t="str">
        <f t="shared" si="72"/>
        <v>NA</v>
      </c>
      <c r="CJ114" t="str">
        <f t="shared" si="73"/>
        <v>NA</v>
      </c>
      <c r="CK114" t="str">
        <f t="shared" si="74"/>
        <v>NA</v>
      </c>
      <c r="CL114" t="str">
        <f t="shared" si="75"/>
        <v>NA</v>
      </c>
      <c r="CM114" t="str">
        <f t="shared" si="76"/>
        <v>NA</v>
      </c>
      <c r="CN114" t="str">
        <f t="shared" si="77"/>
        <v>NA</v>
      </c>
      <c r="CO114" t="str">
        <f t="shared" si="78"/>
        <v>NA</v>
      </c>
      <c r="CP114" t="str">
        <f t="shared" si="79"/>
        <v>NA</v>
      </c>
      <c r="CQ114" t="str">
        <f t="shared" si="80"/>
        <v>NA</v>
      </c>
      <c r="CR114" t="str">
        <f t="shared" si="81"/>
        <v>NA</v>
      </c>
    </row>
    <row r="115" spans="1:96" x14ac:dyDescent="0.25">
      <c r="A115" t="s">
        <v>88</v>
      </c>
      <c r="N115">
        <v>31.2</v>
      </c>
      <c r="O115">
        <v>21.8</v>
      </c>
      <c r="AV115" t="s">
        <v>88</v>
      </c>
      <c r="AX115">
        <f t="shared" si="41"/>
        <v>9.3999999999999986</v>
      </c>
      <c r="AY115">
        <f t="shared" si="42"/>
        <v>9.3999999999999986</v>
      </c>
      <c r="AZ115">
        <f t="shared" si="43"/>
        <v>9.3999999999999986</v>
      </c>
      <c r="BA115">
        <f t="shared" si="44"/>
        <v>0</v>
      </c>
      <c r="BB115">
        <f t="shared" si="45"/>
        <v>0</v>
      </c>
      <c r="BF115">
        <f t="shared" si="46"/>
        <v>0</v>
      </c>
      <c r="BG115">
        <f t="shared" si="47"/>
        <v>0</v>
      </c>
      <c r="BH115">
        <f t="shared" si="48"/>
        <v>9.3999999999999986</v>
      </c>
      <c r="BI115">
        <f t="shared" si="49"/>
        <v>0</v>
      </c>
      <c r="BJ115">
        <f t="shared" si="50"/>
        <v>0</v>
      </c>
      <c r="BK115">
        <f t="shared" si="51"/>
        <v>0</v>
      </c>
      <c r="BL115">
        <f t="shared" si="52"/>
        <v>0</v>
      </c>
      <c r="BM115">
        <f t="shared" si="53"/>
        <v>0</v>
      </c>
      <c r="BN115">
        <f t="shared" si="54"/>
        <v>0</v>
      </c>
      <c r="BO115">
        <f t="shared" si="55"/>
        <v>0</v>
      </c>
      <c r="BP115">
        <f t="shared" si="56"/>
        <v>0</v>
      </c>
      <c r="BQ115">
        <f t="shared" si="57"/>
        <v>0</v>
      </c>
      <c r="BR115">
        <f t="shared" si="58"/>
        <v>0</v>
      </c>
      <c r="BS115">
        <f t="shared" si="59"/>
        <v>0</v>
      </c>
      <c r="BT115">
        <f t="shared" si="60"/>
        <v>0</v>
      </c>
      <c r="BU115">
        <f t="shared" si="61"/>
        <v>0</v>
      </c>
      <c r="BV115">
        <f t="shared" si="62"/>
        <v>0</v>
      </c>
      <c r="BW115">
        <f t="shared" si="63"/>
        <v>0</v>
      </c>
      <c r="CA115" t="str">
        <f t="shared" si="64"/>
        <v>NA</v>
      </c>
      <c r="CB115" t="str">
        <f t="shared" si="65"/>
        <v>NA</v>
      </c>
      <c r="CC115">
        <f t="shared" si="66"/>
        <v>90.6</v>
      </c>
      <c r="CD115">
        <f t="shared" si="67"/>
        <v>90.6</v>
      </c>
      <c r="CE115">
        <f t="shared" si="68"/>
        <v>90.6</v>
      </c>
      <c r="CF115">
        <f t="shared" si="69"/>
        <v>90.6</v>
      </c>
      <c r="CG115">
        <f t="shared" si="70"/>
        <v>90.6</v>
      </c>
      <c r="CH115">
        <f t="shared" si="71"/>
        <v>90.6</v>
      </c>
      <c r="CI115">
        <f t="shared" si="72"/>
        <v>90.6</v>
      </c>
      <c r="CJ115">
        <f t="shared" si="73"/>
        <v>90.6</v>
      </c>
      <c r="CK115">
        <f t="shared" si="74"/>
        <v>90.6</v>
      </c>
      <c r="CL115">
        <f t="shared" si="75"/>
        <v>90.6</v>
      </c>
      <c r="CM115">
        <f t="shared" si="76"/>
        <v>90.6</v>
      </c>
      <c r="CN115">
        <f t="shared" si="77"/>
        <v>90.6</v>
      </c>
      <c r="CO115">
        <f t="shared" si="78"/>
        <v>90.6</v>
      </c>
      <c r="CP115">
        <f t="shared" si="79"/>
        <v>90.6</v>
      </c>
      <c r="CQ115">
        <f t="shared" si="80"/>
        <v>90.6</v>
      </c>
      <c r="CR115">
        <f t="shared" si="81"/>
        <v>90.6</v>
      </c>
    </row>
    <row r="116" spans="1:96" x14ac:dyDescent="0.25">
      <c r="A116" t="s">
        <v>89</v>
      </c>
      <c r="N116">
        <v>24</v>
      </c>
      <c r="O116">
        <v>25.9</v>
      </c>
      <c r="V116">
        <v>43</v>
      </c>
      <c r="W116">
        <v>20.5</v>
      </c>
      <c r="AF116">
        <v>45.6</v>
      </c>
      <c r="AG116">
        <v>19.3</v>
      </c>
      <c r="AN116">
        <v>39</v>
      </c>
      <c r="AO116">
        <v>23.8</v>
      </c>
      <c r="AV116" t="s">
        <v>89</v>
      </c>
      <c r="AX116">
        <f t="shared" si="41"/>
        <v>1.8999999999999986</v>
      </c>
      <c r="AY116">
        <f t="shared" si="42"/>
        <v>1.8999999999999986</v>
      </c>
      <c r="AZ116">
        <f t="shared" si="43"/>
        <v>22.5</v>
      </c>
      <c r="BA116">
        <f t="shared" si="44"/>
        <v>22.5</v>
      </c>
      <c r="BB116">
        <f t="shared" si="45"/>
        <v>22.5</v>
      </c>
      <c r="BF116">
        <f t="shared" si="46"/>
        <v>0</v>
      </c>
      <c r="BG116">
        <f t="shared" si="47"/>
        <v>0</v>
      </c>
      <c r="BH116">
        <f t="shared" si="48"/>
        <v>-1.8999999999999986</v>
      </c>
      <c r="BI116">
        <f t="shared" si="49"/>
        <v>0</v>
      </c>
      <c r="BJ116">
        <f t="shared" si="50"/>
        <v>0</v>
      </c>
      <c r="BK116">
        <f t="shared" si="51"/>
        <v>0</v>
      </c>
      <c r="BL116">
        <f t="shared" si="52"/>
        <v>22.5</v>
      </c>
      <c r="BM116">
        <f t="shared" si="53"/>
        <v>0</v>
      </c>
      <c r="BN116">
        <f t="shared" si="54"/>
        <v>0</v>
      </c>
      <c r="BO116">
        <f t="shared" si="55"/>
        <v>0</v>
      </c>
      <c r="BP116">
        <f t="shared" si="56"/>
        <v>0</v>
      </c>
      <c r="BQ116">
        <f t="shared" si="57"/>
        <v>26.3</v>
      </c>
      <c r="BR116">
        <f t="shared" si="58"/>
        <v>0</v>
      </c>
      <c r="BS116">
        <f t="shared" si="59"/>
        <v>0</v>
      </c>
      <c r="BT116">
        <f t="shared" si="60"/>
        <v>0</v>
      </c>
      <c r="BU116">
        <f t="shared" si="61"/>
        <v>15.2</v>
      </c>
      <c r="BV116">
        <f t="shared" si="62"/>
        <v>0</v>
      </c>
      <c r="BW116">
        <f t="shared" si="63"/>
        <v>0</v>
      </c>
      <c r="CA116" t="str">
        <f t="shared" si="64"/>
        <v>NA</v>
      </c>
      <c r="CB116" t="str">
        <f t="shared" si="65"/>
        <v>NA</v>
      </c>
      <c r="CC116" t="str">
        <f t="shared" si="66"/>
        <v>NA</v>
      </c>
      <c r="CD116" t="str">
        <f t="shared" si="67"/>
        <v>NA</v>
      </c>
      <c r="CE116" t="str">
        <f t="shared" si="68"/>
        <v>NA</v>
      </c>
      <c r="CF116" t="str">
        <f t="shared" si="69"/>
        <v>NA</v>
      </c>
      <c r="CG116">
        <f t="shared" si="70"/>
        <v>77.5</v>
      </c>
      <c r="CH116">
        <f t="shared" si="71"/>
        <v>77.5</v>
      </c>
      <c r="CI116">
        <f t="shared" si="72"/>
        <v>77.5</v>
      </c>
      <c r="CJ116">
        <f t="shared" si="73"/>
        <v>77.5</v>
      </c>
      <c r="CK116">
        <f t="shared" si="74"/>
        <v>77.5</v>
      </c>
      <c r="CL116">
        <f t="shared" si="75"/>
        <v>73.7</v>
      </c>
      <c r="CM116">
        <f t="shared" si="76"/>
        <v>73.7</v>
      </c>
      <c r="CN116">
        <f t="shared" si="77"/>
        <v>73.7</v>
      </c>
      <c r="CO116">
        <f t="shared" si="78"/>
        <v>73.7</v>
      </c>
      <c r="CP116">
        <f t="shared" si="79"/>
        <v>84.8</v>
      </c>
      <c r="CQ116">
        <f t="shared" si="80"/>
        <v>84.8</v>
      </c>
      <c r="CR116">
        <f t="shared" si="81"/>
        <v>84.8</v>
      </c>
    </row>
    <row r="117" spans="1:96" x14ac:dyDescent="0.25">
      <c r="A117" t="s">
        <v>90</v>
      </c>
      <c r="N117">
        <v>69.2</v>
      </c>
      <c r="O117">
        <v>16.899999999999999</v>
      </c>
      <c r="Z117">
        <v>71.2</v>
      </c>
      <c r="AA117">
        <v>11.9</v>
      </c>
      <c r="AJ117">
        <v>61.7</v>
      </c>
      <c r="AK117">
        <v>19.7</v>
      </c>
      <c r="AV117" t="s">
        <v>90</v>
      </c>
      <c r="AX117">
        <f t="shared" si="41"/>
        <v>52.300000000000004</v>
      </c>
      <c r="AY117">
        <f t="shared" si="42"/>
        <v>52.300000000000004</v>
      </c>
      <c r="AZ117">
        <f t="shared" si="43"/>
        <v>52.300000000000004</v>
      </c>
      <c r="BA117">
        <f t="shared" si="44"/>
        <v>0</v>
      </c>
      <c r="BB117">
        <f t="shared" si="45"/>
        <v>0</v>
      </c>
      <c r="BF117">
        <f t="shared" si="46"/>
        <v>0</v>
      </c>
      <c r="BG117">
        <f t="shared" si="47"/>
        <v>0</v>
      </c>
      <c r="BH117">
        <f t="shared" si="48"/>
        <v>52.300000000000004</v>
      </c>
      <c r="BI117">
        <f t="shared" si="49"/>
        <v>0</v>
      </c>
      <c r="BJ117">
        <f t="shared" si="50"/>
        <v>0</v>
      </c>
      <c r="BK117">
        <f t="shared" si="51"/>
        <v>0</v>
      </c>
      <c r="BL117">
        <f t="shared" si="52"/>
        <v>0</v>
      </c>
      <c r="BM117">
        <f t="shared" si="53"/>
        <v>0</v>
      </c>
      <c r="BN117">
        <f t="shared" si="54"/>
        <v>59.300000000000004</v>
      </c>
      <c r="BO117">
        <f t="shared" si="55"/>
        <v>0</v>
      </c>
      <c r="BP117">
        <f t="shared" si="56"/>
        <v>0</v>
      </c>
      <c r="BQ117">
        <f t="shared" si="57"/>
        <v>0</v>
      </c>
      <c r="BR117">
        <f t="shared" si="58"/>
        <v>0</v>
      </c>
      <c r="BS117">
        <f t="shared" si="59"/>
        <v>42</v>
      </c>
      <c r="BT117">
        <f t="shared" si="60"/>
        <v>0</v>
      </c>
      <c r="BU117">
        <f t="shared" si="61"/>
        <v>0</v>
      </c>
      <c r="BV117">
        <f t="shared" si="62"/>
        <v>0</v>
      </c>
      <c r="BW117">
        <f t="shared" si="63"/>
        <v>0</v>
      </c>
      <c r="CA117" t="str">
        <f t="shared" si="64"/>
        <v>NA</v>
      </c>
      <c r="CB117" t="str">
        <f t="shared" si="65"/>
        <v>NA</v>
      </c>
      <c r="CC117">
        <f t="shared" si="66"/>
        <v>47.699999999999996</v>
      </c>
      <c r="CD117">
        <f t="shared" si="67"/>
        <v>47.699999999999996</v>
      </c>
      <c r="CE117">
        <f t="shared" si="68"/>
        <v>47.699999999999996</v>
      </c>
      <c r="CF117">
        <f t="shared" si="69"/>
        <v>47.699999999999996</v>
      </c>
      <c r="CG117">
        <f t="shared" si="70"/>
        <v>47.699999999999996</v>
      </c>
      <c r="CH117">
        <f t="shared" si="71"/>
        <v>47.699999999999996</v>
      </c>
      <c r="CI117">
        <f t="shared" si="72"/>
        <v>40.699999999999996</v>
      </c>
      <c r="CJ117">
        <f t="shared" si="73"/>
        <v>40.699999999999996</v>
      </c>
      <c r="CK117">
        <f t="shared" si="74"/>
        <v>40.699999999999996</v>
      </c>
      <c r="CL117">
        <f t="shared" si="75"/>
        <v>40.699999999999996</v>
      </c>
      <c r="CM117">
        <f t="shared" si="76"/>
        <v>40.699999999999996</v>
      </c>
      <c r="CN117">
        <f t="shared" si="77"/>
        <v>58</v>
      </c>
      <c r="CO117">
        <f t="shared" si="78"/>
        <v>58</v>
      </c>
      <c r="CP117">
        <f t="shared" si="79"/>
        <v>58</v>
      </c>
      <c r="CQ117">
        <f t="shared" si="80"/>
        <v>58</v>
      </c>
      <c r="CR117">
        <f t="shared" si="81"/>
        <v>58</v>
      </c>
    </row>
    <row r="118" spans="1:96" x14ac:dyDescent="0.25">
      <c r="A118" t="s">
        <v>91</v>
      </c>
      <c r="T118">
        <v>54.8</v>
      </c>
      <c r="U118">
        <v>13.4</v>
      </c>
      <c r="AD118">
        <v>43.1</v>
      </c>
      <c r="AE118">
        <v>14.2</v>
      </c>
      <c r="AN118">
        <v>28.3</v>
      </c>
      <c r="AO118">
        <v>24.6</v>
      </c>
      <c r="AV118" t="s">
        <v>91</v>
      </c>
      <c r="AX118">
        <f t="shared" si="41"/>
        <v>0</v>
      </c>
      <c r="AY118">
        <f t="shared" si="42"/>
        <v>0</v>
      </c>
      <c r="AZ118">
        <f t="shared" si="43"/>
        <v>41.4</v>
      </c>
      <c r="BA118">
        <f t="shared" si="44"/>
        <v>41.4</v>
      </c>
      <c r="BB118">
        <f t="shared" si="45"/>
        <v>41.4</v>
      </c>
      <c r="BF118">
        <f t="shared" si="46"/>
        <v>0</v>
      </c>
      <c r="BG118">
        <f t="shared" si="47"/>
        <v>0</v>
      </c>
      <c r="BH118">
        <f t="shared" si="48"/>
        <v>0</v>
      </c>
      <c r="BI118">
        <f t="shared" si="49"/>
        <v>0</v>
      </c>
      <c r="BJ118">
        <f t="shared" si="50"/>
        <v>0</v>
      </c>
      <c r="BK118">
        <f t="shared" si="51"/>
        <v>41.4</v>
      </c>
      <c r="BL118">
        <f t="shared" si="52"/>
        <v>0</v>
      </c>
      <c r="BM118">
        <f t="shared" si="53"/>
        <v>0</v>
      </c>
      <c r="BN118">
        <f t="shared" si="54"/>
        <v>0</v>
      </c>
      <c r="BO118">
        <f t="shared" si="55"/>
        <v>0</v>
      </c>
      <c r="BP118">
        <f t="shared" si="56"/>
        <v>28.900000000000002</v>
      </c>
      <c r="BQ118">
        <f t="shared" si="57"/>
        <v>0</v>
      </c>
      <c r="BR118">
        <f t="shared" si="58"/>
        <v>0</v>
      </c>
      <c r="BS118">
        <f t="shared" si="59"/>
        <v>0</v>
      </c>
      <c r="BT118">
        <f t="shared" si="60"/>
        <v>0</v>
      </c>
      <c r="BU118">
        <f t="shared" si="61"/>
        <v>3.6999999999999993</v>
      </c>
      <c r="BV118">
        <f t="shared" si="62"/>
        <v>0</v>
      </c>
      <c r="BW118">
        <f t="shared" si="63"/>
        <v>0</v>
      </c>
      <c r="CA118" t="str">
        <f t="shared" si="64"/>
        <v>NA</v>
      </c>
      <c r="CB118" t="str">
        <f t="shared" si="65"/>
        <v>NA</v>
      </c>
      <c r="CC118" t="str">
        <f t="shared" si="66"/>
        <v>NA</v>
      </c>
      <c r="CD118" t="str">
        <f t="shared" si="67"/>
        <v>NA</v>
      </c>
      <c r="CE118" t="str">
        <f t="shared" si="68"/>
        <v>NA</v>
      </c>
      <c r="CF118">
        <f t="shared" si="69"/>
        <v>58.6</v>
      </c>
      <c r="CG118">
        <f t="shared" si="70"/>
        <v>58.6</v>
      </c>
      <c r="CH118">
        <f t="shared" si="71"/>
        <v>58.6</v>
      </c>
      <c r="CI118">
        <f t="shared" si="72"/>
        <v>58.6</v>
      </c>
      <c r="CJ118">
        <f t="shared" si="73"/>
        <v>58.6</v>
      </c>
      <c r="CK118">
        <f t="shared" si="74"/>
        <v>71.099999999999994</v>
      </c>
      <c r="CL118">
        <f t="shared" si="75"/>
        <v>71.099999999999994</v>
      </c>
      <c r="CM118">
        <f t="shared" si="76"/>
        <v>71.099999999999994</v>
      </c>
      <c r="CN118">
        <f t="shared" si="77"/>
        <v>71.099999999999994</v>
      </c>
      <c r="CO118">
        <f t="shared" si="78"/>
        <v>71.099999999999994</v>
      </c>
      <c r="CP118">
        <f t="shared" si="79"/>
        <v>96.3</v>
      </c>
      <c r="CQ118">
        <f t="shared" si="80"/>
        <v>96.3</v>
      </c>
      <c r="CR118">
        <f t="shared" si="81"/>
        <v>96.3</v>
      </c>
    </row>
    <row r="119" spans="1:96" x14ac:dyDescent="0.25">
      <c r="A119" t="s">
        <v>199</v>
      </c>
      <c r="AF119">
        <v>70.2</v>
      </c>
      <c r="AG119">
        <v>8.5</v>
      </c>
      <c r="AP119">
        <v>54.7</v>
      </c>
      <c r="AQ119">
        <v>8.1999999999999993</v>
      </c>
      <c r="AV119" t="s">
        <v>199</v>
      </c>
      <c r="AX119">
        <f t="shared" si="41"/>
        <v>0</v>
      </c>
      <c r="AY119">
        <f t="shared" si="42"/>
        <v>0</v>
      </c>
      <c r="AZ119">
        <f t="shared" si="43"/>
        <v>0</v>
      </c>
      <c r="BA119">
        <f t="shared" si="44"/>
        <v>0</v>
      </c>
      <c r="BB119">
        <f t="shared" si="45"/>
        <v>0</v>
      </c>
      <c r="BF119">
        <f t="shared" si="46"/>
        <v>0</v>
      </c>
      <c r="BG119">
        <f t="shared" si="47"/>
        <v>0</v>
      </c>
      <c r="BH119">
        <f t="shared" si="48"/>
        <v>0</v>
      </c>
      <c r="BI119">
        <f t="shared" si="49"/>
        <v>0</v>
      </c>
      <c r="BJ119">
        <f t="shared" si="50"/>
        <v>0</v>
      </c>
      <c r="BK119">
        <f t="shared" si="51"/>
        <v>0</v>
      </c>
      <c r="BL119">
        <f t="shared" si="52"/>
        <v>0</v>
      </c>
      <c r="BM119">
        <f t="shared" si="53"/>
        <v>0</v>
      </c>
      <c r="BN119">
        <f t="shared" si="54"/>
        <v>0</v>
      </c>
      <c r="BO119">
        <f t="shared" si="55"/>
        <v>0</v>
      </c>
      <c r="BP119">
        <f t="shared" si="56"/>
        <v>0</v>
      </c>
      <c r="BQ119">
        <f t="shared" si="57"/>
        <v>61.7</v>
      </c>
      <c r="BR119">
        <f t="shared" si="58"/>
        <v>0</v>
      </c>
      <c r="BS119">
        <f t="shared" si="59"/>
        <v>0</v>
      </c>
      <c r="BT119">
        <f t="shared" si="60"/>
        <v>0</v>
      </c>
      <c r="BU119">
        <f t="shared" si="61"/>
        <v>0</v>
      </c>
      <c r="BV119">
        <f t="shared" si="62"/>
        <v>46.5</v>
      </c>
      <c r="BW119">
        <f t="shared" si="63"/>
        <v>0</v>
      </c>
      <c r="CA119" t="str">
        <f t="shared" si="64"/>
        <v>NA</v>
      </c>
      <c r="CB119" t="str">
        <f t="shared" si="65"/>
        <v>NA</v>
      </c>
      <c r="CC119" t="str">
        <f t="shared" si="66"/>
        <v>NA</v>
      </c>
      <c r="CD119" t="str">
        <f t="shared" si="67"/>
        <v>NA</v>
      </c>
      <c r="CE119" t="str">
        <f t="shared" si="68"/>
        <v>NA</v>
      </c>
      <c r="CF119" t="str">
        <f t="shared" si="69"/>
        <v>NA</v>
      </c>
      <c r="CG119" t="str">
        <f t="shared" si="70"/>
        <v>NA</v>
      </c>
      <c r="CH119" t="str">
        <f t="shared" si="71"/>
        <v>NA</v>
      </c>
      <c r="CI119" t="str">
        <f t="shared" si="72"/>
        <v>NA</v>
      </c>
      <c r="CJ119" t="str">
        <f t="shared" si="73"/>
        <v>NA</v>
      </c>
      <c r="CK119" t="str">
        <f t="shared" si="74"/>
        <v>NA</v>
      </c>
      <c r="CL119">
        <f t="shared" si="75"/>
        <v>38.299999999999997</v>
      </c>
      <c r="CM119">
        <f t="shared" si="76"/>
        <v>38.299999999999997</v>
      </c>
      <c r="CN119">
        <f t="shared" si="77"/>
        <v>38.299999999999997</v>
      </c>
      <c r="CO119">
        <f t="shared" si="78"/>
        <v>38.299999999999997</v>
      </c>
      <c r="CP119">
        <f t="shared" si="79"/>
        <v>38.299999999999997</v>
      </c>
      <c r="CQ119">
        <f t="shared" si="80"/>
        <v>53.5</v>
      </c>
      <c r="CR119">
        <f t="shared" si="81"/>
        <v>53.5</v>
      </c>
    </row>
    <row r="120" spans="1:96" x14ac:dyDescent="0.25">
      <c r="A120" t="s">
        <v>200</v>
      </c>
      <c r="AF120">
        <v>76.7</v>
      </c>
      <c r="AG120">
        <v>7.4</v>
      </c>
      <c r="AP120">
        <v>38.5</v>
      </c>
      <c r="AQ120">
        <v>18.7</v>
      </c>
      <c r="AV120" t="s">
        <v>200</v>
      </c>
      <c r="AX120">
        <f t="shared" si="41"/>
        <v>0</v>
      </c>
      <c r="AY120">
        <f t="shared" si="42"/>
        <v>0</v>
      </c>
      <c r="AZ120">
        <f t="shared" si="43"/>
        <v>0</v>
      </c>
      <c r="BA120">
        <f t="shared" si="44"/>
        <v>0</v>
      </c>
      <c r="BB120">
        <f t="shared" si="45"/>
        <v>0</v>
      </c>
      <c r="BF120">
        <f t="shared" si="46"/>
        <v>0</v>
      </c>
      <c r="BG120">
        <f t="shared" si="47"/>
        <v>0</v>
      </c>
      <c r="BH120">
        <f t="shared" si="48"/>
        <v>0</v>
      </c>
      <c r="BI120">
        <f t="shared" si="49"/>
        <v>0</v>
      </c>
      <c r="BJ120">
        <f t="shared" si="50"/>
        <v>0</v>
      </c>
      <c r="BK120">
        <f t="shared" si="51"/>
        <v>0</v>
      </c>
      <c r="BL120">
        <f t="shared" si="52"/>
        <v>0</v>
      </c>
      <c r="BM120">
        <f t="shared" si="53"/>
        <v>0</v>
      </c>
      <c r="BN120">
        <f t="shared" si="54"/>
        <v>0</v>
      </c>
      <c r="BO120">
        <f t="shared" si="55"/>
        <v>0</v>
      </c>
      <c r="BP120">
        <f t="shared" si="56"/>
        <v>0</v>
      </c>
      <c r="BQ120">
        <f t="shared" si="57"/>
        <v>69.3</v>
      </c>
      <c r="BR120">
        <f t="shared" si="58"/>
        <v>0</v>
      </c>
      <c r="BS120">
        <f t="shared" si="59"/>
        <v>0</v>
      </c>
      <c r="BT120">
        <f t="shared" si="60"/>
        <v>0</v>
      </c>
      <c r="BU120">
        <f t="shared" si="61"/>
        <v>0</v>
      </c>
      <c r="BV120">
        <f t="shared" si="62"/>
        <v>19.8</v>
      </c>
      <c r="BW120">
        <f t="shared" si="63"/>
        <v>0</v>
      </c>
      <c r="CA120" t="str">
        <f t="shared" si="64"/>
        <v>NA</v>
      </c>
      <c r="CB120" t="str">
        <f t="shared" si="65"/>
        <v>NA</v>
      </c>
      <c r="CC120" t="str">
        <f t="shared" si="66"/>
        <v>NA</v>
      </c>
      <c r="CD120" t="str">
        <f t="shared" si="67"/>
        <v>NA</v>
      </c>
      <c r="CE120" t="str">
        <f t="shared" si="68"/>
        <v>NA</v>
      </c>
      <c r="CF120" t="str">
        <f t="shared" si="69"/>
        <v>NA</v>
      </c>
      <c r="CG120" t="str">
        <f t="shared" si="70"/>
        <v>NA</v>
      </c>
      <c r="CH120" t="str">
        <f t="shared" si="71"/>
        <v>NA</v>
      </c>
      <c r="CI120" t="str">
        <f t="shared" si="72"/>
        <v>NA</v>
      </c>
      <c r="CJ120" t="str">
        <f t="shared" si="73"/>
        <v>NA</v>
      </c>
      <c r="CK120" t="str">
        <f t="shared" si="74"/>
        <v>NA</v>
      </c>
      <c r="CL120">
        <f t="shared" si="75"/>
        <v>30.700000000000003</v>
      </c>
      <c r="CM120">
        <f t="shared" si="76"/>
        <v>30.700000000000003</v>
      </c>
      <c r="CN120">
        <f t="shared" si="77"/>
        <v>30.700000000000003</v>
      </c>
      <c r="CO120">
        <f t="shared" si="78"/>
        <v>30.700000000000003</v>
      </c>
      <c r="CP120">
        <f t="shared" si="79"/>
        <v>30.700000000000003</v>
      </c>
      <c r="CQ120">
        <f t="shared" si="80"/>
        <v>80.2</v>
      </c>
      <c r="CR120">
        <f t="shared" si="81"/>
        <v>80.2</v>
      </c>
    </row>
    <row r="121" spans="1:96" x14ac:dyDescent="0.25">
      <c r="A121" t="s">
        <v>92</v>
      </c>
      <c r="AV121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"/>
  <sheetViews>
    <sheetView workbookViewId="0">
      <selection activeCell="L69" sqref="L69:M69"/>
    </sheetView>
  </sheetViews>
  <sheetFormatPr defaultRowHeight="15" x14ac:dyDescent="0.25"/>
  <cols>
    <col min="1" max="1" width="62.28515625" bestFit="1" customWidth="1"/>
  </cols>
  <sheetData>
    <row r="1" spans="1:14" x14ac:dyDescent="0.25">
      <c r="A1" t="s">
        <v>0</v>
      </c>
      <c r="B1">
        <v>52.8</v>
      </c>
      <c r="C1">
        <v>18.399999999999999</v>
      </c>
      <c r="L1">
        <v>66.2</v>
      </c>
      <c r="M1">
        <v>17.7</v>
      </c>
      <c r="N1">
        <f>L1-M1</f>
        <v>48.5</v>
      </c>
    </row>
    <row r="2" spans="1:14" x14ac:dyDescent="0.25">
      <c r="A2" t="s">
        <v>1</v>
      </c>
      <c r="L2">
        <v>53.9</v>
      </c>
      <c r="M2">
        <v>23.7</v>
      </c>
      <c r="N2">
        <f t="shared" ref="N2:N52" si="0">L2-M2</f>
        <v>30.2</v>
      </c>
    </row>
    <row r="3" spans="1:14" x14ac:dyDescent="0.25">
      <c r="A3" t="s">
        <v>2</v>
      </c>
      <c r="B3">
        <v>20.5</v>
      </c>
      <c r="C3">
        <v>20.3</v>
      </c>
      <c r="L3">
        <v>51.3</v>
      </c>
      <c r="M3">
        <v>27.8</v>
      </c>
      <c r="N3">
        <f t="shared" si="0"/>
        <v>23.499999999999996</v>
      </c>
    </row>
    <row r="4" spans="1:14" x14ac:dyDescent="0.25">
      <c r="A4" t="s">
        <v>3</v>
      </c>
      <c r="B4">
        <v>29.1</v>
      </c>
      <c r="C4">
        <v>21</v>
      </c>
      <c r="L4">
        <v>62.6</v>
      </c>
      <c r="M4">
        <v>18.5</v>
      </c>
      <c r="N4">
        <f t="shared" si="0"/>
        <v>44.1</v>
      </c>
    </row>
    <row r="5" spans="1:14" x14ac:dyDescent="0.25">
      <c r="A5" t="s">
        <v>4</v>
      </c>
      <c r="B5">
        <v>32.1</v>
      </c>
      <c r="C5">
        <v>13</v>
      </c>
      <c r="L5">
        <v>60.3</v>
      </c>
      <c r="M5">
        <v>15.3</v>
      </c>
      <c r="N5">
        <f t="shared" si="0"/>
        <v>45</v>
      </c>
    </row>
    <row r="6" spans="1:14" x14ac:dyDescent="0.25">
      <c r="A6" t="s">
        <v>5</v>
      </c>
      <c r="L6">
        <v>53.5</v>
      </c>
      <c r="M6">
        <v>21.2</v>
      </c>
      <c r="N6">
        <f t="shared" si="0"/>
        <v>32.299999999999997</v>
      </c>
    </row>
    <row r="7" spans="1:14" x14ac:dyDescent="0.25">
      <c r="A7" t="s">
        <v>6</v>
      </c>
      <c r="B7">
        <v>30</v>
      </c>
      <c r="C7">
        <v>17.5</v>
      </c>
      <c r="L7">
        <v>50</v>
      </c>
      <c r="M7">
        <v>19.600000000000001</v>
      </c>
      <c r="N7">
        <f t="shared" si="0"/>
        <v>30.4</v>
      </c>
    </row>
    <row r="8" spans="1:14" x14ac:dyDescent="0.25">
      <c r="A8" t="s">
        <v>7</v>
      </c>
      <c r="L8">
        <v>37.4</v>
      </c>
      <c r="M8">
        <v>11.3</v>
      </c>
      <c r="N8">
        <f t="shared" si="0"/>
        <v>26.099999999999998</v>
      </c>
    </row>
    <row r="9" spans="1:14" x14ac:dyDescent="0.25">
      <c r="A9" t="s">
        <v>8</v>
      </c>
      <c r="L9">
        <v>50.7</v>
      </c>
      <c r="M9">
        <v>11.7</v>
      </c>
      <c r="N9">
        <f t="shared" si="0"/>
        <v>39</v>
      </c>
    </row>
    <row r="10" spans="1:14" x14ac:dyDescent="0.25">
      <c r="A10" t="s">
        <v>9</v>
      </c>
      <c r="L10">
        <v>49.6</v>
      </c>
      <c r="M10">
        <v>18.600000000000001</v>
      </c>
      <c r="N10">
        <f t="shared" si="0"/>
        <v>31</v>
      </c>
    </row>
    <row r="11" spans="1:14" x14ac:dyDescent="0.25">
      <c r="A11" t="s">
        <v>10</v>
      </c>
      <c r="L11">
        <v>39</v>
      </c>
      <c r="M11">
        <v>23.8</v>
      </c>
      <c r="N11">
        <f t="shared" si="0"/>
        <v>15.2</v>
      </c>
    </row>
    <row r="12" spans="1:14" x14ac:dyDescent="0.25">
      <c r="A12" t="s">
        <v>11</v>
      </c>
      <c r="B12">
        <v>22.2</v>
      </c>
      <c r="C12">
        <v>15.2</v>
      </c>
      <c r="L12">
        <v>50.6</v>
      </c>
      <c r="M12">
        <v>19</v>
      </c>
      <c r="N12">
        <f t="shared" si="0"/>
        <v>31.6</v>
      </c>
    </row>
    <row r="13" spans="1:14" x14ac:dyDescent="0.25">
      <c r="A13" t="s">
        <v>12</v>
      </c>
      <c r="L13">
        <v>51.3</v>
      </c>
      <c r="M13">
        <v>17.899999999999999</v>
      </c>
      <c r="N13">
        <f t="shared" si="0"/>
        <v>33.4</v>
      </c>
    </row>
    <row r="14" spans="1:14" x14ac:dyDescent="0.25">
      <c r="A14" t="s">
        <v>13</v>
      </c>
      <c r="L14">
        <v>40.5</v>
      </c>
      <c r="M14">
        <v>20</v>
      </c>
      <c r="N14">
        <f t="shared" si="0"/>
        <v>20.5</v>
      </c>
    </row>
    <row r="15" spans="1:14" x14ac:dyDescent="0.25">
      <c r="A15" t="s">
        <v>14</v>
      </c>
      <c r="L15">
        <v>33.200000000000003</v>
      </c>
      <c r="M15">
        <v>14.7</v>
      </c>
      <c r="N15">
        <f t="shared" si="0"/>
        <v>18.500000000000004</v>
      </c>
    </row>
    <row r="16" spans="1:14" x14ac:dyDescent="0.25">
      <c r="A16" t="s">
        <v>15</v>
      </c>
      <c r="L16">
        <v>55.4</v>
      </c>
      <c r="M16">
        <v>18.3</v>
      </c>
      <c r="N16">
        <f t="shared" si="0"/>
        <v>37.099999999999994</v>
      </c>
    </row>
    <row r="17" spans="1:14" x14ac:dyDescent="0.25">
      <c r="A17" t="s">
        <v>16</v>
      </c>
      <c r="L17">
        <v>50</v>
      </c>
      <c r="M17">
        <v>14.6</v>
      </c>
      <c r="N17">
        <f t="shared" si="0"/>
        <v>35.4</v>
      </c>
    </row>
    <row r="18" spans="1:14" x14ac:dyDescent="0.25">
      <c r="A18" t="s">
        <v>17</v>
      </c>
      <c r="B18">
        <v>47.3</v>
      </c>
      <c r="C18">
        <v>16.7</v>
      </c>
      <c r="L18">
        <v>66.3</v>
      </c>
      <c r="M18">
        <v>13.3</v>
      </c>
      <c r="N18">
        <f t="shared" si="0"/>
        <v>53</v>
      </c>
    </row>
    <row r="19" spans="1:14" x14ac:dyDescent="0.25">
      <c r="A19" t="s">
        <v>18</v>
      </c>
      <c r="L19">
        <v>38.9</v>
      </c>
      <c r="M19">
        <v>16.2</v>
      </c>
      <c r="N19">
        <f t="shared" si="0"/>
        <v>22.7</v>
      </c>
    </row>
    <row r="20" spans="1:14" x14ac:dyDescent="0.25">
      <c r="A20" t="s">
        <v>19</v>
      </c>
      <c r="L20">
        <v>36.200000000000003</v>
      </c>
      <c r="M20">
        <v>15.5</v>
      </c>
      <c r="N20">
        <f t="shared" si="0"/>
        <v>20.700000000000003</v>
      </c>
    </row>
    <row r="21" spans="1:14" x14ac:dyDescent="0.25">
      <c r="A21" t="s">
        <v>20</v>
      </c>
      <c r="L21">
        <v>51.9</v>
      </c>
      <c r="M21">
        <v>17.8</v>
      </c>
      <c r="N21">
        <f t="shared" si="0"/>
        <v>34.099999999999994</v>
      </c>
    </row>
    <row r="22" spans="1:14" x14ac:dyDescent="0.25">
      <c r="A22" t="s">
        <v>21</v>
      </c>
      <c r="L22">
        <v>41.9</v>
      </c>
      <c r="M22">
        <v>20.9</v>
      </c>
      <c r="N22">
        <f t="shared" si="0"/>
        <v>21</v>
      </c>
    </row>
    <row r="23" spans="1:14" x14ac:dyDescent="0.25">
      <c r="A23" t="s">
        <v>22</v>
      </c>
      <c r="L23">
        <v>34.1</v>
      </c>
      <c r="M23">
        <v>15.1</v>
      </c>
      <c r="N23">
        <f t="shared" si="0"/>
        <v>19</v>
      </c>
    </row>
    <row r="24" spans="1:14" x14ac:dyDescent="0.25">
      <c r="A24" t="s">
        <v>23</v>
      </c>
      <c r="L24">
        <v>35</v>
      </c>
      <c r="M24">
        <v>20.9</v>
      </c>
      <c r="N24">
        <f t="shared" si="0"/>
        <v>14.100000000000001</v>
      </c>
    </row>
    <row r="25" spans="1:14" x14ac:dyDescent="0.25">
      <c r="A25" t="s">
        <v>24</v>
      </c>
      <c r="L25">
        <v>42.2</v>
      </c>
      <c r="M25">
        <v>17.5</v>
      </c>
      <c r="N25">
        <f t="shared" si="0"/>
        <v>24.700000000000003</v>
      </c>
    </row>
    <row r="26" spans="1:14" x14ac:dyDescent="0.25">
      <c r="A26" t="s">
        <v>25</v>
      </c>
      <c r="L26">
        <v>43.8</v>
      </c>
      <c r="M26">
        <v>14.7</v>
      </c>
      <c r="N26">
        <f t="shared" si="0"/>
        <v>29.099999999999998</v>
      </c>
    </row>
    <row r="27" spans="1:14" x14ac:dyDescent="0.25">
      <c r="A27" t="s">
        <v>26</v>
      </c>
      <c r="L27">
        <v>45.4</v>
      </c>
      <c r="M27">
        <v>19.5</v>
      </c>
      <c r="N27">
        <f t="shared" si="0"/>
        <v>25.9</v>
      </c>
    </row>
    <row r="28" spans="1:14" x14ac:dyDescent="0.25">
      <c r="A28" t="s">
        <v>27</v>
      </c>
      <c r="L28">
        <v>37.4</v>
      </c>
      <c r="M28">
        <v>21.9</v>
      </c>
      <c r="N28">
        <f t="shared" si="0"/>
        <v>15.5</v>
      </c>
    </row>
    <row r="29" spans="1:14" x14ac:dyDescent="0.25">
      <c r="A29" t="s">
        <v>28</v>
      </c>
      <c r="L29">
        <v>33.700000000000003</v>
      </c>
      <c r="M29">
        <v>14.9</v>
      </c>
      <c r="N29">
        <f t="shared" si="0"/>
        <v>18.800000000000004</v>
      </c>
    </row>
    <row r="30" spans="1:14" x14ac:dyDescent="0.25">
      <c r="A30" t="s">
        <v>29</v>
      </c>
      <c r="L30">
        <v>63.7</v>
      </c>
      <c r="M30">
        <v>10.7</v>
      </c>
      <c r="N30">
        <f t="shared" si="0"/>
        <v>53</v>
      </c>
    </row>
    <row r="31" spans="1:14" x14ac:dyDescent="0.25">
      <c r="A31" t="s">
        <v>30</v>
      </c>
      <c r="L31">
        <v>74.099999999999994</v>
      </c>
      <c r="M31">
        <v>11</v>
      </c>
      <c r="N31">
        <f t="shared" si="0"/>
        <v>63.099999999999994</v>
      </c>
    </row>
    <row r="32" spans="1:14" x14ac:dyDescent="0.25">
      <c r="A32" t="s">
        <v>31</v>
      </c>
      <c r="L32">
        <v>72.3</v>
      </c>
      <c r="M32">
        <v>12.3</v>
      </c>
      <c r="N32">
        <f t="shared" si="0"/>
        <v>60</v>
      </c>
    </row>
    <row r="33" spans="1:14" x14ac:dyDescent="0.25">
      <c r="A33" t="s">
        <v>32</v>
      </c>
      <c r="L33">
        <v>54.6</v>
      </c>
      <c r="M33">
        <v>22.6</v>
      </c>
      <c r="N33">
        <f t="shared" si="0"/>
        <v>32</v>
      </c>
    </row>
    <row r="34" spans="1:14" x14ac:dyDescent="0.25">
      <c r="A34" t="s">
        <v>33</v>
      </c>
      <c r="L34">
        <v>69.2</v>
      </c>
      <c r="M34">
        <v>11.7</v>
      </c>
      <c r="N34">
        <f t="shared" si="0"/>
        <v>57.5</v>
      </c>
    </row>
    <row r="35" spans="1:14" x14ac:dyDescent="0.25">
      <c r="A35" t="s">
        <v>34</v>
      </c>
      <c r="L35">
        <v>60.7</v>
      </c>
      <c r="M35">
        <v>14.3</v>
      </c>
      <c r="N35">
        <f t="shared" si="0"/>
        <v>46.400000000000006</v>
      </c>
    </row>
    <row r="36" spans="1:14" x14ac:dyDescent="0.25">
      <c r="A36" t="s">
        <v>35</v>
      </c>
      <c r="B36">
        <v>60.6</v>
      </c>
      <c r="C36">
        <v>12.4</v>
      </c>
      <c r="L36">
        <v>88.4</v>
      </c>
      <c r="M36">
        <v>9.1999999999999993</v>
      </c>
      <c r="N36">
        <f t="shared" si="0"/>
        <v>79.2</v>
      </c>
    </row>
    <row r="37" spans="1:14" x14ac:dyDescent="0.25">
      <c r="A37" t="s">
        <v>36</v>
      </c>
      <c r="L37">
        <v>67.099999999999994</v>
      </c>
      <c r="M37">
        <v>15</v>
      </c>
      <c r="N37">
        <f t="shared" si="0"/>
        <v>52.099999999999994</v>
      </c>
    </row>
    <row r="38" spans="1:14" x14ac:dyDescent="0.25">
      <c r="A38" t="s">
        <v>37</v>
      </c>
      <c r="L38">
        <v>23.9</v>
      </c>
      <c r="M38">
        <v>37.6</v>
      </c>
      <c r="N38">
        <f t="shared" si="0"/>
        <v>-13.700000000000003</v>
      </c>
    </row>
    <row r="39" spans="1:14" x14ac:dyDescent="0.25">
      <c r="A39" t="s">
        <v>38</v>
      </c>
      <c r="L39">
        <v>38.700000000000003</v>
      </c>
      <c r="M39">
        <v>16.100000000000001</v>
      </c>
      <c r="N39">
        <f t="shared" si="0"/>
        <v>22.6</v>
      </c>
    </row>
    <row r="40" spans="1:14" x14ac:dyDescent="0.25">
      <c r="A40" t="s">
        <v>39</v>
      </c>
      <c r="L40">
        <v>49.5</v>
      </c>
      <c r="M40">
        <v>23.6</v>
      </c>
      <c r="N40">
        <f t="shared" si="0"/>
        <v>25.9</v>
      </c>
    </row>
    <row r="41" spans="1:14" x14ac:dyDescent="0.25">
      <c r="A41" t="s">
        <v>40</v>
      </c>
      <c r="L41">
        <v>71.900000000000006</v>
      </c>
      <c r="M41">
        <v>15.8</v>
      </c>
      <c r="N41">
        <f t="shared" si="0"/>
        <v>56.100000000000009</v>
      </c>
    </row>
    <row r="42" spans="1:14" x14ac:dyDescent="0.25">
      <c r="A42" t="s">
        <v>41</v>
      </c>
      <c r="L42">
        <v>85.8</v>
      </c>
      <c r="M42">
        <v>7.2</v>
      </c>
      <c r="N42">
        <f t="shared" si="0"/>
        <v>78.599999999999994</v>
      </c>
    </row>
    <row r="43" spans="1:14" x14ac:dyDescent="0.25">
      <c r="A43" t="s">
        <v>42</v>
      </c>
      <c r="L43">
        <v>64.599999999999994</v>
      </c>
      <c r="M43">
        <v>19.5</v>
      </c>
      <c r="N43">
        <f t="shared" si="0"/>
        <v>45.099999999999994</v>
      </c>
    </row>
    <row r="44" spans="1:14" x14ac:dyDescent="0.25">
      <c r="A44" t="s">
        <v>43</v>
      </c>
      <c r="L44">
        <v>90.4</v>
      </c>
      <c r="M44">
        <v>5.5</v>
      </c>
      <c r="N44">
        <f t="shared" si="0"/>
        <v>84.9</v>
      </c>
    </row>
    <row r="45" spans="1:14" x14ac:dyDescent="0.25">
      <c r="A45" t="s">
        <v>44</v>
      </c>
      <c r="L45">
        <v>79.3</v>
      </c>
      <c r="M45">
        <v>11.2</v>
      </c>
      <c r="N45">
        <f t="shared" si="0"/>
        <v>68.099999999999994</v>
      </c>
    </row>
    <row r="46" spans="1:14" x14ac:dyDescent="0.25">
      <c r="A46" t="s">
        <v>45</v>
      </c>
      <c r="L46">
        <v>55.6</v>
      </c>
      <c r="M46">
        <v>13.3</v>
      </c>
      <c r="N46">
        <f t="shared" si="0"/>
        <v>42.3</v>
      </c>
    </row>
    <row r="47" spans="1:14" x14ac:dyDescent="0.25">
      <c r="A47" t="s">
        <v>46</v>
      </c>
      <c r="L47">
        <v>51.9</v>
      </c>
      <c r="M47">
        <v>19.5</v>
      </c>
      <c r="N47">
        <f t="shared" si="0"/>
        <v>32.4</v>
      </c>
    </row>
    <row r="48" spans="1:14" x14ac:dyDescent="0.25">
      <c r="A48" t="s">
        <v>47</v>
      </c>
      <c r="L48">
        <v>28.5</v>
      </c>
      <c r="M48">
        <v>15.1</v>
      </c>
      <c r="N48">
        <f t="shared" si="0"/>
        <v>13.4</v>
      </c>
    </row>
    <row r="49" spans="1:14" x14ac:dyDescent="0.25">
      <c r="A49" t="s">
        <v>48</v>
      </c>
      <c r="L49">
        <v>43.9</v>
      </c>
      <c r="M49">
        <v>17.8</v>
      </c>
      <c r="N49">
        <f t="shared" si="0"/>
        <v>26.099999999999998</v>
      </c>
    </row>
    <row r="50" spans="1:14" x14ac:dyDescent="0.25">
      <c r="A50" t="s">
        <v>49</v>
      </c>
      <c r="L50">
        <v>40.4</v>
      </c>
      <c r="M50">
        <v>16.600000000000001</v>
      </c>
      <c r="N50">
        <f t="shared" si="0"/>
        <v>23.799999999999997</v>
      </c>
    </row>
    <row r="51" spans="1:14" x14ac:dyDescent="0.25">
      <c r="A51" t="s">
        <v>50</v>
      </c>
      <c r="L51">
        <v>67.599999999999994</v>
      </c>
      <c r="M51">
        <v>15.9</v>
      </c>
      <c r="N51">
        <f t="shared" si="0"/>
        <v>51.699999999999996</v>
      </c>
    </row>
    <row r="52" spans="1:14" x14ac:dyDescent="0.25">
      <c r="A52" t="s">
        <v>51</v>
      </c>
      <c r="L52">
        <v>34.6</v>
      </c>
      <c r="M52">
        <v>16.399999999999999</v>
      </c>
      <c r="N52">
        <f t="shared" si="0"/>
        <v>18.200000000000003</v>
      </c>
    </row>
    <row r="53" spans="1:14" x14ac:dyDescent="0.25">
      <c r="A53" t="s">
        <v>52</v>
      </c>
      <c r="N53">
        <f t="shared" ref="N53:N90" si="1">L53-M53</f>
        <v>0</v>
      </c>
    </row>
    <row r="54" spans="1:14" x14ac:dyDescent="0.25">
      <c r="A54" t="s">
        <v>53</v>
      </c>
      <c r="L54">
        <v>33.5</v>
      </c>
      <c r="M54">
        <v>19</v>
      </c>
      <c r="N54">
        <f t="shared" si="1"/>
        <v>14.5</v>
      </c>
    </row>
    <row r="55" spans="1:14" x14ac:dyDescent="0.25">
      <c r="A55" t="s">
        <v>54</v>
      </c>
      <c r="L55">
        <v>60.8</v>
      </c>
      <c r="M55">
        <v>14.2</v>
      </c>
      <c r="N55">
        <f t="shared" si="1"/>
        <v>46.599999999999994</v>
      </c>
    </row>
    <row r="56" spans="1:14" x14ac:dyDescent="0.25">
      <c r="A56" t="s">
        <v>55</v>
      </c>
      <c r="L56">
        <v>66.400000000000006</v>
      </c>
      <c r="M56">
        <v>16</v>
      </c>
      <c r="N56">
        <f t="shared" si="1"/>
        <v>50.400000000000006</v>
      </c>
    </row>
    <row r="57" spans="1:14" x14ac:dyDescent="0.25">
      <c r="A57" t="s">
        <v>56</v>
      </c>
      <c r="L57">
        <v>41.2</v>
      </c>
      <c r="M57">
        <v>25.2</v>
      </c>
      <c r="N57">
        <f t="shared" si="1"/>
        <v>16.000000000000004</v>
      </c>
    </row>
    <row r="58" spans="1:14" x14ac:dyDescent="0.25">
      <c r="A58" t="s">
        <v>57</v>
      </c>
      <c r="D58">
        <v>40.5</v>
      </c>
      <c r="E58">
        <v>18.8</v>
      </c>
      <c r="H58">
        <v>58.4</v>
      </c>
      <c r="I58">
        <v>16.100000000000001</v>
      </c>
      <c r="L58">
        <v>39.799999999999997</v>
      </c>
      <c r="M58">
        <v>21.7</v>
      </c>
      <c r="N58">
        <f t="shared" si="1"/>
        <v>18.099999999999998</v>
      </c>
    </row>
    <row r="59" spans="1:14" x14ac:dyDescent="0.25">
      <c r="A59" t="s">
        <v>58</v>
      </c>
      <c r="L59">
        <v>65.900000000000006</v>
      </c>
      <c r="M59">
        <v>10.8</v>
      </c>
      <c r="N59">
        <f t="shared" si="1"/>
        <v>55.100000000000009</v>
      </c>
    </row>
    <row r="60" spans="1:14" x14ac:dyDescent="0.25">
      <c r="A60" t="s">
        <v>59</v>
      </c>
      <c r="N60">
        <f t="shared" si="1"/>
        <v>0</v>
      </c>
    </row>
    <row r="61" spans="1:14" x14ac:dyDescent="0.25">
      <c r="A61" t="s">
        <v>60</v>
      </c>
      <c r="L61">
        <v>54.6</v>
      </c>
      <c r="M61">
        <v>10.53</v>
      </c>
      <c r="N61">
        <f t="shared" si="1"/>
        <v>44.07</v>
      </c>
    </row>
    <row r="62" spans="1:14" x14ac:dyDescent="0.25">
      <c r="A62" t="s">
        <v>61</v>
      </c>
      <c r="B62">
        <v>60.7</v>
      </c>
      <c r="C62">
        <v>11.1</v>
      </c>
      <c r="L62">
        <v>64.8</v>
      </c>
      <c r="M62">
        <v>13.4</v>
      </c>
      <c r="N62">
        <f t="shared" si="1"/>
        <v>51.4</v>
      </c>
    </row>
    <row r="63" spans="1:14" x14ac:dyDescent="0.25">
      <c r="A63" t="s">
        <v>62</v>
      </c>
      <c r="B63">
        <v>52</v>
      </c>
      <c r="C63">
        <v>12.6</v>
      </c>
      <c r="L63">
        <v>55.7</v>
      </c>
      <c r="M63">
        <v>14.6</v>
      </c>
      <c r="N63">
        <f t="shared" si="1"/>
        <v>41.1</v>
      </c>
    </row>
    <row r="64" spans="1:14" x14ac:dyDescent="0.25">
      <c r="A64" t="s">
        <v>63</v>
      </c>
      <c r="D64">
        <v>27.2</v>
      </c>
      <c r="E64">
        <v>10.5</v>
      </c>
      <c r="L64">
        <v>44.4</v>
      </c>
      <c r="M64">
        <v>24.8</v>
      </c>
      <c r="N64">
        <f t="shared" si="1"/>
        <v>19.599999999999998</v>
      </c>
    </row>
    <row r="65" spans="1:14" x14ac:dyDescent="0.25">
      <c r="A65" t="s">
        <v>64</v>
      </c>
      <c r="L65">
        <v>62.9</v>
      </c>
      <c r="M65">
        <v>12.8</v>
      </c>
      <c r="N65">
        <f t="shared" si="1"/>
        <v>50.099999999999994</v>
      </c>
    </row>
    <row r="66" spans="1:14" x14ac:dyDescent="0.25">
      <c r="A66" t="s">
        <v>65</v>
      </c>
      <c r="D66">
        <v>46.4</v>
      </c>
      <c r="E66">
        <v>32.299999999999997</v>
      </c>
      <c r="L66">
        <v>77.400000000000006</v>
      </c>
      <c r="M66">
        <v>10.199999999999999</v>
      </c>
      <c r="N66">
        <f t="shared" si="1"/>
        <v>67.2</v>
      </c>
    </row>
    <row r="67" spans="1:14" x14ac:dyDescent="0.25">
      <c r="A67" t="s">
        <v>66</v>
      </c>
      <c r="L67">
        <v>57.3</v>
      </c>
      <c r="M67">
        <v>14.7</v>
      </c>
      <c r="N67">
        <f t="shared" si="1"/>
        <v>42.599999999999994</v>
      </c>
    </row>
    <row r="68" spans="1:14" x14ac:dyDescent="0.25">
      <c r="A68" t="s">
        <v>67</v>
      </c>
      <c r="L68">
        <v>53.4</v>
      </c>
      <c r="M68">
        <v>19.600000000000001</v>
      </c>
      <c r="N68">
        <f t="shared" si="1"/>
        <v>33.799999999999997</v>
      </c>
    </row>
    <row r="69" spans="1:14" x14ac:dyDescent="0.25">
      <c r="A69" t="s">
        <v>68</v>
      </c>
      <c r="L69">
        <v>42.5</v>
      </c>
      <c r="M69">
        <v>20.3</v>
      </c>
      <c r="N69">
        <f t="shared" si="1"/>
        <v>22.2</v>
      </c>
    </row>
    <row r="70" spans="1:14" x14ac:dyDescent="0.25">
      <c r="A70" t="s">
        <v>69</v>
      </c>
      <c r="L70">
        <v>49.5</v>
      </c>
      <c r="M70">
        <v>15.1</v>
      </c>
      <c r="N70">
        <f t="shared" si="1"/>
        <v>34.4</v>
      </c>
    </row>
    <row r="71" spans="1:14" x14ac:dyDescent="0.25">
      <c r="A71" t="s">
        <v>70</v>
      </c>
      <c r="L71">
        <v>84.8</v>
      </c>
      <c r="M71">
        <v>5.5</v>
      </c>
      <c r="N71">
        <f t="shared" si="1"/>
        <v>79.3</v>
      </c>
    </row>
    <row r="72" spans="1:14" x14ac:dyDescent="0.25">
      <c r="A72" t="s">
        <v>71</v>
      </c>
      <c r="B72">
        <v>33.299999999999997</v>
      </c>
      <c r="C72">
        <v>21.7</v>
      </c>
      <c r="L72">
        <v>44.8</v>
      </c>
      <c r="M72">
        <v>25</v>
      </c>
      <c r="N72">
        <f t="shared" si="1"/>
        <v>19.799999999999997</v>
      </c>
    </row>
    <row r="73" spans="1:14" x14ac:dyDescent="0.25">
      <c r="A73" t="s">
        <v>72</v>
      </c>
      <c r="L73">
        <v>55.6</v>
      </c>
      <c r="M73">
        <v>22.4</v>
      </c>
      <c r="N73">
        <f t="shared" si="1"/>
        <v>33.200000000000003</v>
      </c>
    </row>
    <row r="74" spans="1:14" x14ac:dyDescent="0.25">
      <c r="A74" t="s">
        <v>73</v>
      </c>
      <c r="L74">
        <v>46.8</v>
      </c>
      <c r="M74">
        <v>13.4</v>
      </c>
      <c r="N74">
        <f t="shared" si="1"/>
        <v>33.4</v>
      </c>
    </row>
    <row r="75" spans="1:14" x14ac:dyDescent="0.25">
      <c r="A75" t="s">
        <v>74</v>
      </c>
      <c r="N75">
        <f t="shared" si="1"/>
        <v>0</v>
      </c>
    </row>
    <row r="76" spans="1:14" x14ac:dyDescent="0.25">
      <c r="A76" t="s">
        <v>75</v>
      </c>
      <c r="L76">
        <v>66.599999999999994</v>
      </c>
      <c r="M76">
        <v>15.1</v>
      </c>
      <c r="N76">
        <f t="shared" si="1"/>
        <v>51.499999999999993</v>
      </c>
    </row>
    <row r="77" spans="1:14" x14ac:dyDescent="0.25">
      <c r="A77" t="s">
        <v>76</v>
      </c>
      <c r="L77">
        <v>51.8</v>
      </c>
      <c r="M77">
        <v>16</v>
      </c>
      <c r="N77">
        <f t="shared" si="1"/>
        <v>35.799999999999997</v>
      </c>
    </row>
    <row r="78" spans="1:14" x14ac:dyDescent="0.25">
      <c r="A78" t="s">
        <v>77</v>
      </c>
      <c r="L78">
        <v>48.3</v>
      </c>
      <c r="M78">
        <v>12.1</v>
      </c>
      <c r="N78">
        <f t="shared" si="1"/>
        <v>36.199999999999996</v>
      </c>
    </row>
    <row r="79" spans="1:14" x14ac:dyDescent="0.25">
      <c r="A79" t="s">
        <v>78</v>
      </c>
      <c r="B79">
        <v>41</v>
      </c>
      <c r="C79">
        <v>15.5</v>
      </c>
      <c r="L79">
        <v>47.9</v>
      </c>
      <c r="M79">
        <v>18.899999999999999</v>
      </c>
      <c r="N79">
        <f t="shared" si="1"/>
        <v>29</v>
      </c>
    </row>
    <row r="80" spans="1:14" x14ac:dyDescent="0.25">
      <c r="A80" t="s">
        <v>79</v>
      </c>
      <c r="L80">
        <v>16.3</v>
      </c>
      <c r="M80">
        <v>17.7</v>
      </c>
      <c r="N80">
        <f t="shared" si="1"/>
        <v>-1.3999999999999986</v>
      </c>
    </row>
    <row r="81" spans="1:14" x14ac:dyDescent="0.25">
      <c r="A81" t="s">
        <v>80</v>
      </c>
      <c r="L81">
        <v>62.9</v>
      </c>
      <c r="M81">
        <v>12.9</v>
      </c>
      <c r="N81">
        <f t="shared" si="1"/>
        <v>50</v>
      </c>
    </row>
    <row r="82" spans="1:14" x14ac:dyDescent="0.25">
      <c r="A82" t="s">
        <v>81</v>
      </c>
      <c r="B82">
        <v>28.8</v>
      </c>
      <c r="C82">
        <v>20.7</v>
      </c>
      <c r="L82">
        <v>50</v>
      </c>
      <c r="M82">
        <v>16</v>
      </c>
      <c r="N82">
        <f t="shared" si="1"/>
        <v>34</v>
      </c>
    </row>
    <row r="83" spans="1:14" x14ac:dyDescent="0.25">
      <c r="A83" t="s">
        <v>82</v>
      </c>
      <c r="L83">
        <v>55.3</v>
      </c>
      <c r="M83">
        <v>23.1</v>
      </c>
      <c r="N83">
        <f t="shared" si="1"/>
        <v>32.199999999999996</v>
      </c>
    </row>
    <row r="84" spans="1:14" x14ac:dyDescent="0.25">
      <c r="A84" t="s">
        <v>83</v>
      </c>
      <c r="L84">
        <v>55.3</v>
      </c>
      <c r="M84">
        <v>18.5</v>
      </c>
      <c r="N84">
        <f t="shared" si="1"/>
        <v>36.799999999999997</v>
      </c>
    </row>
    <row r="85" spans="1:14" x14ac:dyDescent="0.25">
      <c r="A85" t="s">
        <v>86</v>
      </c>
      <c r="N85">
        <f t="shared" si="1"/>
        <v>0</v>
      </c>
    </row>
    <row r="86" spans="1:14" x14ac:dyDescent="0.25">
      <c r="A86" t="s">
        <v>87</v>
      </c>
      <c r="N86">
        <f t="shared" si="1"/>
        <v>0</v>
      </c>
    </row>
    <row r="87" spans="1:14" x14ac:dyDescent="0.25">
      <c r="A87" t="s">
        <v>88</v>
      </c>
      <c r="L87">
        <v>31.2</v>
      </c>
      <c r="M87">
        <v>21.8</v>
      </c>
      <c r="N87">
        <f t="shared" si="1"/>
        <v>9.3999999999999986</v>
      </c>
    </row>
    <row r="88" spans="1:14" x14ac:dyDescent="0.25">
      <c r="A88" t="s">
        <v>89</v>
      </c>
      <c r="B88">
        <v>24</v>
      </c>
      <c r="C88">
        <v>25.9</v>
      </c>
      <c r="L88">
        <v>43</v>
      </c>
      <c r="M88">
        <v>20.5</v>
      </c>
      <c r="N88">
        <f t="shared" si="1"/>
        <v>22.5</v>
      </c>
    </row>
    <row r="89" spans="1:14" x14ac:dyDescent="0.25">
      <c r="A89" t="s">
        <v>90</v>
      </c>
      <c r="L89">
        <v>69.2</v>
      </c>
      <c r="M89">
        <v>16.899999999999999</v>
      </c>
      <c r="N89">
        <f t="shared" si="1"/>
        <v>52.300000000000004</v>
      </c>
    </row>
    <row r="90" spans="1:14" x14ac:dyDescent="0.25">
      <c r="A90" t="s">
        <v>91</v>
      </c>
      <c r="L90">
        <v>54.8</v>
      </c>
      <c r="M90">
        <v>13.4</v>
      </c>
      <c r="N90">
        <f t="shared" si="1"/>
        <v>41.4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8"/>
  <sheetViews>
    <sheetView topLeftCell="B1" workbookViewId="0">
      <selection activeCell="Y74" sqref="Y74"/>
    </sheetView>
  </sheetViews>
  <sheetFormatPr defaultRowHeight="15" x14ac:dyDescent="0.25"/>
  <cols>
    <col min="1" max="1" width="62.28515625" bestFit="1" customWidth="1"/>
  </cols>
  <sheetData>
    <row r="1" spans="1:25" x14ac:dyDescent="0.25">
      <c r="B1" s="1">
        <v>2008</v>
      </c>
      <c r="C1" s="1"/>
      <c r="D1" s="1">
        <v>2009</v>
      </c>
      <c r="E1" s="1"/>
      <c r="F1" s="1">
        <v>2010</v>
      </c>
      <c r="G1" s="1"/>
      <c r="H1" s="1">
        <v>2011</v>
      </c>
      <c r="I1" s="1"/>
      <c r="K1" t="s">
        <v>93</v>
      </c>
      <c r="N1" s="1">
        <v>2004</v>
      </c>
      <c r="O1" s="1"/>
      <c r="P1" s="1">
        <v>2005</v>
      </c>
      <c r="Q1" s="1"/>
      <c r="R1" s="1">
        <v>2006</v>
      </c>
      <c r="S1" s="1"/>
      <c r="T1" s="1">
        <v>2007</v>
      </c>
      <c r="U1" s="1"/>
      <c r="W1" t="s">
        <v>94</v>
      </c>
      <c r="Y1" t="s">
        <v>95</v>
      </c>
    </row>
    <row r="2" spans="1:25" x14ac:dyDescent="0.25">
      <c r="B2" t="s">
        <v>84</v>
      </c>
      <c r="C2" t="s">
        <v>85</v>
      </c>
      <c r="D2" t="s">
        <v>84</v>
      </c>
      <c r="E2" t="s">
        <v>85</v>
      </c>
      <c r="F2" t="s">
        <v>84</v>
      </c>
      <c r="G2" t="s">
        <v>85</v>
      </c>
      <c r="N2" t="s">
        <v>84</v>
      </c>
      <c r="O2" t="s">
        <v>85</v>
      </c>
      <c r="P2" t="s">
        <v>84</v>
      </c>
      <c r="Q2" t="s">
        <v>85</v>
      </c>
      <c r="R2" t="s">
        <v>84</v>
      </c>
      <c r="S2" t="s">
        <v>85</v>
      </c>
      <c r="T2" t="s">
        <v>84</v>
      </c>
      <c r="U2" t="s">
        <v>85</v>
      </c>
    </row>
    <row r="5" spans="1:25" x14ac:dyDescent="0.25">
      <c r="A5" t="s">
        <v>0</v>
      </c>
      <c r="F5">
        <v>66.2</v>
      </c>
      <c r="G5">
        <v>17.7</v>
      </c>
      <c r="K5">
        <f>MAX(B5:I5)-MIN(B5:I5)</f>
        <v>48.5</v>
      </c>
      <c r="P5">
        <v>52.8</v>
      </c>
      <c r="Q5">
        <v>18.399999999999999</v>
      </c>
      <c r="W5">
        <f>MAX(N5:U5)-MIN(N5:U5)</f>
        <v>34.4</v>
      </c>
      <c r="Y5">
        <f>K5-W5</f>
        <v>14.100000000000001</v>
      </c>
    </row>
    <row r="6" spans="1:25" x14ac:dyDescent="0.25">
      <c r="A6" t="s">
        <v>1</v>
      </c>
      <c r="D6">
        <v>53.9</v>
      </c>
      <c r="E6">
        <v>23.7</v>
      </c>
      <c r="K6">
        <f t="shared" ref="K6:K69" si="0">MAX(B6:I6)-MIN(B6:I6)</f>
        <v>30.2</v>
      </c>
      <c r="N6">
        <v>34.200000000000003</v>
      </c>
      <c r="O6">
        <v>18.600000000000001</v>
      </c>
      <c r="W6">
        <f t="shared" ref="W6:W69" si="1">MAX(N6:U6)-MIN(N6:U6)</f>
        <v>15.600000000000001</v>
      </c>
      <c r="Y6">
        <f t="shared" ref="Y6:Y67" si="2">K6-W6</f>
        <v>14.599999999999998</v>
      </c>
    </row>
    <row r="7" spans="1:25" x14ac:dyDescent="0.25">
      <c r="A7" t="s">
        <v>2</v>
      </c>
      <c r="D7">
        <v>51.3</v>
      </c>
      <c r="E7">
        <v>27.8</v>
      </c>
      <c r="K7">
        <f t="shared" si="0"/>
        <v>23.499999999999996</v>
      </c>
      <c r="P7">
        <v>20.5</v>
      </c>
      <c r="Q7">
        <v>20.3</v>
      </c>
      <c r="W7">
        <f t="shared" si="1"/>
        <v>0.19999999999999929</v>
      </c>
      <c r="Y7">
        <f t="shared" si="2"/>
        <v>23.299999999999997</v>
      </c>
    </row>
    <row r="8" spans="1:25" x14ac:dyDescent="0.25">
      <c r="A8" t="s">
        <v>3</v>
      </c>
      <c r="F8">
        <v>62.6</v>
      </c>
      <c r="G8">
        <v>18.5</v>
      </c>
      <c r="K8">
        <f t="shared" si="0"/>
        <v>44.1</v>
      </c>
      <c r="P8">
        <v>29.1</v>
      </c>
      <c r="Q8">
        <v>21</v>
      </c>
      <c r="W8">
        <f t="shared" si="1"/>
        <v>8.1000000000000014</v>
      </c>
      <c r="Y8">
        <f t="shared" si="2"/>
        <v>36</v>
      </c>
    </row>
    <row r="9" spans="1:25" x14ac:dyDescent="0.25">
      <c r="A9" t="s">
        <v>4</v>
      </c>
      <c r="B9">
        <v>60.3</v>
      </c>
      <c r="C9">
        <v>15.3</v>
      </c>
      <c r="K9">
        <f t="shared" si="0"/>
        <v>45</v>
      </c>
      <c r="P9">
        <v>32.1</v>
      </c>
      <c r="Q9">
        <v>13</v>
      </c>
      <c r="W9">
        <f t="shared" si="1"/>
        <v>19.100000000000001</v>
      </c>
      <c r="Y9">
        <f t="shared" si="2"/>
        <v>25.9</v>
      </c>
    </row>
    <row r="10" spans="1:25" x14ac:dyDescent="0.25">
      <c r="A10" t="s">
        <v>5</v>
      </c>
      <c r="F10">
        <v>53.5</v>
      </c>
      <c r="G10">
        <v>21.2</v>
      </c>
      <c r="K10">
        <f t="shared" si="0"/>
        <v>32.299999999999997</v>
      </c>
      <c r="N10">
        <v>40</v>
      </c>
      <c r="O10">
        <v>13.4</v>
      </c>
      <c r="W10">
        <f t="shared" si="1"/>
        <v>26.6</v>
      </c>
      <c r="Y10">
        <f t="shared" si="2"/>
        <v>5.6999999999999957</v>
      </c>
    </row>
    <row r="11" spans="1:25" x14ac:dyDescent="0.25">
      <c r="A11" t="s">
        <v>6</v>
      </c>
      <c r="F11">
        <v>50</v>
      </c>
      <c r="G11">
        <v>19.600000000000001</v>
      </c>
      <c r="K11">
        <f t="shared" si="0"/>
        <v>30.4</v>
      </c>
      <c r="P11">
        <v>30</v>
      </c>
      <c r="Q11">
        <v>17.5</v>
      </c>
      <c r="W11">
        <f t="shared" si="1"/>
        <v>12.5</v>
      </c>
      <c r="Y11">
        <f t="shared" si="2"/>
        <v>17.899999999999999</v>
      </c>
    </row>
    <row r="12" spans="1:25" x14ac:dyDescent="0.25">
      <c r="A12" t="s">
        <v>7</v>
      </c>
      <c r="H12">
        <v>44.8</v>
      </c>
      <c r="I12">
        <v>21.5</v>
      </c>
      <c r="K12">
        <f t="shared" si="0"/>
        <v>23.299999999999997</v>
      </c>
      <c r="R12">
        <v>37.4</v>
      </c>
      <c r="S12">
        <v>11.3</v>
      </c>
      <c r="W12">
        <f t="shared" si="1"/>
        <v>26.099999999999998</v>
      </c>
      <c r="Y12">
        <f t="shared" si="2"/>
        <v>-2.8000000000000007</v>
      </c>
    </row>
    <row r="13" spans="1:25" x14ac:dyDescent="0.25">
      <c r="A13" t="s">
        <v>8</v>
      </c>
      <c r="K13">
        <f t="shared" si="0"/>
        <v>0</v>
      </c>
      <c r="R13">
        <v>50.7</v>
      </c>
      <c r="S13">
        <v>11.7</v>
      </c>
      <c r="W13">
        <f t="shared" si="1"/>
        <v>39</v>
      </c>
      <c r="Y13">
        <f t="shared" si="2"/>
        <v>-39</v>
      </c>
    </row>
    <row r="14" spans="1:25" x14ac:dyDescent="0.25">
      <c r="A14" t="s">
        <v>9</v>
      </c>
      <c r="K14">
        <f t="shared" si="0"/>
        <v>0</v>
      </c>
      <c r="T14">
        <v>49.6</v>
      </c>
      <c r="U14">
        <v>18.600000000000001</v>
      </c>
      <c r="W14">
        <f t="shared" si="1"/>
        <v>31</v>
      </c>
      <c r="Y14">
        <f t="shared" si="2"/>
        <v>-31</v>
      </c>
    </row>
    <row r="15" spans="1:25" x14ac:dyDescent="0.25">
      <c r="A15" t="s">
        <v>10</v>
      </c>
      <c r="K15">
        <f t="shared" si="0"/>
        <v>0</v>
      </c>
      <c r="T15">
        <v>39</v>
      </c>
      <c r="U15">
        <v>23.8</v>
      </c>
      <c r="W15">
        <f t="shared" si="1"/>
        <v>15.2</v>
      </c>
      <c r="Y15">
        <f t="shared" si="2"/>
        <v>-15.2</v>
      </c>
    </row>
    <row r="16" spans="1:25" x14ac:dyDescent="0.25">
      <c r="A16" t="s">
        <v>11</v>
      </c>
      <c r="F16">
        <v>50.6</v>
      </c>
      <c r="G16">
        <v>19</v>
      </c>
      <c r="K16">
        <f t="shared" si="0"/>
        <v>31.6</v>
      </c>
      <c r="P16">
        <v>22.2</v>
      </c>
      <c r="Q16">
        <v>15.2</v>
      </c>
      <c r="W16">
        <f t="shared" si="1"/>
        <v>7</v>
      </c>
      <c r="Y16">
        <f t="shared" si="2"/>
        <v>24.6</v>
      </c>
    </row>
    <row r="17" spans="1:25" x14ac:dyDescent="0.25">
      <c r="A17" t="s">
        <v>12</v>
      </c>
      <c r="K17">
        <f t="shared" si="0"/>
        <v>0</v>
      </c>
      <c r="T17">
        <v>51.3</v>
      </c>
      <c r="U17">
        <v>17.899999999999999</v>
      </c>
      <c r="W17">
        <f t="shared" si="1"/>
        <v>33.4</v>
      </c>
      <c r="Y17">
        <f t="shared" si="2"/>
        <v>-33.4</v>
      </c>
    </row>
    <row r="18" spans="1:25" x14ac:dyDescent="0.25">
      <c r="A18" t="s">
        <v>13</v>
      </c>
      <c r="H18">
        <v>65.099999999999994</v>
      </c>
      <c r="I18">
        <v>18.2</v>
      </c>
      <c r="K18">
        <f t="shared" si="0"/>
        <v>46.899999999999991</v>
      </c>
      <c r="P18">
        <v>40.5</v>
      </c>
      <c r="Q18">
        <v>20</v>
      </c>
      <c r="W18">
        <f t="shared" si="1"/>
        <v>20.5</v>
      </c>
      <c r="Y18">
        <f t="shared" si="2"/>
        <v>26.399999999999991</v>
      </c>
    </row>
    <row r="19" spans="1:25" x14ac:dyDescent="0.25">
      <c r="A19" t="s">
        <v>14</v>
      </c>
      <c r="H19">
        <v>39.799999999999997</v>
      </c>
      <c r="I19">
        <v>24.7</v>
      </c>
      <c r="K19">
        <f t="shared" si="0"/>
        <v>15.099999999999998</v>
      </c>
      <c r="P19">
        <v>33.200000000000003</v>
      </c>
      <c r="Q19">
        <v>14.7</v>
      </c>
      <c r="W19">
        <f t="shared" si="1"/>
        <v>18.500000000000004</v>
      </c>
      <c r="Y19">
        <f t="shared" si="2"/>
        <v>-3.4000000000000057</v>
      </c>
    </row>
    <row r="20" spans="1:25" x14ac:dyDescent="0.25">
      <c r="A20" t="s">
        <v>15</v>
      </c>
      <c r="D20">
        <v>55.4</v>
      </c>
      <c r="E20">
        <v>18.3</v>
      </c>
      <c r="K20">
        <f t="shared" si="0"/>
        <v>37.099999999999994</v>
      </c>
      <c r="N20">
        <v>22.3</v>
      </c>
      <c r="O20">
        <v>13</v>
      </c>
      <c r="W20">
        <f t="shared" si="1"/>
        <v>9.3000000000000007</v>
      </c>
      <c r="Y20">
        <f t="shared" si="2"/>
        <v>27.799999999999994</v>
      </c>
    </row>
    <row r="21" spans="1:25" x14ac:dyDescent="0.25">
      <c r="A21" t="s">
        <v>16</v>
      </c>
      <c r="B21">
        <v>50</v>
      </c>
      <c r="C21">
        <v>14.6</v>
      </c>
      <c r="K21">
        <f t="shared" si="0"/>
        <v>35.4</v>
      </c>
      <c r="N21">
        <v>26</v>
      </c>
      <c r="O21">
        <v>20</v>
      </c>
      <c r="W21">
        <f t="shared" si="1"/>
        <v>6</v>
      </c>
      <c r="Y21">
        <f t="shared" si="2"/>
        <v>29.4</v>
      </c>
    </row>
    <row r="22" spans="1:25" x14ac:dyDescent="0.25">
      <c r="A22" t="s">
        <v>17</v>
      </c>
      <c r="D22">
        <v>66.3</v>
      </c>
      <c r="E22">
        <v>13.3</v>
      </c>
      <c r="K22">
        <f t="shared" si="0"/>
        <v>53</v>
      </c>
      <c r="P22">
        <v>47.3</v>
      </c>
      <c r="Q22">
        <v>16.7</v>
      </c>
      <c r="W22">
        <f t="shared" si="1"/>
        <v>30.599999999999998</v>
      </c>
      <c r="Y22">
        <f t="shared" si="2"/>
        <v>22.400000000000002</v>
      </c>
    </row>
    <row r="23" spans="1:25" x14ac:dyDescent="0.25">
      <c r="K23">
        <f t="shared" si="0"/>
        <v>0</v>
      </c>
      <c r="W23">
        <f t="shared" si="1"/>
        <v>0</v>
      </c>
    </row>
    <row r="24" spans="1:25" x14ac:dyDescent="0.25">
      <c r="K24">
        <f t="shared" si="0"/>
        <v>0</v>
      </c>
      <c r="W24">
        <f t="shared" si="1"/>
        <v>0</v>
      </c>
    </row>
    <row r="25" spans="1:25" x14ac:dyDescent="0.25">
      <c r="A25" t="s">
        <v>18</v>
      </c>
      <c r="K25">
        <f t="shared" si="0"/>
        <v>0</v>
      </c>
      <c r="R25">
        <v>38.9</v>
      </c>
      <c r="S25">
        <v>16.2</v>
      </c>
      <c r="W25">
        <f t="shared" si="1"/>
        <v>22.7</v>
      </c>
      <c r="Y25">
        <f t="shared" si="2"/>
        <v>-22.7</v>
      </c>
    </row>
    <row r="26" spans="1:25" x14ac:dyDescent="0.25">
      <c r="A26" t="s">
        <v>19</v>
      </c>
      <c r="H26">
        <v>50.5</v>
      </c>
      <c r="I26">
        <v>16.100000000000001</v>
      </c>
      <c r="K26">
        <f t="shared" si="0"/>
        <v>34.4</v>
      </c>
      <c r="T26">
        <v>36.200000000000003</v>
      </c>
      <c r="U26">
        <v>15.5</v>
      </c>
      <c r="W26">
        <f t="shared" si="1"/>
        <v>20.700000000000003</v>
      </c>
      <c r="Y26">
        <f t="shared" si="2"/>
        <v>13.699999999999996</v>
      </c>
    </row>
    <row r="27" spans="1:25" x14ac:dyDescent="0.25">
      <c r="A27" t="s">
        <v>20</v>
      </c>
      <c r="D27">
        <v>51.9</v>
      </c>
      <c r="E27">
        <v>17.8</v>
      </c>
      <c r="K27">
        <f t="shared" si="0"/>
        <v>34.099999999999994</v>
      </c>
      <c r="N27">
        <v>23.6</v>
      </c>
      <c r="O27">
        <v>13.5</v>
      </c>
      <c r="W27">
        <f t="shared" si="1"/>
        <v>10.100000000000001</v>
      </c>
      <c r="Y27">
        <f t="shared" si="2"/>
        <v>23.999999999999993</v>
      </c>
    </row>
    <row r="28" spans="1:25" x14ac:dyDescent="0.25">
      <c r="A28" t="s">
        <v>21</v>
      </c>
      <c r="K28">
        <f t="shared" si="0"/>
        <v>0</v>
      </c>
      <c r="T28">
        <v>41.9</v>
      </c>
      <c r="U28">
        <v>20.9</v>
      </c>
      <c r="W28">
        <f t="shared" si="1"/>
        <v>21</v>
      </c>
      <c r="Y28">
        <f t="shared" si="2"/>
        <v>-21</v>
      </c>
    </row>
    <row r="29" spans="1:25" x14ac:dyDescent="0.25">
      <c r="A29" t="s">
        <v>22</v>
      </c>
      <c r="H29">
        <v>40.799999999999997</v>
      </c>
      <c r="I29">
        <v>21.4</v>
      </c>
      <c r="K29">
        <f t="shared" si="0"/>
        <v>19.399999999999999</v>
      </c>
      <c r="R29">
        <v>34.1</v>
      </c>
      <c r="S29">
        <v>15.1</v>
      </c>
      <c r="W29">
        <f t="shared" si="1"/>
        <v>19</v>
      </c>
      <c r="Y29">
        <f t="shared" si="2"/>
        <v>0.39999999999999858</v>
      </c>
    </row>
    <row r="30" spans="1:25" x14ac:dyDescent="0.25">
      <c r="A30" t="s">
        <v>23</v>
      </c>
      <c r="K30">
        <f t="shared" si="0"/>
        <v>0</v>
      </c>
      <c r="T30">
        <v>35</v>
      </c>
      <c r="U30">
        <v>20.9</v>
      </c>
      <c r="W30">
        <f t="shared" si="1"/>
        <v>14.100000000000001</v>
      </c>
      <c r="Y30">
        <f t="shared" si="2"/>
        <v>-14.100000000000001</v>
      </c>
    </row>
    <row r="31" spans="1:25" x14ac:dyDescent="0.25">
      <c r="A31" t="s">
        <v>24</v>
      </c>
      <c r="K31">
        <f t="shared" si="0"/>
        <v>0</v>
      </c>
      <c r="T31">
        <v>42.2</v>
      </c>
      <c r="U31">
        <v>17.5</v>
      </c>
      <c r="W31">
        <f t="shared" si="1"/>
        <v>24.700000000000003</v>
      </c>
      <c r="Y31">
        <f t="shared" si="2"/>
        <v>-24.700000000000003</v>
      </c>
    </row>
    <row r="32" spans="1:25" x14ac:dyDescent="0.25">
      <c r="A32" t="s">
        <v>25</v>
      </c>
      <c r="K32">
        <f t="shared" si="0"/>
        <v>0</v>
      </c>
      <c r="R32">
        <v>43.8</v>
      </c>
      <c r="S32">
        <v>14.7</v>
      </c>
      <c r="W32">
        <f t="shared" si="1"/>
        <v>29.099999999999998</v>
      </c>
      <c r="Y32">
        <f t="shared" si="2"/>
        <v>-29.099999999999998</v>
      </c>
    </row>
    <row r="33" spans="1:25" x14ac:dyDescent="0.25">
      <c r="A33" t="s">
        <v>26</v>
      </c>
      <c r="K33">
        <f t="shared" si="0"/>
        <v>0</v>
      </c>
      <c r="T33">
        <v>45.4</v>
      </c>
      <c r="U33">
        <v>19.5</v>
      </c>
      <c r="W33">
        <f t="shared" si="1"/>
        <v>25.9</v>
      </c>
      <c r="Y33">
        <f t="shared" si="2"/>
        <v>-25.9</v>
      </c>
    </row>
    <row r="34" spans="1:25" x14ac:dyDescent="0.25">
      <c r="A34" t="s">
        <v>27</v>
      </c>
      <c r="K34">
        <f t="shared" si="0"/>
        <v>0</v>
      </c>
      <c r="T34">
        <v>37.4</v>
      </c>
      <c r="U34">
        <v>21.9</v>
      </c>
      <c r="W34">
        <f t="shared" si="1"/>
        <v>15.5</v>
      </c>
      <c r="Y34">
        <f t="shared" si="2"/>
        <v>-15.5</v>
      </c>
    </row>
    <row r="35" spans="1:25" x14ac:dyDescent="0.25">
      <c r="K35">
        <f t="shared" si="0"/>
        <v>0</v>
      </c>
      <c r="W35">
        <f t="shared" si="1"/>
        <v>0</v>
      </c>
    </row>
    <row r="36" spans="1:25" x14ac:dyDescent="0.25">
      <c r="K36">
        <f t="shared" si="0"/>
        <v>0</v>
      </c>
      <c r="W36">
        <f t="shared" si="1"/>
        <v>0</v>
      </c>
    </row>
    <row r="37" spans="1:25" x14ac:dyDescent="0.25">
      <c r="A37" t="s">
        <v>28</v>
      </c>
      <c r="H37">
        <v>69.400000000000006</v>
      </c>
      <c r="I37">
        <v>15.4</v>
      </c>
      <c r="K37">
        <f t="shared" si="0"/>
        <v>54.000000000000007</v>
      </c>
      <c r="R37">
        <v>33.700000000000003</v>
      </c>
      <c r="S37">
        <v>14.9</v>
      </c>
      <c r="W37">
        <f t="shared" si="1"/>
        <v>18.800000000000004</v>
      </c>
      <c r="Y37">
        <f t="shared" si="2"/>
        <v>35.200000000000003</v>
      </c>
    </row>
    <row r="38" spans="1:25" x14ac:dyDescent="0.25">
      <c r="A38" t="s">
        <v>29</v>
      </c>
      <c r="H38">
        <v>65.2</v>
      </c>
      <c r="I38">
        <v>13.7</v>
      </c>
      <c r="K38">
        <f t="shared" si="0"/>
        <v>51.5</v>
      </c>
      <c r="T38">
        <v>63.7</v>
      </c>
      <c r="U38">
        <v>10.7</v>
      </c>
      <c r="W38">
        <f t="shared" si="1"/>
        <v>53</v>
      </c>
      <c r="Y38">
        <f t="shared" si="2"/>
        <v>-1.5</v>
      </c>
    </row>
    <row r="39" spans="1:25" x14ac:dyDescent="0.25">
      <c r="A39" t="s">
        <v>30</v>
      </c>
      <c r="B39">
        <v>74.099999999999994</v>
      </c>
      <c r="C39">
        <v>11</v>
      </c>
      <c r="K39">
        <f t="shared" si="0"/>
        <v>63.099999999999994</v>
      </c>
      <c r="W39">
        <f t="shared" si="1"/>
        <v>0</v>
      </c>
      <c r="Y39">
        <f t="shared" si="2"/>
        <v>63.099999999999994</v>
      </c>
    </row>
    <row r="40" spans="1:25" x14ac:dyDescent="0.25">
      <c r="K40">
        <f t="shared" si="0"/>
        <v>0</v>
      </c>
      <c r="W40">
        <f t="shared" si="1"/>
        <v>0</v>
      </c>
    </row>
    <row r="41" spans="1:25" x14ac:dyDescent="0.25">
      <c r="K41">
        <f t="shared" si="0"/>
        <v>0</v>
      </c>
      <c r="W41">
        <f t="shared" si="1"/>
        <v>0</v>
      </c>
    </row>
    <row r="42" spans="1:25" x14ac:dyDescent="0.25">
      <c r="A42" t="s">
        <v>31</v>
      </c>
      <c r="D42">
        <v>72.3</v>
      </c>
      <c r="E42">
        <v>12.3</v>
      </c>
      <c r="K42">
        <f t="shared" si="0"/>
        <v>60</v>
      </c>
      <c r="W42">
        <f t="shared" si="1"/>
        <v>0</v>
      </c>
      <c r="Y42">
        <f t="shared" si="2"/>
        <v>60</v>
      </c>
    </row>
    <row r="43" spans="1:25" x14ac:dyDescent="0.25">
      <c r="K43">
        <f t="shared" si="0"/>
        <v>0</v>
      </c>
      <c r="W43">
        <f t="shared" si="1"/>
        <v>0</v>
      </c>
    </row>
    <row r="44" spans="1:25" x14ac:dyDescent="0.25">
      <c r="A44" t="s">
        <v>32</v>
      </c>
      <c r="B44">
        <v>54.6</v>
      </c>
      <c r="C44">
        <v>22.6</v>
      </c>
      <c r="K44">
        <f t="shared" si="0"/>
        <v>32</v>
      </c>
      <c r="W44">
        <f t="shared" si="1"/>
        <v>0</v>
      </c>
      <c r="Y44">
        <f t="shared" si="2"/>
        <v>32</v>
      </c>
    </row>
    <row r="45" spans="1:25" x14ac:dyDescent="0.25">
      <c r="A45" t="s">
        <v>33</v>
      </c>
      <c r="D45">
        <v>69.2</v>
      </c>
      <c r="E45">
        <v>11.7</v>
      </c>
      <c r="K45">
        <f t="shared" si="0"/>
        <v>57.5</v>
      </c>
      <c r="N45">
        <v>55.7</v>
      </c>
      <c r="O45">
        <v>15.6</v>
      </c>
      <c r="W45">
        <f t="shared" si="1"/>
        <v>40.1</v>
      </c>
      <c r="Y45">
        <f t="shared" si="2"/>
        <v>17.399999999999999</v>
      </c>
    </row>
    <row r="46" spans="1:25" x14ac:dyDescent="0.25">
      <c r="K46">
        <f t="shared" si="0"/>
        <v>0</v>
      </c>
      <c r="W46">
        <f t="shared" si="1"/>
        <v>0</v>
      </c>
    </row>
    <row r="47" spans="1:25" x14ac:dyDescent="0.25">
      <c r="A47" t="s">
        <v>34</v>
      </c>
      <c r="K47">
        <f t="shared" si="0"/>
        <v>0</v>
      </c>
      <c r="T47">
        <v>60.7</v>
      </c>
      <c r="U47">
        <v>14.3</v>
      </c>
      <c r="W47">
        <f t="shared" si="1"/>
        <v>46.400000000000006</v>
      </c>
      <c r="Y47">
        <f t="shared" si="2"/>
        <v>-46.400000000000006</v>
      </c>
    </row>
    <row r="48" spans="1:25" x14ac:dyDescent="0.25">
      <c r="K48">
        <f t="shared" si="0"/>
        <v>0</v>
      </c>
      <c r="W48">
        <f t="shared" si="1"/>
        <v>0</v>
      </c>
    </row>
    <row r="49" spans="1:25" x14ac:dyDescent="0.25">
      <c r="A49" t="s">
        <v>35</v>
      </c>
      <c r="B49">
        <v>88.4</v>
      </c>
      <c r="C49">
        <v>9.1999999999999993</v>
      </c>
      <c r="K49">
        <f t="shared" si="0"/>
        <v>79.2</v>
      </c>
      <c r="P49">
        <v>60.6</v>
      </c>
      <c r="Q49">
        <v>12.4</v>
      </c>
      <c r="W49">
        <f t="shared" si="1"/>
        <v>48.2</v>
      </c>
      <c r="Y49">
        <f t="shared" si="2"/>
        <v>31</v>
      </c>
    </row>
    <row r="50" spans="1:25" x14ac:dyDescent="0.25">
      <c r="K50">
        <f t="shared" si="0"/>
        <v>0</v>
      </c>
      <c r="W50">
        <f t="shared" si="1"/>
        <v>0</v>
      </c>
    </row>
    <row r="51" spans="1:25" x14ac:dyDescent="0.25">
      <c r="K51">
        <f t="shared" si="0"/>
        <v>0</v>
      </c>
      <c r="W51">
        <f t="shared" si="1"/>
        <v>0</v>
      </c>
    </row>
    <row r="52" spans="1:25" x14ac:dyDescent="0.25">
      <c r="A52" t="s">
        <v>36</v>
      </c>
      <c r="K52">
        <f t="shared" si="0"/>
        <v>0</v>
      </c>
      <c r="T52">
        <v>67.099999999999994</v>
      </c>
      <c r="U52">
        <v>15</v>
      </c>
      <c r="W52">
        <f t="shared" si="1"/>
        <v>52.099999999999994</v>
      </c>
    </row>
    <row r="53" spans="1:25" x14ac:dyDescent="0.25">
      <c r="A53" t="s">
        <v>37</v>
      </c>
      <c r="K53">
        <f t="shared" si="0"/>
        <v>0</v>
      </c>
      <c r="T53">
        <v>23.9</v>
      </c>
      <c r="U53">
        <v>37.6</v>
      </c>
      <c r="W53">
        <f t="shared" si="1"/>
        <v>13.700000000000003</v>
      </c>
    </row>
    <row r="54" spans="1:25" x14ac:dyDescent="0.25">
      <c r="A54" t="s">
        <v>38</v>
      </c>
      <c r="K54">
        <f t="shared" si="0"/>
        <v>0</v>
      </c>
      <c r="R54">
        <v>38.700000000000003</v>
      </c>
      <c r="S54">
        <v>16.100000000000001</v>
      </c>
      <c r="W54">
        <f t="shared" si="1"/>
        <v>22.6</v>
      </c>
    </row>
    <row r="55" spans="1:25" x14ac:dyDescent="0.25">
      <c r="A55" t="s">
        <v>39</v>
      </c>
      <c r="D55">
        <v>49.5</v>
      </c>
      <c r="E55">
        <v>23.6</v>
      </c>
      <c r="K55">
        <f t="shared" si="0"/>
        <v>25.9</v>
      </c>
      <c r="W55">
        <f t="shared" si="1"/>
        <v>0</v>
      </c>
    </row>
    <row r="56" spans="1:25" x14ac:dyDescent="0.25">
      <c r="A56" t="s">
        <v>40</v>
      </c>
      <c r="B56">
        <v>71.900000000000006</v>
      </c>
      <c r="C56">
        <v>15.8</v>
      </c>
      <c r="K56">
        <f t="shared" si="0"/>
        <v>56.100000000000009</v>
      </c>
      <c r="W56">
        <f t="shared" si="1"/>
        <v>0</v>
      </c>
    </row>
    <row r="57" spans="1:25" x14ac:dyDescent="0.25">
      <c r="K57">
        <f t="shared" si="0"/>
        <v>0</v>
      </c>
      <c r="W57">
        <f t="shared" si="1"/>
        <v>0</v>
      </c>
    </row>
    <row r="58" spans="1:25" x14ac:dyDescent="0.25">
      <c r="K58">
        <f t="shared" si="0"/>
        <v>0</v>
      </c>
      <c r="W58">
        <f t="shared" si="1"/>
        <v>0</v>
      </c>
    </row>
    <row r="59" spans="1:25" x14ac:dyDescent="0.25">
      <c r="A59" t="s">
        <v>41</v>
      </c>
      <c r="B59">
        <v>85.8</v>
      </c>
      <c r="C59">
        <v>7.2</v>
      </c>
      <c r="K59">
        <f t="shared" si="0"/>
        <v>78.599999999999994</v>
      </c>
      <c r="W59">
        <f t="shared" si="1"/>
        <v>0</v>
      </c>
    </row>
    <row r="60" spans="1:25" x14ac:dyDescent="0.25">
      <c r="A60" t="s">
        <v>42</v>
      </c>
      <c r="D60">
        <v>64.599999999999994</v>
      </c>
      <c r="E60">
        <v>19.5</v>
      </c>
      <c r="K60">
        <f t="shared" si="0"/>
        <v>45.099999999999994</v>
      </c>
      <c r="N60">
        <v>32.299999999999997</v>
      </c>
      <c r="O60">
        <v>17.899999999999999</v>
      </c>
      <c r="W60">
        <f t="shared" si="1"/>
        <v>14.399999999999999</v>
      </c>
      <c r="Y60">
        <f t="shared" si="2"/>
        <v>30.699999999999996</v>
      </c>
    </row>
    <row r="61" spans="1:25" x14ac:dyDescent="0.25">
      <c r="A61" t="s">
        <v>43</v>
      </c>
      <c r="K61">
        <f t="shared" si="0"/>
        <v>0</v>
      </c>
      <c r="T61">
        <v>90.4</v>
      </c>
      <c r="U61">
        <v>5.5</v>
      </c>
      <c r="W61">
        <f t="shared" si="1"/>
        <v>84.9</v>
      </c>
    </row>
    <row r="62" spans="1:25" x14ac:dyDescent="0.25">
      <c r="A62" t="s">
        <v>44</v>
      </c>
      <c r="D62">
        <v>79.3</v>
      </c>
      <c r="E62">
        <v>11.2</v>
      </c>
      <c r="K62">
        <f t="shared" si="0"/>
        <v>68.099999999999994</v>
      </c>
      <c r="N62">
        <v>69.2</v>
      </c>
      <c r="O62">
        <v>6.3</v>
      </c>
      <c r="W62">
        <f t="shared" si="1"/>
        <v>62.900000000000006</v>
      </c>
      <c r="Y62">
        <f t="shared" si="2"/>
        <v>5.1999999999999886</v>
      </c>
    </row>
    <row r="63" spans="1:25" x14ac:dyDescent="0.25">
      <c r="A63" t="s">
        <v>45</v>
      </c>
      <c r="K63">
        <f t="shared" si="0"/>
        <v>0</v>
      </c>
      <c r="T63">
        <v>55.6</v>
      </c>
      <c r="U63">
        <v>13.3</v>
      </c>
      <c r="W63">
        <f t="shared" si="1"/>
        <v>42.3</v>
      </c>
    </row>
    <row r="64" spans="1:25" x14ac:dyDescent="0.25">
      <c r="A64" t="s">
        <v>46</v>
      </c>
      <c r="K64">
        <f t="shared" si="0"/>
        <v>0</v>
      </c>
      <c r="R64">
        <v>51.9</v>
      </c>
      <c r="S64">
        <v>19.5</v>
      </c>
      <c r="W64">
        <f t="shared" si="1"/>
        <v>32.4</v>
      </c>
    </row>
    <row r="65" spans="1:25" x14ac:dyDescent="0.25">
      <c r="A65" t="s">
        <v>47</v>
      </c>
      <c r="H65">
        <v>36.700000000000003</v>
      </c>
      <c r="I65">
        <v>22.4</v>
      </c>
      <c r="K65">
        <f t="shared" si="0"/>
        <v>14.300000000000004</v>
      </c>
      <c r="R65">
        <v>28.5</v>
      </c>
      <c r="S65">
        <v>15.1</v>
      </c>
      <c r="W65">
        <f t="shared" si="1"/>
        <v>13.4</v>
      </c>
      <c r="Y65">
        <f t="shared" si="2"/>
        <v>0.90000000000000391</v>
      </c>
    </row>
    <row r="66" spans="1:25" x14ac:dyDescent="0.25">
      <c r="A66" t="s">
        <v>48</v>
      </c>
      <c r="H66">
        <v>43</v>
      </c>
      <c r="I66">
        <v>28.8</v>
      </c>
      <c r="K66">
        <f t="shared" si="0"/>
        <v>14.2</v>
      </c>
      <c r="R66">
        <v>43.9</v>
      </c>
      <c r="S66">
        <v>17.8</v>
      </c>
      <c r="W66">
        <f t="shared" si="1"/>
        <v>26.099999999999998</v>
      </c>
      <c r="Y66">
        <f t="shared" si="2"/>
        <v>-11.899999999999999</v>
      </c>
    </row>
    <row r="67" spans="1:25" x14ac:dyDescent="0.25">
      <c r="A67" t="s">
        <v>49</v>
      </c>
      <c r="H67">
        <v>41.5</v>
      </c>
      <c r="I67">
        <v>21.4</v>
      </c>
      <c r="K67">
        <f t="shared" si="0"/>
        <v>20.100000000000001</v>
      </c>
      <c r="R67">
        <v>40.4</v>
      </c>
      <c r="S67">
        <v>16.600000000000001</v>
      </c>
      <c r="W67">
        <f t="shared" si="1"/>
        <v>23.799999999999997</v>
      </c>
      <c r="Y67">
        <f t="shared" si="2"/>
        <v>-3.6999999999999957</v>
      </c>
    </row>
    <row r="68" spans="1:25" x14ac:dyDescent="0.25">
      <c r="A68" t="s">
        <v>50</v>
      </c>
      <c r="K68">
        <f t="shared" si="0"/>
        <v>0</v>
      </c>
      <c r="T68">
        <v>67.599999999999994</v>
      </c>
      <c r="U68">
        <v>15.9</v>
      </c>
      <c r="W68">
        <f t="shared" si="1"/>
        <v>51.699999999999996</v>
      </c>
    </row>
    <row r="69" spans="1:25" x14ac:dyDescent="0.25">
      <c r="A69" t="s">
        <v>51</v>
      </c>
      <c r="K69">
        <f t="shared" si="0"/>
        <v>0</v>
      </c>
      <c r="R69">
        <v>34.6</v>
      </c>
      <c r="S69">
        <v>16.399999999999999</v>
      </c>
      <c r="W69">
        <f t="shared" si="1"/>
        <v>18.200000000000003</v>
      </c>
    </row>
    <row r="70" spans="1:25" x14ac:dyDescent="0.25">
      <c r="A70" t="s">
        <v>52</v>
      </c>
      <c r="K70">
        <f t="shared" ref="K70:K118" si="3">MAX(B70:I70)-MIN(B70:I70)</f>
        <v>0</v>
      </c>
      <c r="W70">
        <f t="shared" ref="W70:W117" si="4">MAX(N70:U70)-MIN(N70:U70)</f>
        <v>0</v>
      </c>
    </row>
    <row r="71" spans="1:25" x14ac:dyDescent="0.25">
      <c r="K71">
        <f t="shared" si="3"/>
        <v>0</v>
      </c>
      <c r="W71">
        <f t="shared" si="4"/>
        <v>0</v>
      </c>
    </row>
    <row r="72" spans="1:25" x14ac:dyDescent="0.25">
      <c r="A72" t="s">
        <v>53</v>
      </c>
      <c r="K72">
        <f t="shared" si="3"/>
        <v>0</v>
      </c>
      <c r="T72">
        <v>33.5</v>
      </c>
      <c r="U72">
        <v>19</v>
      </c>
      <c r="W72">
        <f t="shared" si="4"/>
        <v>14.5</v>
      </c>
    </row>
    <row r="73" spans="1:25" x14ac:dyDescent="0.25">
      <c r="A73" t="s">
        <v>54</v>
      </c>
      <c r="K73">
        <f t="shared" si="3"/>
        <v>0</v>
      </c>
      <c r="T73">
        <v>60.8</v>
      </c>
      <c r="U73">
        <v>14.2</v>
      </c>
      <c r="W73">
        <f t="shared" si="4"/>
        <v>46.599999999999994</v>
      </c>
    </row>
    <row r="74" spans="1:25" x14ac:dyDescent="0.25">
      <c r="A74" t="s">
        <v>55</v>
      </c>
      <c r="B74">
        <v>66.400000000000006</v>
      </c>
      <c r="C74">
        <v>16</v>
      </c>
      <c r="K74">
        <f t="shared" si="3"/>
        <v>50.400000000000006</v>
      </c>
      <c r="W74">
        <f t="shared" si="4"/>
        <v>0</v>
      </c>
      <c r="Y74">
        <f t="shared" ref="Y74:Y117" si="5">K74-W74</f>
        <v>50.400000000000006</v>
      </c>
    </row>
    <row r="75" spans="1:25" x14ac:dyDescent="0.25">
      <c r="K75">
        <f t="shared" si="3"/>
        <v>0</v>
      </c>
      <c r="W75">
        <f t="shared" si="4"/>
        <v>0</v>
      </c>
      <c r="Y75">
        <f t="shared" si="5"/>
        <v>0</v>
      </c>
    </row>
    <row r="76" spans="1:25" x14ac:dyDescent="0.25">
      <c r="K76">
        <f t="shared" si="3"/>
        <v>0</v>
      </c>
      <c r="W76">
        <f t="shared" si="4"/>
        <v>0</v>
      </c>
      <c r="Y76">
        <f t="shared" si="5"/>
        <v>0</v>
      </c>
    </row>
    <row r="77" spans="1:25" x14ac:dyDescent="0.25">
      <c r="A77" t="s">
        <v>56</v>
      </c>
      <c r="F77">
        <v>41.2</v>
      </c>
      <c r="G77">
        <v>25.2</v>
      </c>
      <c r="K77">
        <f t="shared" si="3"/>
        <v>16.000000000000004</v>
      </c>
      <c r="N77">
        <v>25.7</v>
      </c>
      <c r="O77">
        <v>13.2</v>
      </c>
      <c r="W77">
        <f t="shared" si="4"/>
        <v>12.5</v>
      </c>
      <c r="Y77">
        <f t="shared" si="5"/>
        <v>3.5000000000000036</v>
      </c>
    </row>
    <row r="78" spans="1:25" x14ac:dyDescent="0.25">
      <c r="A78" t="s">
        <v>57</v>
      </c>
      <c r="B78">
        <v>58.4</v>
      </c>
      <c r="C78">
        <v>16.100000000000001</v>
      </c>
      <c r="F78">
        <v>39.799999999999997</v>
      </c>
      <c r="G78">
        <v>21.7</v>
      </c>
      <c r="K78">
        <f t="shared" si="3"/>
        <v>42.3</v>
      </c>
      <c r="N78">
        <v>38.200000000000003</v>
      </c>
      <c r="O78">
        <v>9.5</v>
      </c>
      <c r="R78">
        <v>40.5</v>
      </c>
      <c r="S78">
        <v>18.8</v>
      </c>
      <c r="W78">
        <f t="shared" si="4"/>
        <v>31</v>
      </c>
      <c r="Y78">
        <f t="shared" si="5"/>
        <v>11.299999999999997</v>
      </c>
    </row>
    <row r="79" spans="1:25" x14ac:dyDescent="0.25">
      <c r="A79" t="s">
        <v>58</v>
      </c>
      <c r="K79">
        <f t="shared" si="3"/>
        <v>0</v>
      </c>
      <c r="T79">
        <v>65.900000000000006</v>
      </c>
      <c r="U79">
        <v>10.8</v>
      </c>
      <c r="W79">
        <f t="shared" si="4"/>
        <v>55.100000000000009</v>
      </c>
      <c r="Y79">
        <f t="shared" si="5"/>
        <v>-55.100000000000009</v>
      </c>
    </row>
    <row r="80" spans="1:25" x14ac:dyDescent="0.25">
      <c r="A80" t="s">
        <v>59</v>
      </c>
      <c r="K80">
        <f t="shared" si="3"/>
        <v>0</v>
      </c>
      <c r="W80">
        <f t="shared" si="4"/>
        <v>0</v>
      </c>
      <c r="Y80">
        <f t="shared" si="5"/>
        <v>0</v>
      </c>
    </row>
    <row r="81" spans="1:25" x14ac:dyDescent="0.25">
      <c r="A81" t="s">
        <v>60</v>
      </c>
      <c r="H81">
        <v>44.1</v>
      </c>
      <c r="I81">
        <v>23.6</v>
      </c>
      <c r="K81">
        <f t="shared" si="3"/>
        <v>20.5</v>
      </c>
      <c r="R81">
        <v>54.6</v>
      </c>
      <c r="S81">
        <v>10.53</v>
      </c>
      <c r="W81">
        <f t="shared" si="4"/>
        <v>44.07</v>
      </c>
      <c r="Y81">
        <f t="shared" si="5"/>
        <v>-23.57</v>
      </c>
    </row>
    <row r="82" spans="1:25" x14ac:dyDescent="0.25">
      <c r="K82">
        <f t="shared" si="3"/>
        <v>0</v>
      </c>
      <c r="W82">
        <f t="shared" si="4"/>
        <v>0</v>
      </c>
      <c r="Y82">
        <f t="shared" si="5"/>
        <v>0</v>
      </c>
    </row>
    <row r="83" spans="1:25" x14ac:dyDescent="0.25">
      <c r="A83" t="s">
        <v>61</v>
      </c>
      <c r="F83">
        <v>64.8</v>
      </c>
      <c r="G83">
        <v>13.4</v>
      </c>
      <c r="K83">
        <f t="shared" si="3"/>
        <v>51.4</v>
      </c>
      <c r="P83">
        <v>60.7</v>
      </c>
      <c r="Q83">
        <v>11.1</v>
      </c>
      <c r="W83">
        <f t="shared" si="4"/>
        <v>49.6</v>
      </c>
      <c r="Y83">
        <f t="shared" si="5"/>
        <v>1.7999999999999972</v>
      </c>
    </row>
    <row r="84" spans="1:25" x14ac:dyDescent="0.25">
      <c r="K84">
        <f t="shared" si="3"/>
        <v>0</v>
      </c>
      <c r="W84">
        <f t="shared" si="4"/>
        <v>0</v>
      </c>
      <c r="Y84">
        <f t="shared" si="5"/>
        <v>0</v>
      </c>
    </row>
    <row r="85" spans="1:25" x14ac:dyDescent="0.25">
      <c r="A85" t="s">
        <v>62</v>
      </c>
      <c r="F85">
        <v>55.7</v>
      </c>
      <c r="G85">
        <v>14.6</v>
      </c>
      <c r="K85">
        <f t="shared" si="3"/>
        <v>41.1</v>
      </c>
      <c r="P85">
        <v>52</v>
      </c>
      <c r="Q85">
        <v>12.6</v>
      </c>
      <c r="W85">
        <f t="shared" si="4"/>
        <v>39.4</v>
      </c>
      <c r="Y85">
        <f t="shared" si="5"/>
        <v>1.7000000000000028</v>
      </c>
    </row>
    <row r="86" spans="1:25" x14ac:dyDescent="0.25">
      <c r="K86">
        <f t="shared" si="3"/>
        <v>0</v>
      </c>
      <c r="W86">
        <f t="shared" si="4"/>
        <v>0</v>
      </c>
      <c r="Y86">
        <f t="shared" si="5"/>
        <v>0</v>
      </c>
    </row>
    <row r="87" spans="1:25" x14ac:dyDescent="0.25">
      <c r="K87">
        <f t="shared" si="3"/>
        <v>0</v>
      </c>
      <c r="W87">
        <f t="shared" si="4"/>
        <v>0</v>
      </c>
      <c r="Y87">
        <f t="shared" si="5"/>
        <v>0</v>
      </c>
    </row>
    <row r="88" spans="1:25" x14ac:dyDescent="0.25">
      <c r="A88" t="s">
        <v>63</v>
      </c>
      <c r="F88">
        <v>44.4</v>
      </c>
      <c r="G88">
        <v>24.8</v>
      </c>
      <c r="K88">
        <f t="shared" si="3"/>
        <v>19.599999999999998</v>
      </c>
      <c r="R88">
        <v>27.2</v>
      </c>
      <c r="S88">
        <v>10.5</v>
      </c>
      <c r="W88">
        <f t="shared" si="4"/>
        <v>16.7</v>
      </c>
      <c r="Y88">
        <f t="shared" si="5"/>
        <v>2.8999999999999986</v>
      </c>
    </row>
    <row r="89" spans="1:25" x14ac:dyDescent="0.25">
      <c r="A89" t="s">
        <v>64</v>
      </c>
      <c r="K89">
        <f t="shared" si="3"/>
        <v>0</v>
      </c>
      <c r="T89">
        <v>62.9</v>
      </c>
      <c r="U89">
        <v>12.8</v>
      </c>
      <c r="W89">
        <f t="shared" si="4"/>
        <v>50.099999999999994</v>
      </c>
      <c r="Y89">
        <f t="shared" si="5"/>
        <v>-50.099999999999994</v>
      </c>
    </row>
    <row r="90" spans="1:25" x14ac:dyDescent="0.25">
      <c r="A90" t="s">
        <v>65</v>
      </c>
      <c r="F90">
        <v>77.400000000000006</v>
      </c>
      <c r="G90">
        <v>10.199999999999999</v>
      </c>
      <c r="K90">
        <f t="shared" si="3"/>
        <v>67.2</v>
      </c>
      <c r="R90">
        <v>46.4</v>
      </c>
      <c r="S90">
        <v>32.299999999999997</v>
      </c>
      <c r="W90">
        <f t="shared" si="4"/>
        <v>14.100000000000001</v>
      </c>
      <c r="Y90">
        <f t="shared" si="5"/>
        <v>53.1</v>
      </c>
    </row>
    <row r="91" spans="1:25" x14ac:dyDescent="0.25">
      <c r="A91" t="s">
        <v>66</v>
      </c>
      <c r="D91">
        <v>57.3</v>
      </c>
      <c r="E91">
        <v>14.7</v>
      </c>
      <c r="K91">
        <f t="shared" si="3"/>
        <v>42.599999999999994</v>
      </c>
      <c r="N91">
        <v>23.2</v>
      </c>
      <c r="O91">
        <v>18.3</v>
      </c>
      <c r="W91">
        <f t="shared" si="4"/>
        <v>4.8999999999999986</v>
      </c>
      <c r="Y91">
        <f t="shared" si="5"/>
        <v>37.699999999999996</v>
      </c>
    </row>
    <row r="92" spans="1:25" x14ac:dyDescent="0.25">
      <c r="A92" t="s">
        <v>67</v>
      </c>
      <c r="B92">
        <v>53.4</v>
      </c>
      <c r="C92">
        <v>19.600000000000001</v>
      </c>
      <c r="K92">
        <f t="shared" si="3"/>
        <v>33.799999999999997</v>
      </c>
      <c r="N92">
        <v>24.4</v>
      </c>
      <c r="O92">
        <v>26.9</v>
      </c>
      <c r="W92">
        <f t="shared" si="4"/>
        <v>2.5</v>
      </c>
      <c r="Y92">
        <f t="shared" si="5"/>
        <v>31.299999999999997</v>
      </c>
    </row>
    <row r="93" spans="1:25" x14ac:dyDescent="0.25">
      <c r="A93" t="s">
        <v>68</v>
      </c>
      <c r="H93">
        <v>36.9</v>
      </c>
      <c r="I93">
        <v>23.7</v>
      </c>
      <c r="K93">
        <f t="shared" si="3"/>
        <v>13.2</v>
      </c>
      <c r="T93">
        <v>42.5</v>
      </c>
      <c r="U93">
        <v>20.3</v>
      </c>
      <c r="W93">
        <f t="shared" si="4"/>
        <v>22.2</v>
      </c>
      <c r="Y93">
        <f t="shared" si="5"/>
        <v>-9</v>
      </c>
    </row>
    <row r="94" spans="1:25" x14ac:dyDescent="0.25">
      <c r="A94" t="s">
        <v>69</v>
      </c>
      <c r="B94">
        <v>49.5</v>
      </c>
      <c r="C94">
        <v>15.1</v>
      </c>
      <c r="K94">
        <f t="shared" si="3"/>
        <v>34.4</v>
      </c>
      <c r="N94">
        <v>30.2</v>
      </c>
      <c r="O94">
        <v>12.9</v>
      </c>
      <c r="W94">
        <f t="shared" si="4"/>
        <v>17.299999999999997</v>
      </c>
      <c r="Y94">
        <f t="shared" si="5"/>
        <v>17.100000000000001</v>
      </c>
    </row>
    <row r="95" spans="1:25" x14ac:dyDescent="0.25">
      <c r="A95" t="s">
        <v>70</v>
      </c>
      <c r="B95">
        <v>84.8</v>
      </c>
      <c r="C95">
        <v>5.5</v>
      </c>
      <c r="K95">
        <f t="shared" si="3"/>
        <v>79.3</v>
      </c>
      <c r="W95">
        <f t="shared" si="4"/>
        <v>0</v>
      </c>
      <c r="Y95">
        <f t="shared" si="5"/>
        <v>79.3</v>
      </c>
    </row>
    <row r="96" spans="1:25" x14ac:dyDescent="0.25">
      <c r="A96" t="s">
        <v>71</v>
      </c>
      <c r="F96">
        <v>44.8</v>
      </c>
      <c r="G96">
        <v>25</v>
      </c>
      <c r="K96">
        <f t="shared" si="3"/>
        <v>19.799999999999997</v>
      </c>
      <c r="P96">
        <v>33.299999999999997</v>
      </c>
      <c r="Q96">
        <v>21.7</v>
      </c>
      <c r="W96">
        <f t="shared" si="4"/>
        <v>11.599999999999998</v>
      </c>
      <c r="Y96">
        <f t="shared" si="5"/>
        <v>8.1999999999999993</v>
      </c>
    </row>
    <row r="97" spans="1:25" x14ac:dyDescent="0.25">
      <c r="A97" t="s">
        <v>72</v>
      </c>
      <c r="K97">
        <f t="shared" si="3"/>
        <v>0</v>
      </c>
      <c r="R97">
        <v>55.6</v>
      </c>
      <c r="S97">
        <v>22.4</v>
      </c>
      <c r="W97">
        <f t="shared" si="4"/>
        <v>33.200000000000003</v>
      </c>
      <c r="Y97">
        <f t="shared" si="5"/>
        <v>-33.200000000000003</v>
      </c>
    </row>
    <row r="98" spans="1:25" x14ac:dyDescent="0.25">
      <c r="A98" t="s">
        <v>73</v>
      </c>
      <c r="K98">
        <f t="shared" si="3"/>
        <v>0</v>
      </c>
      <c r="T98">
        <v>46.8</v>
      </c>
      <c r="U98">
        <v>13.4</v>
      </c>
      <c r="W98">
        <f t="shared" si="4"/>
        <v>33.4</v>
      </c>
      <c r="Y98">
        <f t="shared" si="5"/>
        <v>-33.4</v>
      </c>
    </row>
    <row r="99" spans="1:25" x14ac:dyDescent="0.25">
      <c r="A99" t="s">
        <v>74</v>
      </c>
      <c r="K99">
        <f t="shared" si="3"/>
        <v>0</v>
      </c>
      <c r="N99">
        <v>37</v>
      </c>
      <c r="O99">
        <v>19.399999999999999</v>
      </c>
      <c r="W99">
        <f t="shared" si="4"/>
        <v>17.600000000000001</v>
      </c>
      <c r="Y99">
        <f t="shared" si="5"/>
        <v>-17.600000000000001</v>
      </c>
    </row>
    <row r="100" spans="1:25" x14ac:dyDescent="0.25">
      <c r="A100" t="s">
        <v>75</v>
      </c>
      <c r="K100">
        <f t="shared" si="3"/>
        <v>0</v>
      </c>
      <c r="P100">
        <v>66.599999999999994</v>
      </c>
      <c r="Q100">
        <v>15.1</v>
      </c>
      <c r="W100">
        <f t="shared" si="4"/>
        <v>51.499999999999993</v>
      </c>
      <c r="Y100">
        <f t="shared" si="5"/>
        <v>-51.499999999999993</v>
      </c>
    </row>
    <row r="101" spans="1:25" x14ac:dyDescent="0.25">
      <c r="K101">
        <f t="shared" si="3"/>
        <v>0</v>
      </c>
      <c r="W101">
        <f t="shared" si="4"/>
        <v>0</v>
      </c>
      <c r="Y101">
        <f t="shared" si="5"/>
        <v>0</v>
      </c>
    </row>
    <row r="102" spans="1:25" x14ac:dyDescent="0.25">
      <c r="K102">
        <f t="shared" si="3"/>
        <v>0</v>
      </c>
      <c r="W102">
        <f t="shared" si="4"/>
        <v>0</v>
      </c>
      <c r="Y102">
        <f t="shared" si="5"/>
        <v>0</v>
      </c>
    </row>
    <row r="103" spans="1:25" x14ac:dyDescent="0.25">
      <c r="K103">
        <f t="shared" si="3"/>
        <v>0</v>
      </c>
      <c r="W103">
        <f t="shared" si="4"/>
        <v>0</v>
      </c>
      <c r="Y103">
        <f t="shared" si="5"/>
        <v>0</v>
      </c>
    </row>
    <row r="104" spans="1:25" x14ac:dyDescent="0.25">
      <c r="A104" t="s">
        <v>76</v>
      </c>
      <c r="B104">
        <v>51.8</v>
      </c>
      <c r="C104">
        <v>16</v>
      </c>
      <c r="K104">
        <f t="shared" si="3"/>
        <v>35.799999999999997</v>
      </c>
      <c r="W104">
        <f t="shared" si="4"/>
        <v>0</v>
      </c>
      <c r="Y104">
        <f t="shared" si="5"/>
        <v>35.799999999999997</v>
      </c>
    </row>
    <row r="105" spans="1:25" x14ac:dyDescent="0.25">
      <c r="A105" t="s">
        <v>77</v>
      </c>
      <c r="K105">
        <f t="shared" si="3"/>
        <v>0</v>
      </c>
      <c r="R105">
        <v>48.3</v>
      </c>
      <c r="S105">
        <v>12.1</v>
      </c>
      <c r="W105">
        <f t="shared" si="4"/>
        <v>36.199999999999996</v>
      </c>
      <c r="Y105">
        <f t="shared" si="5"/>
        <v>-36.199999999999996</v>
      </c>
    </row>
    <row r="106" spans="1:25" x14ac:dyDescent="0.25">
      <c r="A106" t="s">
        <v>78</v>
      </c>
      <c r="F106">
        <v>47.9</v>
      </c>
      <c r="G106">
        <v>18.899999999999999</v>
      </c>
      <c r="K106">
        <f t="shared" si="3"/>
        <v>29</v>
      </c>
      <c r="P106">
        <v>41</v>
      </c>
      <c r="Q106">
        <v>15.5</v>
      </c>
      <c r="W106">
        <f t="shared" si="4"/>
        <v>25.5</v>
      </c>
      <c r="Y106">
        <f t="shared" si="5"/>
        <v>3.5</v>
      </c>
    </row>
    <row r="107" spans="1:25" x14ac:dyDescent="0.25">
      <c r="A107" t="s">
        <v>79</v>
      </c>
      <c r="K107">
        <f t="shared" si="3"/>
        <v>0</v>
      </c>
      <c r="P107">
        <v>16.3</v>
      </c>
      <c r="Q107">
        <v>17.7</v>
      </c>
      <c r="W107">
        <f t="shared" si="4"/>
        <v>1.3999999999999986</v>
      </c>
      <c r="Y107">
        <f t="shared" si="5"/>
        <v>-1.3999999999999986</v>
      </c>
    </row>
    <row r="108" spans="1:25" x14ac:dyDescent="0.25">
      <c r="A108" t="s">
        <v>80</v>
      </c>
      <c r="K108">
        <f t="shared" si="3"/>
        <v>0</v>
      </c>
      <c r="T108">
        <v>62.9</v>
      </c>
      <c r="U108">
        <v>12.9</v>
      </c>
      <c r="W108">
        <f t="shared" si="4"/>
        <v>50</v>
      </c>
      <c r="Y108">
        <f t="shared" si="5"/>
        <v>-50</v>
      </c>
    </row>
    <row r="109" spans="1:25" x14ac:dyDescent="0.25">
      <c r="A109" t="s">
        <v>81</v>
      </c>
      <c r="F109">
        <v>50</v>
      </c>
      <c r="G109">
        <v>16</v>
      </c>
      <c r="K109">
        <f t="shared" si="3"/>
        <v>34</v>
      </c>
      <c r="P109">
        <v>28.8</v>
      </c>
      <c r="Q109">
        <v>20.7</v>
      </c>
      <c r="W109">
        <f t="shared" si="4"/>
        <v>8.1000000000000014</v>
      </c>
      <c r="Y109">
        <f t="shared" si="5"/>
        <v>25.9</v>
      </c>
    </row>
    <row r="110" spans="1:25" x14ac:dyDescent="0.25">
      <c r="A110" t="s">
        <v>82</v>
      </c>
      <c r="B110">
        <v>55.3</v>
      </c>
      <c r="C110">
        <v>23.1</v>
      </c>
      <c r="K110">
        <f t="shared" si="3"/>
        <v>32.199999999999996</v>
      </c>
      <c r="N110">
        <v>17.7</v>
      </c>
      <c r="O110">
        <v>20</v>
      </c>
      <c r="W110">
        <f t="shared" si="4"/>
        <v>2.3000000000000007</v>
      </c>
      <c r="Y110">
        <f t="shared" si="5"/>
        <v>29.899999999999995</v>
      </c>
    </row>
    <row r="111" spans="1:25" x14ac:dyDescent="0.25">
      <c r="A111" t="s">
        <v>83</v>
      </c>
      <c r="K111">
        <f t="shared" si="3"/>
        <v>0</v>
      </c>
      <c r="R111">
        <v>55.3</v>
      </c>
      <c r="S111">
        <v>18.5</v>
      </c>
      <c r="W111">
        <f t="shared" si="4"/>
        <v>36.799999999999997</v>
      </c>
      <c r="Y111">
        <f t="shared" si="5"/>
        <v>-36.799999999999997</v>
      </c>
    </row>
    <row r="112" spans="1:25" x14ac:dyDescent="0.25">
      <c r="K112">
        <f t="shared" si="3"/>
        <v>0</v>
      </c>
      <c r="W112">
        <f t="shared" si="4"/>
        <v>0</v>
      </c>
      <c r="Y112">
        <f t="shared" si="5"/>
        <v>0</v>
      </c>
    </row>
    <row r="113" spans="1:25" x14ac:dyDescent="0.25">
      <c r="A113" t="s">
        <v>86</v>
      </c>
      <c r="K113">
        <f t="shared" si="3"/>
        <v>0</v>
      </c>
      <c r="N113">
        <v>58.8</v>
      </c>
      <c r="O113">
        <v>22.7</v>
      </c>
      <c r="W113">
        <f t="shared" si="4"/>
        <v>36.099999999999994</v>
      </c>
      <c r="Y113">
        <f t="shared" si="5"/>
        <v>-36.099999999999994</v>
      </c>
    </row>
    <row r="114" spans="1:25" x14ac:dyDescent="0.25">
      <c r="A114" t="s">
        <v>87</v>
      </c>
      <c r="K114">
        <f t="shared" si="3"/>
        <v>0</v>
      </c>
      <c r="N114">
        <v>22.2</v>
      </c>
      <c r="O114">
        <v>35.1</v>
      </c>
      <c r="W114">
        <f t="shared" si="4"/>
        <v>12.900000000000002</v>
      </c>
      <c r="Y114">
        <f t="shared" si="5"/>
        <v>-12.900000000000002</v>
      </c>
    </row>
    <row r="115" spans="1:25" x14ac:dyDescent="0.25">
      <c r="A115" t="s">
        <v>88</v>
      </c>
      <c r="K115">
        <f t="shared" si="3"/>
        <v>0</v>
      </c>
      <c r="P115">
        <v>31.2</v>
      </c>
      <c r="Q115">
        <v>21.8</v>
      </c>
      <c r="W115">
        <f t="shared" si="4"/>
        <v>9.3999999999999986</v>
      </c>
      <c r="Y115">
        <f t="shared" si="5"/>
        <v>-9.3999999999999986</v>
      </c>
    </row>
    <row r="116" spans="1:25" x14ac:dyDescent="0.25">
      <c r="A116" t="s">
        <v>89</v>
      </c>
      <c r="D116">
        <v>43</v>
      </c>
      <c r="E116">
        <v>20.5</v>
      </c>
      <c r="K116">
        <f t="shared" si="3"/>
        <v>22.5</v>
      </c>
      <c r="P116">
        <v>24</v>
      </c>
      <c r="Q116">
        <v>25.9</v>
      </c>
      <c r="W116">
        <f t="shared" si="4"/>
        <v>1.8999999999999986</v>
      </c>
      <c r="Y116">
        <f t="shared" si="5"/>
        <v>20.6</v>
      </c>
    </row>
    <row r="117" spans="1:25" x14ac:dyDescent="0.25">
      <c r="A117" t="s">
        <v>90</v>
      </c>
      <c r="H117">
        <v>71.2</v>
      </c>
      <c r="I117">
        <v>11.9</v>
      </c>
      <c r="K117">
        <f t="shared" si="3"/>
        <v>59.300000000000004</v>
      </c>
      <c r="P117">
        <v>69.2</v>
      </c>
      <c r="Q117">
        <v>16.899999999999999</v>
      </c>
      <c r="W117">
        <f t="shared" si="4"/>
        <v>52.300000000000004</v>
      </c>
      <c r="Y117">
        <f t="shared" si="5"/>
        <v>7</v>
      </c>
    </row>
    <row r="118" spans="1:25" x14ac:dyDescent="0.25">
      <c r="A118" t="s">
        <v>91</v>
      </c>
      <c r="B118">
        <v>54.8</v>
      </c>
      <c r="C118">
        <v>13.4</v>
      </c>
      <c r="K118">
        <f t="shared" si="3"/>
        <v>41.4</v>
      </c>
    </row>
  </sheetData>
  <mergeCells count="8">
    <mergeCell ref="R1:S1"/>
    <mergeCell ref="T1:U1"/>
    <mergeCell ref="B1:C1"/>
    <mergeCell ref="D1:E1"/>
    <mergeCell ref="F1:G1"/>
    <mergeCell ref="H1:I1"/>
    <mergeCell ref="N1:O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7"/>
  <sheetViews>
    <sheetView workbookViewId="0">
      <selection activeCell="A85" sqref="A85"/>
    </sheetView>
  </sheetViews>
  <sheetFormatPr defaultRowHeight="15" x14ac:dyDescent="0.25"/>
  <cols>
    <col min="1" max="1" width="62.28515625" bestFit="1" customWidth="1"/>
    <col min="2" max="2" width="19.85546875" customWidth="1"/>
  </cols>
  <sheetData>
    <row r="1" spans="1:8" x14ac:dyDescent="0.25"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100</v>
      </c>
      <c r="B2" t="s">
        <v>67</v>
      </c>
      <c r="C2">
        <v>2</v>
      </c>
      <c r="D2" t="s">
        <v>67</v>
      </c>
      <c r="E2">
        <v>2.5</v>
      </c>
      <c r="F2">
        <v>2.5</v>
      </c>
      <c r="G2">
        <v>33.799999999999997</v>
      </c>
      <c r="H2">
        <v>33.799999999999997</v>
      </c>
    </row>
    <row r="3" spans="1:8" x14ac:dyDescent="0.25">
      <c r="A3" t="s">
        <v>101</v>
      </c>
      <c r="B3" t="s">
        <v>79</v>
      </c>
      <c r="C3">
        <v>3</v>
      </c>
      <c r="D3" t="s">
        <v>79</v>
      </c>
      <c r="E3">
        <v>1.3999999999999986</v>
      </c>
      <c r="F3">
        <v>1.3999999999999986</v>
      </c>
      <c r="G3">
        <v>44.9</v>
      </c>
      <c r="H3">
        <v>44.9</v>
      </c>
    </row>
    <row r="4" spans="1:8" x14ac:dyDescent="0.25">
      <c r="A4" t="s">
        <v>102</v>
      </c>
      <c r="B4" t="s">
        <v>20</v>
      </c>
      <c r="C4">
        <v>4</v>
      </c>
      <c r="D4" t="s">
        <v>20</v>
      </c>
      <c r="E4">
        <v>10.100000000000001</v>
      </c>
      <c r="F4">
        <v>10.100000000000001</v>
      </c>
      <c r="G4">
        <v>34.099999999999994</v>
      </c>
      <c r="H4">
        <v>34.099999999999994</v>
      </c>
    </row>
    <row r="5" spans="1:8" x14ac:dyDescent="0.25">
      <c r="A5" t="s">
        <v>103</v>
      </c>
      <c r="B5" t="s">
        <v>38</v>
      </c>
      <c r="C5">
        <v>5</v>
      </c>
      <c r="D5" t="s">
        <v>38</v>
      </c>
      <c r="E5" t="s">
        <v>197</v>
      </c>
      <c r="F5">
        <v>22.6</v>
      </c>
      <c r="G5">
        <v>22.6</v>
      </c>
      <c r="H5">
        <v>22.6</v>
      </c>
    </row>
    <row r="6" spans="1:8" x14ac:dyDescent="0.25">
      <c r="A6" t="s">
        <v>104</v>
      </c>
      <c r="B6" t="s">
        <v>0</v>
      </c>
      <c r="C6">
        <v>6</v>
      </c>
      <c r="D6" t="s">
        <v>0</v>
      </c>
      <c r="E6">
        <v>34.4</v>
      </c>
      <c r="F6">
        <v>34.4</v>
      </c>
      <c r="G6">
        <v>34.4</v>
      </c>
      <c r="H6">
        <v>48.5</v>
      </c>
    </row>
    <row r="7" spans="1:8" x14ac:dyDescent="0.25">
      <c r="A7" t="s">
        <v>105</v>
      </c>
      <c r="B7" t="s">
        <v>1</v>
      </c>
      <c r="C7">
        <v>7</v>
      </c>
      <c r="D7" t="s">
        <v>1</v>
      </c>
      <c r="E7">
        <v>15.600000000000001</v>
      </c>
      <c r="F7">
        <v>15.600000000000001</v>
      </c>
      <c r="G7">
        <v>30.2</v>
      </c>
      <c r="H7">
        <v>30.2</v>
      </c>
    </row>
    <row r="8" spans="1:8" x14ac:dyDescent="0.25">
      <c r="A8" t="s">
        <v>106</v>
      </c>
      <c r="B8" t="s">
        <v>2</v>
      </c>
      <c r="C8">
        <v>8</v>
      </c>
      <c r="D8" t="s">
        <v>2</v>
      </c>
      <c r="E8">
        <v>0.19999999999999929</v>
      </c>
      <c r="F8">
        <v>0.19999999999999929</v>
      </c>
      <c r="G8">
        <v>30.999999999999996</v>
      </c>
      <c r="H8">
        <v>23.499999999999996</v>
      </c>
    </row>
    <row r="9" spans="1:8" x14ac:dyDescent="0.25">
      <c r="A9" t="s">
        <v>107</v>
      </c>
      <c r="B9" t="s">
        <v>39</v>
      </c>
      <c r="C9">
        <v>9</v>
      </c>
      <c r="D9" t="s">
        <v>39</v>
      </c>
      <c r="E9">
        <v>10.900000000000002</v>
      </c>
      <c r="F9">
        <v>10.900000000000002</v>
      </c>
      <c r="G9">
        <v>25.9</v>
      </c>
      <c r="H9">
        <v>25.9</v>
      </c>
    </row>
    <row r="10" spans="1:8" x14ac:dyDescent="0.25">
      <c r="A10" t="s">
        <v>108</v>
      </c>
      <c r="B10" t="s">
        <v>21</v>
      </c>
      <c r="C10">
        <v>10</v>
      </c>
      <c r="D10" t="s">
        <v>21</v>
      </c>
      <c r="E10" t="s">
        <v>197</v>
      </c>
      <c r="F10" t="s">
        <v>197</v>
      </c>
      <c r="G10">
        <v>21</v>
      </c>
      <c r="H10">
        <v>21</v>
      </c>
    </row>
    <row r="11" spans="1:8" x14ac:dyDescent="0.25">
      <c r="A11" t="s">
        <v>109</v>
      </c>
      <c r="B11" t="s">
        <v>3</v>
      </c>
      <c r="C11">
        <v>11</v>
      </c>
      <c r="D11" t="s">
        <v>3</v>
      </c>
      <c r="E11">
        <v>8.1000000000000014</v>
      </c>
      <c r="F11">
        <v>8.1000000000000014</v>
      </c>
      <c r="G11">
        <v>8.1000000000000014</v>
      </c>
      <c r="H11">
        <v>44.1</v>
      </c>
    </row>
    <row r="12" spans="1:8" x14ac:dyDescent="0.25">
      <c r="A12" t="s">
        <v>110</v>
      </c>
      <c r="B12" t="s">
        <v>17</v>
      </c>
      <c r="C12">
        <v>12</v>
      </c>
      <c r="D12" t="s">
        <v>17</v>
      </c>
      <c r="E12">
        <v>30.599999999999998</v>
      </c>
      <c r="F12">
        <v>30.599999999999998</v>
      </c>
      <c r="G12">
        <v>53</v>
      </c>
      <c r="H12">
        <v>53</v>
      </c>
    </row>
    <row r="13" spans="1:8" x14ac:dyDescent="0.25">
      <c r="A13" t="s">
        <v>111</v>
      </c>
      <c r="B13" t="s">
        <v>27</v>
      </c>
      <c r="C13">
        <v>13</v>
      </c>
      <c r="D13" t="s">
        <v>27</v>
      </c>
      <c r="E13" t="s">
        <v>197</v>
      </c>
      <c r="F13" t="s">
        <v>197</v>
      </c>
      <c r="G13">
        <v>15.5</v>
      </c>
      <c r="H13">
        <v>15.5</v>
      </c>
    </row>
    <row r="14" spans="1:8" x14ac:dyDescent="0.25">
      <c r="A14" t="s">
        <v>112</v>
      </c>
      <c r="B14" t="s">
        <v>83</v>
      </c>
      <c r="C14">
        <v>14</v>
      </c>
      <c r="D14" t="s">
        <v>83</v>
      </c>
      <c r="E14" t="s">
        <v>197</v>
      </c>
      <c r="F14">
        <v>36.799999999999997</v>
      </c>
      <c r="G14">
        <v>36.799999999999997</v>
      </c>
      <c r="H14">
        <v>36.799999999999997</v>
      </c>
    </row>
    <row r="15" spans="1:8" x14ac:dyDescent="0.25">
      <c r="A15" t="s">
        <v>113</v>
      </c>
      <c r="B15" t="s">
        <v>4</v>
      </c>
      <c r="C15">
        <v>15</v>
      </c>
      <c r="D15" t="s">
        <v>4</v>
      </c>
      <c r="E15">
        <v>19.100000000000001</v>
      </c>
      <c r="F15">
        <v>19.100000000000001</v>
      </c>
      <c r="G15">
        <v>47.3</v>
      </c>
      <c r="H15">
        <v>45</v>
      </c>
    </row>
    <row r="16" spans="1:8" x14ac:dyDescent="0.25">
      <c r="A16" t="s">
        <v>114</v>
      </c>
      <c r="B16" t="s">
        <v>69</v>
      </c>
      <c r="C16">
        <v>16</v>
      </c>
      <c r="D16" t="s">
        <v>69</v>
      </c>
      <c r="E16">
        <v>17.299999999999997</v>
      </c>
      <c r="F16">
        <v>17.299999999999997</v>
      </c>
      <c r="G16">
        <v>34.4</v>
      </c>
      <c r="H16">
        <v>34.4</v>
      </c>
    </row>
    <row r="17" spans="1:8" x14ac:dyDescent="0.25">
      <c r="A17" t="s">
        <v>115</v>
      </c>
      <c r="B17" t="s">
        <v>31</v>
      </c>
      <c r="C17">
        <v>17</v>
      </c>
      <c r="D17" t="s">
        <v>31</v>
      </c>
      <c r="E17">
        <v>62.72</v>
      </c>
      <c r="F17">
        <v>62.72</v>
      </c>
      <c r="G17">
        <v>60</v>
      </c>
      <c r="H17">
        <v>60</v>
      </c>
    </row>
    <row r="18" spans="1:8" x14ac:dyDescent="0.25">
      <c r="A18" t="s">
        <v>116</v>
      </c>
      <c r="B18" t="s">
        <v>22</v>
      </c>
      <c r="C18">
        <v>18</v>
      </c>
      <c r="D18" t="s">
        <v>22</v>
      </c>
      <c r="E18" t="s">
        <v>197</v>
      </c>
      <c r="F18">
        <v>19</v>
      </c>
      <c r="G18">
        <v>19</v>
      </c>
      <c r="H18">
        <v>19</v>
      </c>
    </row>
    <row r="19" spans="1:8" x14ac:dyDescent="0.25">
      <c r="A19" t="s">
        <v>117</v>
      </c>
      <c r="B19" t="s">
        <v>5</v>
      </c>
      <c r="C19">
        <v>19</v>
      </c>
      <c r="D19" t="s">
        <v>5</v>
      </c>
      <c r="E19">
        <v>26.6</v>
      </c>
      <c r="F19">
        <v>26.6</v>
      </c>
      <c r="G19" t="s">
        <v>197</v>
      </c>
      <c r="H19">
        <v>32.299999999999997</v>
      </c>
    </row>
    <row r="20" spans="1:8" x14ac:dyDescent="0.25">
      <c r="A20" t="s">
        <v>118</v>
      </c>
      <c r="B20" t="s">
        <v>80</v>
      </c>
      <c r="C20">
        <v>20</v>
      </c>
      <c r="D20" t="s">
        <v>80</v>
      </c>
      <c r="E20" t="s">
        <v>197</v>
      </c>
      <c r="F20" t="s">
        <v>197</v>
      </c>
      <c r="G20" t="s">
        <v>197</v>
      </c>
      <c r="H20">
        <v>50</v>
      </c>
    </row>
    <row r="21" spans="1:8" x14ac:dyDescent="0.25">
      <c r="A21" t="s">
        <v>119</v>
      </c>
      <c r="B21" t="s">
        <v>33</v>
      </c>
      <c r="C21">
        <v>21</v>
      </c>
      <c r="D21" t="s">
        <v>33</v>
      </c>
      <c r="E21">
        <v>40.1</v>
      </c>
      <c r="F21">
        <v>40.1</v>
      </c>
      <c r="G21">
        <v>57.5</v>
      </c>
      <c r="H21">
        <v>57.5</v>
      </c>
    </row>
    <row r="22" spans="1:8" x14ac:dyDescent="0.25">
      <c r="A22" t="s">
        <v>120</v>
      </c>
      <c r="B22" t="s">
        <v>70</v>
      </c>
      <c r="C22">
        <v>22</v>
      </c>
      <c r="D22" t="s">
        <v>70</v>
      </c>
      <c r="E22" t="s">
        <v>197</v>
      </c>
      <c r="F22" t="s">
        <v>197</v>
      </c>
      <c r="G22">
        <v>79.3</v>
      </c>
      <c r="H22">
        <v>79.3</v>
      </c>
    </row>
    <row r="23" spans="1:8" x14ac:dyDescent="0.25">
      <c r="A23" t="s">
        <v>121</v>
      </c>
      <c r="B23" t="s">
        <v>47</v>
      </c>
      <c r="C23">
        <v>23</v>
      </c>
      <c r="D23" t="s">
        <v>47</v>
      </c>
      <c r="E23" t="s">
        <v>197</v>
      </c>
      <c r="F23">
        <v>13.4</v>
      </c>
      <c r="G23">
        <v>13.4</v>
      </c>
      <c r="H23">
        <v>13.4</v>
      </c>
    </row>
    <row r="24" spans="1:8" x14ac:dyDescent="0.25">
      <c r="A24" t="s">
        <v>122</v>
      </c>
      <c r="B24" t="s">
        <v>52</v>
      </c>
      <c r="C24">
        <v>24</v>
      </c>
      <c r="E24" t="s">
        <v>197</v>
      </c>
      <c r="F24" t="s">
        <v>197</v>
      </c>
      <c r="G24" t="s">
        <v>197</v>
      </c>
      <c r="H24" t="s">
        <v>197</v>
      </c>
    </row>
    <row r="25" spans="1:8" x14ac:dyDescent="0.25">
      <c r="A25" t="s">
        <v>123</v>
      </c>
      <c r="B25" t="s">
        <v>6</v>
      </c>
      <c r="C25">
        <v>25</v>
      </c>
      <c r="D25" t="s">
        <v>6</v>
      </c>
      <c r="E25">
        <v>12.5</v>
      </c>
      <c r="F25">
        <v>12.5</v>
      </c>
      <c r="G25">
        <v>12.5</v>
      </c>
      <c r="H25">
        <v>30.4</v>
      </c>
    </row>
    <row r="26" spans="1:8" x14ac:dyDescent="0.25">
      <c r="A26" t="s">
        <v>124</v>
      </c>
      <c r="B26" t="s">
        <v>125</v>
      </c>
      <c r="C26">
        <v>26</v>
      </c>
      <c r="D26" t="s">
        <v>36</v>
      </c>
      <c r="E26" t="s">
        <v>197</v>
      </c>
      <c r="F26" t="s">
        <v>197</v>
      </c>
      <c r="G26">
        <v>52.099999999999994</v>
      </c>
      <c r="H26">
        <v>52.099999999999994</v>
      </c>
    </row>
    <row r="27" spans="1:8" x14ac:dyDescent="0.25">
      <c r="A27" t="s">
        <v>126</v>
      </c>
      <c r="B27" t="s">
        <v>68</v>
      </c>
      <c r="C27">
        <v>27</v>
      </c>
      <c r="D27" t="s">
        <v>68</v>
      </c>
      <c r="E27" t="s">
        <v>197</v>
      </c>
      <c r="F27" t="s">
        <v>197</v>
      </c>
      <c r="G27">
        <v>22.2</v>
      </c>
      <c r="H27">
        <v>22.2</v>
      </c>
    </row>
    <row r="28" spans="1:8" x14ac:dyDescent="0.25">
      <c r="A28" t="s">
        <v>127</v>
      </c>
      <c r="B28" t="s">
        <v>56</v>
      </c>
      <c r="C28">
        <v>28</v>
      </c>
      <c r="D28" t="s">
        <v>56</v>
      </c>
      <c r="E28">
        <v>12.5</v>
      </c>
      <c r="F28">
        <v>12.5</v>
      </c>
      <c r="G28" t="s">
        <v>197</v>
      </c>
      <c r="H28">
        <v>16.000000000000004</v>
      </c>
    </row>
    <row r="29" spans="1:8" x14ac:dyDescent="0.25">
      <c r="A29" t="s">
        <v>128</v>
      </c>
      <c r="B29" t="s">
        <v>7</v>
      </c>
      <c r="C29">
        <v>29</v>
      </c>
      <c r="D29" t="s">
        <v>7</v>
      </c>
      <c r="E29" t="s">
        <v>197</v>
      </c>
      <c r="F29">
        <v>26.099999999999998</v>
      </c>
      <c r="G29">
        <v>26.099999999999998</v>
      </c>
      <c r="H29">
        <v>26.099999999999998</v>
      </c>
    </row>
    <row r="30" spans="1:8" x14ac:dyDescent="0.25">
      <c r="A30" t="s">
        <v>129</v>
      </c>
      <c r="B30" t="s">
        <v>23</v>
      </c>
      <c r="C30">
        <v>30</v>
      </c>
      <c r="D30" t="s">
        <v>23</v>
      </c>
      <c r="E30" t="s">
        <v>197</v>
      </c>
      <c r="F30" t="s">
        <v>197</v>
      </c>
      <c r="G30">
        <v>14.100000000000001</v>
      </c>
      <c r="H30">
        <v>14.100000000000001</v>
      </c>
    </row>
    <row r="31" spans="1:8" x14ac:dyDescent="0.25">
      <c r="A31" t="s">
        <v>130</v>
      </c>
      <c r="B31" t="s">
        <v>8</v>
      </c>
      <c r="C31">
        <v>31</v>
      </c>
      <c r="D31" t="s">
        <v>8</v>
      </c>
      <c r="E31" t="s">
        <v>197</v>
      </c>
      <c r="F31">
        <v>39</v>
      </c>
      <c r="G31">
        <v>39</v>
      </c>
      <c r="H31">
        <v>39</v>
      </c>
    </row>
    <row r="32" spans="1:8" x14ac:dyDescent="0.25">
      <c r="A32" t="s">
        <v>131</v>
      </c>
      <c r="B32" t="s">
        <v>132</v>
      </c>
      <c r="C32">
        <v>32</v>
      </c>
      <c r="D32" t="s">
        <v>81</v>
      </c>
      <c r="E32">
        <v>8.1000000000000014</v>
      </c>
      <c r="F32">
        <v>8.1000000000000014</v>
      </c>
      <c r="G32">
        <v>8.1000000000000014</v>
      </c>
      <c r="H32">
        <v>34</v>
      </c>
    </row>
    <row r="33" spans="1:8" x14ac:dyDescent="0.25">
      <c r="A33" t="s">
        <v>133</v>
      </c>
      <c r="B33" t="s">
        <v>9</v>
      </c>
      <c r="C33">
        <v>33</v>
      </c>
      <c r="D33" t="s">
        <v>9</v>
      </c>
      <c r="E33" t="s">
        <v>197</v>
      </c>
      <c r="F33" t="s">
        <v>197</v>
      </c>
      <c r="G33">
        <v>31</v>
      </c>
      <c r="H33">
        <v>31</v>
      </c>
    </row>
    <row r="34" spans="1:8" x14ac:dyDescent="0.25">
      <c r="A34" t="s">
        <v>134</v>
      </c>
      <c r="B34" t="s">
        <v>24</v>
      </c>
      <c r="C34">
        <v>34</v>
      </c>
      <c r="D34" t="s">
        <v>24</v>
      </c>
      <c r="E34" t="s">
        <v>197</v>
      </c>
      <c r="F34" t="s">
        <v>197</v>
      </c>
      <c r="G34">
        <v>24.700000000000003</v>
      </c>
      <c r="H34">
        <v>24.700000000000003</v>
      </c>
    </row>
    <row r="35" spans="1:8" x14ac:dyDescent="0.25">
      <c r="A35" t="s">
        <v>135</v>
      </c>
      <c r="B35" t="s">
        <v>136</v>
      </c>
      <c r="C35">
        <v>35</v>
      </c>
      <c r="D35" t="s">
        <v>89</v>
      </c>
      <c r="E35">
        <v>1.8999999999999986</v>
      </c>
      <c r="F35">
        <v>1.8999999999999986</v>
      </c>
      <c r="G35">
        <v>22.5</v>
      </c>
      <c r="H35">
        <v>22.5</v>
      </c>
    </row>
    <row r="36" spans="1:8" x14ac:dyDescent="0.25">
      <c r="A36" t="s">
        <v>137</v>
      </c>
      <c r="B36" t="s">
        <v>48</v>
      </c>
      <c r="C36">
        <v>36</v>
      </c>
      <c r="D36" t="s">
        <v>48</v>
      </c>
      <c r="E36" t="s">
        <v>197</v>
      </c>
      <c r="F36">
        <v>26.099999999999998</v>
      </c>
      <c r="G36">
        <v>26.099999999999998</v>
      </c>
      <c r="H36">
        <v>26.099999999999998</v>
      </c>
    </row>
    <row r="37" spans="1:8" x14ac:dyDescent="0.25">
      <c r="A37" t="s">
        <v>138</v>
      </c>
      <c r="B37" t="s">
        <v>25</v>
      </c>
      <c r="C37">
        <v>37</v>
      </c>
      <c r="D37" t="s">
        <v>25</v>
      </c>
      <c r="E37" t="s">
        <v>197</v>
      </c>
      <c r="F37">
        <v>29.099999999999998</v>
      </c>
      <c r="G37">
        <v>29.099999999999998</v>
      </c>
      <c r="H37">
        <v>29.099999999999998</v>
      </c>
    </row>
    <row r="38" spans="1:8" x14ac:dyDescent="0.25">
      <c r="A38" t="s">
        <v>139</v>
      </c>
      <c r="B38" t="s">
        <v>71</v>
      </c>
      <c r="C38">
        <v>38</v>
      </c>
      <c r="D38" t="s">
        <v>71</v>
      </c>
      <c r="E38">
        <v>11.599999999999998</v>
      </c>
      <c r="F38">
        <v>11.599999999999998</v>
      </c>
      <c r="G38">
        <v>11.599999999999998</v>
      </c>
      <c r="H38">
        <v>19.799999999999997</v>
      </c>
    </row>
    <row r="39" spans="1:8" x14ac:dyDescent="0.25">
      <c r="A39" t="s">
        <v>140</v>
      </c>
      <c r="B39" t="s">
        <v>72</v>
      </c>
      <c r="C39">
        <v>39</v>
      </c>
      <c r="D39" t="s">
        <v>72</v>
      </c>
      <c r="E39" t="s">
        <v>197</v>
      </c>
      <c r="F39">
        <v>33.200000000000003</v>
      </c>
      <c r="G39">
        <v>33.200000000000003</v>
      </c>
      <c r="H39">
        <v>33.200000000000003</v>
      </c>
    </row>
    <row r="40" spans="1:8" x14ac:dyDescent="0.25">
      <c r="A40" t="s">
        <v>141</v>
      </c>
      <c r="B40" t="s">
        <v>49</v>
      </c>
      <c r="C40">
        <v>40</v>
      </c>
      <c r="D40" t="s">
        <v>49</v>
      </c>
      <c r="E40" t="s">
        <v>197</v>
      </c>
      <c r="F40">
        <v>23.799999999999997</v>
      </c>
      <c r="G40">
        <v>23.799999999999997</v>
      </c>
      <c r="H40">
        <v>23.799999999999997</v>
      </c>
    </row>
    <row r="41" spans="1:8" x14ac:dyDescent="0.25">
      <c r="A41" t="s">
        <v>142</v>
      </c>
      <c r="B41" t="s">
        <v>10</v>
      </c>
      <c r="C41">
        <v>41</v>
      </c>
      <c r="D41" t="s">
        <v>10</v>
      </c>
      <c r="E41" t="s">
        <v>197</v>
      </c>
      <c r="F41" t="s">
        <v>197</v>
      </c>
      <c r="G41">
        <v>15.2</v>
      </c>
      <c r="H41">
        <v>15.2</v>
      </c>
    </row>
    <row r="42" spans="1:8" x14ac:dyDescent="0.25">
      <c r="A42" t="s">
        <v>143</v>
      </c>
      <c r="B42" t="s">
        <v>50</v>
      </c>
      <c r="C42">
        <v>42</v>
      </c>
      <c r="D42" t="s">
        <v>50</v>
      </c>
      <c r="E42" t="s">
        <v>197</v>
      </c>
      <c r="F42" t="s">
        <v>197</v>
      </c>
      <c r="G42">
        <v>51.699999999999996</v>
      </c>
      <c r="H42">
        <v>51.699999999999996</v>
      </c>
    </row>
    <row r="43" spans="1:8" x14ac:dyDescent="0.25">
      <c r="A43" t="s">
        <v>144</v>
      </c>
      <c r="B43" t="s">
        <v>51</v>
      </c>
      <c r="C43">
        <v>43</v>
      </c>
      <c r="D43" t="s">
        <v>51</v>
      </c>
      <c r="E43" t="s">
        <v>197</v>
      </c>
      <c r="F43">
        <v>18.200000000000003</v>
      </c>
      <c r="G43">
        <v>18.200000000000003</v>
      </c>
      <c r="H43">
        <v>18.200000000000003</v>
      </c>
    </row>
    <row r="44" spans="1:8" x14ac:dyDescent="0.25">
      <c r="A44" t="s">
        <v>145</v>
      </c>
      <c r="B44" t="s">
        <v>77</v>
      </c>
      <c r="C44">
        <v>44</v>
      </c>
      <c r="D44" t="s">
        <v>77</v>
      </c>
      <c r="E44" t="s">
        <v>197</v>
      </c>
      <c r="F44">
        <v>36.199999999999996</v>
      </c>
      <c r="G44">
        <v>36.199999999999996</v>
      </c>
      <c r="H44">
        <v>36.199999999999996</v>
      </c>
    </row>
    <row r="45" spans="1:8" x14ac:dyDescent="0.25">
      <c r="A45" t="s">
        <v>146</v>
      </c>
      <c r="B45" t="s">
        <v>26</v>
      </c>
      <c r="C45">
        <v>45</v>
      </c>
      <c r="D45" t="s">
        <v>26</v>
      </c>
      <c r="E45">
        <v>1.4000000000000021</v>
      </c>
      <c r="F45">
        <v>1.4000000000000021</v>
      </c>
      <c r="G45">
        <v>25.9</v>
      </c>
      <c r="H45">
        <v>25.9</v>
      </c>
    </row>
    <row r="46" spans="1:8" x14ac:dyDescent="0.25">
      <c r="A46" t="s">
        <v>147</v>
      </c>
      <c r="B46" t="s">
        <v>28</v>
      </c>
      <c r="C46">
        <v>46</v>
      </c>
      <c r="D46" t="s">
        <v>28</v>
      </c>
      <c r="E46" t="s">
        <v>197</v>
      </c>
      <c r="F46">
        <v>18.800000000000004</v>
      </c>
      <c r="G46">
        <v>18.800000000000004</v>
      </c>
      <c r="H46">
        <v>18.800000000000004</v>
      </c>
    </row>
    <row r="47" spans="1:8" x14ac:dyDescent="0.25">
      <c r="A47" t="s">
        <v>148</v>
      </c>
      <c r="B47" t="s">
        <v>63</v>
      </c>
      <c r="C47">
        <v>47</v>
      </c>
      <c r="D47" t="s">
        <v>63</v>
      </c>
      <c r="E47" t="s">
        <v>197</v>
      </c>
      <c r="F47">
        <v>16.7</v>
      </c>
      <c r="G47">
        <v>16.7</v>
      </c>
      <c r="H47">
        <v>33.9</v>
      </c>
    </row>
    <row r="48" spans="1:8" x14ac:dyDescent="0.25">
      <c r="A48" t="s">
        <v>149</v>
      </c>
      <c r="B48" t="s">
        <v>41</v>
      </c>
      <c r="C48">
        <v>48</v>
      </c>
      <c r="D48" t="s">
        <v>41</v>
      </c>
      <c r="E48" t="s">
        <v>197</v>
      </c>
      <c r="F48" t="s">
        <v>197</v>
      </c>
      <c r="G48">
        <v>78.599999999999994</v>
      </c>
      <c r="H48">
        <v>78.599999999999994</v>
      </c>
    </row>
    <row r="49" spans="1:8" x14ac:dyDescent="0.25">
      <c r="A49" t="s">
        <v>150</v>
      </c>
      <c r="B49" t="s">
        <v>64</v>
      </c>
      <c r="C49">
        <v>49</v>
      </c>
      <c r="D49" t="s">
        <v>64</v>
      </c>
      <c r="E49" t="s">
        <v>197</v>
      </c>
      <c r="F49" t="s">
        <v>197</v>
      </c>
      <c r="G49">
        <v>50.099999999999994</v>
      </c>
      <c r="H49">
        <v>50.099999999999994</v>
      </c>
    </row>
    <row r="50" spans="1:8" x14ac:dyDescent="0.25">
      <c r="A50" t="s">
        <v>151</v>
      </c>
      <c r="B50" t="s">
        <v>29</v>
      </c>
      <c r="C50">
        <v>50</v>
      </c>
      <c r="D50" t="s">
        <v>29</v>
      </c>
      <c r="E50" t="s">
        <v>197</v>
      </c>
      <c r="F50" t="s">
        <v>197</v>
      </c>
      <c r="G50">
        <v>53</v>
      </c>
      <c r="H50">
        <v>53</v>
      </c>
    </row>
    <row r="51" spans="1:8" x14ac:dyDescent="0.25">
      <c r="A51" t="s">
        <v>152</v>
      </c>
      <c r="B51" t="s">
        <v>153</v>
      </c>
      <c r="C51">
        <v>51</v>
      </c>
      <c r="D51" t="s">
        <v>30</v>
      </c>
      <c r="E51">
        <v>17.199999999999996</v>
      </c>
      <c r="F51">
        <v>17.199999999999996</v>
      </c>
      <c r="G51">
        <v>63.099999999999994</v>
      </c>
      <c r="H51">
        <v>63.099999999999994</v>
      </c>
    </row>
    <row r="52" spans="1:8" x14ac:dyDescent="0.25">
      <c r="A52" t="s">
        <v>154</v>
      </c>
      <c r="B52" t="s">
        <v>32</v>
      </c>
      <c r="C52">
        <v>52</v>
      </c>
      <c r="D52" t="s">
        <v>32</v>
      </c>
      <c r="E52">
        <v>31.300000000000004</v>
      </c>
      <c r="F52">
        <v>31.300000000000004</v>
      </c>
      <c r="G52">
        <v>32</v>
      </c>
      <c r="H52">
        <v>32</v>
      </c>
    </row>
    <row r="53" spans="1:8" x14ac:dyDescent="0.25">
      <c r="A53" t="s">
        <v>155</v>
      </c>
      <c r="B53" t="s">
        <v>18</v>
      </c>
      <c r="C53">
        <v>53</v>
      </c>
      <c r="D53" t="s">
        <v>18</v>
      </c>
      <c r="E53" t="s">
        <v>197</v>
      </c>
      <c r="F53">
        <v>22.7</v>
      </c>
      <c r="G53">
        <v>22.7</v>
      </c>
      <c r="H53">
        <v>22.7</v>
      </c>
    </row>
    <row r="54" spans="1:8" x14ac:dyDescent="0.25">
      <c r="A54" t="s">
        <v>156</v>
      </c>
      <c r="B54" t="s">
        <v>19</v>
      </c>
      <c r="C54">
        <v>54</v>
      </c>
      <c r="D54" t="s">
        <v>19</v>
      </c>
      <c r="E54" t="s">
        <v>197</v>
      </c>
      <c r="F54" t="s">
        <v>197</v>
      </c>
      <c r="G54">
        <v>20.700000000000003</v>
      </c>
      <c r="H54">
        <v>20.700000000000003</v>
      </c>
    </row>
    <row r="55" spans="1:8" x14ac:dyDescent="0.25">
      <c r="A55" t="s">
        <v>157</v>
      </c>
      <c r="B55" t="s">
        <v>42</v>
      </c>
      <c r="C55">
        <v>55</v>
      </c>
      <c r="D55" t="s">
        <v>42</v>
      </c>
      <c r="E55">
        <v>14.399999999999999</v>
      </c>
      <c r="F55">
        <v>14.399999999999999</v>
      </c>
      <c r="G55">
        <v>45.099999999999994</v>
      </c>
      <c r="H55">
        <v>45.099999999999994</v>
      </c>
    </row>
    <row r="56" spans="1:8" x14ac:dyDescent="0.25">
      <c r="A56" t="s">
        <v>158</v>
      </c>
      <c r="B56" t="s">
        <v>43</v>
      </c>
      <c r="C56">
        <v>56</v>
      </c>
      <c r="D56" t="s">
        <v>43</v>
      </c>
      <c r="E56">
        <v>66.600000000000009</v>
      </c>
      <c r="F56">
        <v>66.600000000000009</v>
      </c>
      <c r="G56">
        <v>84.9</v>
      </c>
      <c r="H56">
        <v>84.9</v>
      </c>
    </row>
    <row r="57" spans="1:8" x14ac:dyDescent="0.25">
      <c r="A57" t="s">
        <v>159</v>
      </c>
      <c r="B57" t="s">
        <v>76</v>
      </c>
      <c r="C57">
        <v>57</v>
      </c>
      <c r="D57" t="s">
        <v>76</v>
      </c>
      <c r="E57" t="s">
        <v>197</v>
      </c>
      <c r="F57" t="s">
        <v>197</v>
      </c>
      <c r="G57">
        <v>35.799999999999997</v>
      </c>
      <c r="H57">
        <v>35.799999999999997</v>
      </c>
    </row>
    <row r="58" spans="1:8" x14ac:dyDescent="0.25">
      <c r="A58" t="s">
        <v>160</v>
      </c>
      <c r="B58" t="s">
        <v>34</v>
      </c>
      <c r="C58">
        <v>58</v>
      </c>
      <c r="D58" t="s">
        <v>34</v>
      </c>
      <c r="E58" t="s">
        <v>197</v>
      </c>
      <c r="F58" t="s">
        <v>197</v>
      </c>
      <c r="G58">
        <v>46.400000000000006</v>
      </c>
      <c r="H58">
        <v>46.400000000000006</v>
      </c>
    </row>
    <row r="59" spans="1:8" x14ac:dyDescent="0.25">
      <c r="A59" t="s">
        <v>161</v>
      </c>
      <c r="B59" t="s">
        <v>44</v>
      </c>
      <c r="C59">
        <v>59</v>
      </c>
      <c r="D59" t="s">
        <v>44</v>
      </c>
      <c r="E59">
        <v>62.900000000000006</v>
      </c>
      <c r="F59">
        <v>62.900000000000006</v>
      </c>
      <c r="G59">
        <v>68.099999999999994</v>
      </c>
      <c r="H59">
        <v>68.099999999999994</v>
      </c>
    </row>
    <row r="60" spans="1:8" x14ac:dyDescent="0.25">
      <c r="A60" t="s">
        <v>162</v>
      </c>
      <c r="B60" t="s">
        <v>65</v>
      </c>
      <c r="C60">
        <v>60</v>
      </c>
      <c r="D60" t="s">
        <v>65</v>
      </c>
      <c r="E60" t="s">
        <v>197</v>
      </c>
      <c r="F60">
        <v>14.100000000000001</v>
      </c>
      <c r="G60">
        <v>14.100000000000001</v>
      </c>
      <c r="H60">
        <v>67.2</v>
      </c>
    </row>
    <row r="61" spans="1:8" x14ac:dyDescent="0.25">
      <c r="A61" t="s">
        <v>163</v>
      </c>
      <c r="B61" t="s">
        <v>66</v>
      </c>
      <c r="C61">
        <v>61</v>
      </c>
      <c r="D61" t="s">
        <v>66</v>
      </c>
      <c r="E61">
        <v>4.8999999999999986</v>
      </c>
      <c r="F61">
        <v>4.8999999999999986</v>
      </c>
      <c r="G61">
        <v>42.599999999999994</v>
      </c>
      <c r="H61">
        <v>42.599999999999994</v>
      </c>
    </row>
    <row r="62" spans="1:8" x14ac:dyDescent="0.25">
      <c r="A62" t="s">
        <v>164</v>
      </c>
      <c r="B62" t="s">
        <v>40</v>
      </c>
      <c r="C62">
        <v>62</v>
      </c>
      <c r="D62" t="s">
        <v>40</v>
      </c>
      <c r="E62" t="s">
        <v>197</v>
      </c>
      <c r="F62" t="s">
        <v>197</v>
      </c>
      <c r="G62">
        <v>56.100000000000009</v>
      </c>
      <c r="H62">
        <v>56.100000000000009</v>
      </c>
    </row>
    <row r="63" spans="1:8" x14ac:dyDescent="0.25">
      <c r="A63" t="s">
        <v>165</v>
      </c>
      <c r="B63" t="s">
        <v>11</v>
      </c>
      <c r="C63">
        <v>63</v>
      </c>
      <c r="D63" t="s">
        <v>11</v>
      </c>
      <c r="E63">
        <v>7</v>
      </c>
      <c r="F63">
        <v>7</v>
      </c>
      <c r="G63">
        <v>7</v>
      </c>
      <c r="H63">
        <v>31.6</v>
      </c>
    </row>
    <row r="64" spans="1:8" x14ac:dyDescent="0.25">
      <c r="A64" t="s">
        <v>166</v>
      </c>
      <c r="B64" t="s">
        <v>53</v>
      </c>
      <c r="C64">
        <v>64</v>
      </c>
      <c r="D64" t="s">
        <v>53</v>
      </c>
      <c r="E64" t="s">
        <v>197</v>
      </c>
      <c r="F64" t="s">
        <v>197</v>
      </c>
      <c r="G64">
        <v>14.5</v>
      </c>
      <c r="H64">
        <v>14.5</v>
      </c>
    </row>
    <row r="65" spans="1:8" x14ac:dyDescent="0.25">
      <c r="A65" t="s">
        <v>167</v>
      </c>
      <c r="B65" t="s">
        <v>54</v>
      </c>
      <c r="C65">
        <v>65</v>
      </c>
      <c r="D65" t="s">
        <v>54</v>
      </c>
      <c r="E65" t="s">
        <v>197</v>
      </c>
      <c r="F65" t="s">
        <v>197</v>
      </c>
      <c r="G65">
        <v>46.599999999999994</v>
      </c>
      <c r="H65">
        <v>46.599999999999994</v>
      </c>
    </row>
    <row r="66" spans="1:8" x14ac:dyDescent="0.25">
      <c r="A66" t="s">
        <v>168</v>
      </c>
      <c r="B66" t="s">
        <v>82</v>
      </c>
      <c r="C66">
        <v>66</v>
      </c>
      <c r="D66" t="s">
        <v>82</v>
      </c>
      <c r="E66">
        <v>2.3000000000000007</v>
      </c>
      <c r="F66">
        <v>2.3000000000000007</v>
      </c>
      <c r="G66">
        <v>32.199999999999996</v>
      </c>
      <c r="H66">
        <v>32.199999999999996</v>
      </c>
    </row>
    <row r="67" spans="1:8" x14ac:dyDescent="0.25">
      <c r="A67" t="s">
        <v>169</v>
      </c>
      <c r="B67" t="s">
        <v>57</v>
      </c>
      <c r="C67">
        <v>67</v>
      </c>
      <c r="D67" t="s">
        <v>57</v>
      </c>
      <c r="E67">
        <v>28.700000000000003</v>
      </c>
      <c r="F67">
        <v>31</v>
      </c>
      <c r="G67">
        <v>42.3</v>
      </c>
      <c r="H67">
        <v>42.3</v>
      </c>
    </row>
    <row r="68" spans="1:8" x14ac:dyDescent="0.25">
      <c r="A68" t="s">
        <v>170</v>
      </c>
      <c r="B68" t="s">
        <v>12</v>
      </c>
      <c r="C68">
        <v>68</v>
      </c>
      <c r="D68" t="s">
        <v>12</v>
      </c>
      <c r="E68" t="s">
        <v>197</v>
      </c>
      <c r="F68" t="s">
        <v>197</v>
      </c>
      <c r="G68">
        <v>33.4</v>
      </c>
      <c r="H68">
        <v>33.4</v>
      </c>
    </row>
    <row r="69" spans="1:8" x14ac:dyDescent="0.25">
      <c r="A69" t="s">
        <v>171</v>
      </c>
      <c r="B69" t="s">
        <v>172</v>
      </c>
      <c r="C69">
        <v>69</v>
      </c>
      <c r="D69" t="s">
        <v>37</v>
      </c>
      <c r="E69" t="s">
        <v>197</v>
      </c>
      <c r="F69" t="s">
        <v>197</v>
      </c>
      <c r="G69">
        <v>13.700000000000003</v>
      </c>
      <c r="H69">
        <v>13.700000000000003</v>
      </c>
    </row>
    <row r="70" spans="1:8" x14ac:dyDescent="0.25">
      <c r="A70" t="s">
        <v>173</v>
      </c>
      <c r="B70" t="s">
        <v>174</v>
      </c>
      <c r="C70">
        <v>70</v>
      </c>
      <c r="D70" t="s">
        <v>88</v>
      </c>
      <c r="E70">
        <v>9.3999999999999986</v>
      </c>
      <c r="F70">
        <v>9.3999999999999986</v>
      </c>
      <c r="G70">
        <v>9.3999999999999986</v>
      </c>
      <c r="H70" t="s">
        <v>197</v>
      </c>
    </row>
    <row r="71" spans="1:8" x14ac:dyDescent="0.25">
      <c r="A71" t="s">
        <v>198</v>
      </c>
      <c r="B71" t="s">
        <v>13</v>
      </c>
      <c r="C71">
        <v>71</v>
      </c>
      <c r="D71" t="s">
        <v>13</v>
      </c>
      <c r="E71">
        <v>20.5</v>
      </c>
      <c r="F71">
        <v>20.5</v>
      </c>
      <c r="G71">
        <v>20.5</v>
      </c>
      <c r="H71">
        <v>20.5</v>
      </c>
    </row>
    <row r="72" spans="1:8" x14ac:dyDescent="0.25">
      <c r="A72" t="s">
        <v>175</v>
      </c>
      <c r="B72" t="s">
        <v>14</v>
      </c>
      <c r="C72">
        <v>72</v>
      </c>
      <c r="D72" t="s">
        <v>14</v>
      </c>
      <c r="E72">
        <v>18.500000000000004</v>
      </c>
      <c r="F72">
        <v>18.500000000000004</v>
      </c>
      <c r="G72">
        <v>18.500000000000004</v>
      </c>
      <c r="H72">
        <v>18.500000000000004</v>
      </c>
    </row>
    <row r="73" spans="1:8" x14ac:dyDescent="0.25">
      <c r="A73" t="s">
        <v>176</v>
      </c>
      <c r="B73" t="s">
        <v>73</v>
      </c>
      <c r="C73">
        <v>73</v>
      </c>
      <c r="D73" t="s">
        <v>73</v>
      </c>
      <c r="E73" t="s">
        <v>197</v>
      </c>
      <c r="F73" t="s">
        <v>197</v>
      </c>
      <c r="G73">
        <v>33.4</v>
      </c>
      <c r="H73">
        <v>33.4</v>
      </c>
    </row>
    <row r="74" spans="1:8" x14ac:dyDescent="0.25">
      <c r="A74" t="s">
        <v>177</v>
      </c>
      <c r="B74" t="s">
        <v>15</v>
      </c>
      <c r="C74">
        <v>74</v>
      </c>
      <c r="D74" t="s">
        <v>15</v>
      </c>
      <c r="E74">
        <v>9.3000000000000007</v>
      </c>
      <c r="F74">
        <v>9.3000000000000007</v>
      </c>
      <c r="G74">
        <v>37.099999999999994</v>
      </c>
      <c r="H74">
        <v>37.099999999999994</v>
      </c>
    </row>
    <row r="75" spans="1:8" x14ac:dyDescent="0.25">
      <c r="A75" t="s">
        <v>178</v>
      </c>
      <c r="B75" t="s">
        <v>58</v>
      </c>
      <c r="C75">
        <v>75</v>
      </c>
      <c r="D75" t="s">
        <v>58</v>
      </c>
      <c r="E75" t="s">
        <v>197</v>
      </c>
      <c r="F75" t="s">
        <v>197</v>
      </c>
      <c r="G75">
        <v>55.100000000000009</v>
      </c>
      <c r="H75">
        <v>55.100000000000009</v>
      </c>
    </row>
    <row r="76" spans="1:8" x14ac:dyDescent="0.25">
      <c r="A76" t="s">
        <v>179</v>
      </c>
      <c r="B76" t="s">
        <v>45</v>
      </c>
      <c r="C76">
        <v>76</v>
      </c>
      <c r="D76" t="s">
        <v>45</v>
      </c>
      <c r="E76" t="s">
        <v>197</v>
      </c>
      <c r="F76" t="s">
        <v>197</v>
      </c>
      <c r="G76">
        <v>42.3</v>
      </c>
      <c r="H76">
        <v>42.3</v>
      </c>
    </row>
    <row r="77" spans="1:8" x14ac:dyDescent="0.25">
      <c r="A77" t="s">
        <v>180</v>
      </c>
      <c r="B77" t="s">
        <v>55</v>
      </c>
      <c r="C77">
        <v>77</v>
      </c>
      <c r="D77" t="s">
        <v>55</v>
      </c>
      <c r="E77">
        <v>16</v>
      </c>
      <c r="F77">
        <v>16</v>
      </c>
      <c r="G77">
        <v>50.400000000000006</v>
      </c>
      <c r="H77">
        <v>50.400000000000006</v>
      </c>
    </row>
    <row r="78" spans="1:8" x14ac:dyDescent="0.25">
      <c r="A78" t="s">
        <v>181</v>
      </c>
      <c r="B78" t="s">
        <v>182</v>
      </c>
      <c r="C78">
        <v>78</v>
      </c>
      <c r="D78" t="s">
        <v>86</v>
      </c>
      <c r="E78">
        <v>36.099999999999994</v>
      </c>
      <c r="F78">
        <v>36.099999999999994</v>
      </c>
      <c r="G78" t="s">
        <v>197</v>
      </c>
      <c r="H78" t="s">
        <v>197</v>
      </c>
    </row>
    <row r="79" spans="1:8" x14ac:dyDescent="0.25">
      <c r="A79" t="s">
        <v>183</v>
      </c>
      <c r="B79" t="s">
        <v>184</v>
      </c>
      <c r="C79">
        <v>79</v>
      </c>
      <c r="D79" t="s">
        <v>78</v>
      </c>
      <c r="E79">
        <v>25.5</v>
      </c>
      <c r="F79">
        <v>25.5</v>
      </c>
      <c r="G79">
        <v>25.5</v>
      </c>
      <c r="H79">
        <v>29</v>
      </c>
    </row>
    <row r="80" spans="1:8" x14ac:dyDescent="0.25">
      <c r="A80" t="s">
        <v>185</v>
      </c>
      <c r="B80" t="s">
        <v>60</v>
      </c>
      <c r="C80">
        <v>80</v>
      </c>
      <c r="D80" t="s">
        <v>60</v>
      </c>
      <c r="E80" t="s">
        <v>197</v>
      </c>
      <c r="F80">
        <v>44.07</v>
      </c>
      <c r="G80">
        <v>44.07</v>
      </c>
      <c r="H80">
        <v>44.07</v>
      </c>
    </row>
    <row r="81" spans="1:8" x14ac:dyDescent="0.25">
      <c r="A81" t="s">
        <v>186</v>
      </c>
      <c r="B81" t="s">
        <v>62</v>
      </c>
      <c r="C81">
        <v>81</v>
      </c>
      <c r="D81" t="s">
        <v>62</v>
      </c>
      <c r="E81">
        <v>39.4</v>
      </c>
      <c r="F81">
        <v>39.4</v>
      </c>
      <c r="G81">
        <v>39.4</v>
      </c>
      <c r="H81">
        <v>41.1</v>
      </c>
    </row>
    <row r="82" spans="1:8" x14ac:dyDescent="0.25">
      <c r="A82" t="s">
        <v>187</v>
      </c>
      <c r="B82" t="s">
        <v>188</v>
      </c>
      <c r="C82">
        <v>82</v>
      </c>
      <c r="D82" t="s">
        <v>35</v>
      </c>
      <c r="E82">
        <v>48.2</v>
      </c>
      <c r="F82">
        <v>48.2</v>
      </c>
      <c r="G82">
        <v>79.2</v>
      </c>
      <c r="H82">
        <v>79.2</v>
      </c>
    </row>
    <row r="83" spans="1:8" x14ac:dyDescent="0.25">
      <c r="A83" t="s">
        <v>189</v>
      </c>
      <c r="B83" t="s">
        <v>74</v>
      </c>
      <c r="C83">
        <v>83</v>
      </c>
      <c r="D83" t="s">
        <v>74</v>
      </c>
      <c r="E83">
        <v>17.600000000000001</v>
      </c>
      <c r="F83">
        <v>17.600000000000001</v>
      </c>
      <c r="G83" t="s">
        <v>197</v>
      </c>
      <c r="H83" t="s">
        <v>197</v>
      </c>
    </row>
    <row r="84" spans="1:8" x14ac:dyDescent="0.25">
      <c r="A84" t="s">
        <v>190</v>
      </c>
      <c r="B84" t="s">
        <v>46</v>
      </c>
      <c r="C84">
        <v>84</v>
      </c>
      <c r="D84" t="s">
        <v>46</v>
      </c>
      <c r="E84" t="s">
        <v>197</v>
      </c>
      <c r="F84">
        <v>32.4</v>
      </c>
      <c r="G84">
        <v>32.4</v>
      </c>
      <c r="H84">
        <v>32.4</v>
      </c>
    </row>
    <row r="85" spans="1:8" x14ac:dyDescent="0.25">
      <c r="A85" t="s">
        <v>191</v>
      </c>
      <c r="B85" t="s">
        <v>192</v>
      </c>
      <c r="C85">
        <v>85</v>
      </c>
      <c r="D85" t="s">
        <v>90</v>
      </c>
      <c r="E85">
        <v>52.300000000000004</v>
      </c>
      <c r="F85">
        <v>52.300000000000004</v>
      </c>
      <c r="G85">
        <v>52.300000000000004</v>
      </c>
      <c r="H85">
        <v>52.300000000000004</v>
      </c>
    </row>
    <row r="86" spans="1:8" x14ac:dyDescent="0.25">
      <c r="A86" t="s">
        <v>193</v>
      </c>
      <c r="B86" t="s">
        <v>194</v>
      </c>
      <c r="C86">
        <v>86</v>
      </c>
    </row>
    <row r="87" spans="1:8" x14ac:dyDescent="0.25">
      <c r="A87" t="s">
        <v>195</v>
      </c>
      <c r="B87" t="s">
        <v>61</v>
      </c>
      <c r="C87">
        <v>87</v>
      </c>
      <c r="D87" t="s">
        <v>61</v>
      </c>
      <c r="E87">
        <v>49.6</v>
      </c>
      <c r="F87">
        <v>49.6</v>
      </c>
      <c r="G87">
        <v>49.6</v>
      </c>
      <c r="H87">
        <v>51.4</v>
      </c>
    </row>
    <row r="88" spans="1:8" x14ac:dyDescent="0.25">
      <c r="A88" t="s">
        <v>196</v>
      </c>
      <c r="B88" t="s">
        <v>16</v>
      </c>
      <c r="C88">
        <v>88</v>
      </c>
      <c r="D88" t="s">
        <v>16</v>
      </c>
      <c r="E88">
        <v>6</v>
      </c>
      <c r="F88">
        <v>6</v>
      </c>
      <c r="G88">
        <v>35.4</v>
      </c>
      <c r="H88">
        <v>35.4</v>
      </c>
    </row>
    <row r="92" spans="1:8" x14ac:dyDescent="0.25">
      <c r="E92">
        <v>0</v>
      </c>
      <c r="F92">
        <v>0</v>
      </c>
      <c r="G92">
        <v>0</v>
      </c>
      <c r="H92">
        <v>0</v>
      </c>
    </row>
    <row r="93" spans="1:8" x14ac:dyDescent="0.25">
      <c r="E93">
        <v>0</v>
      </c>
      <c r="F93">
        <v>0</v>
      </c>
      <c r="G93">
        <v>0</v>
      </c>
      <c r="H93">
        <v>0</v>
      </c>
    </row>
    <row r="94" spans="1:8" x14ac:dyDescent="0.25">
      <c r="E94">
        <v>0</v>
      </c>
      <c r="F94">
        <v>0</v>
      </c>
      <c r="G94">
        <v>0</v>
      </c>
      <c r="H94">
        <v>0</v>
      </c>
    </row>
    <row r="95" spans="1:8" x14ac:dyDescent="0.25">
      <c r="E95">
        <v>0</v>
      </c>
      <c r="F95">
        <v>0</v>
      </c>
      <c r="G95">
        <v>0</v>
      </c>
      <c r="H95">
        <v>0</v>
      </c>
    </row>
    <row r="96" spans="1:8" x14ac:dyDescent="0.25">
      <c r="E96">
        <v>0</v>
      </c>
      <c r="F96">
        <v>0</v>
      </c>
      <c r="G96">
        <v>0</v>
      </c>
      <c r="H96">
        <v>0</v>
      </c>
    </row>
    <row r="97" spans="5:8" x14ac:dyDescent="0.25">
      <c r="E97">
        <v>0</v>
      </c>
      <c r="F97">
        <v>0</v>
      </c>
      <c r="G97">
        <v>0</v>
      </c>
      <c r="H97">
        <v>0</v>
      </c>
    </row>
    <row r="98" spans="5:8" x14ac:dyDescent="0.25">
      <c r="E98">
        <v>0</v>
      </c>
      <c r="F98">
        <v>0</v>
      </c>
      <c r="G98">
        <v>0</v>
      </c>
      <c r="H98">
        <v>0</v>
      </c>
    </row>
    <row r="99" spans="5:8" x14ac:dyDescent="0.25">
      <c r="E99">
        <v>0</v>
      </c>
      <c r="F99">
        <v>0</v>
      </c>
      <c r="G99">
        <v>0</v>
      </c>
      <c r="H99">
        <v>0</v>
      </c>
    </row>
    <row r="100" spans="5:8" x14ac:dyDescent="0.25">
      <c r="E100">
        <v>0</v>
      </c>
      <c r="F100">
        <v>0</v>
      </c>
      <c r="G100">
        <v>0</v>
      </c>
      <c r="H100">
        <v>0</v>
      </c>
    </row>
    <row r="101" spans="5:8" x14ac:dyDescent="0.25">
      <c r="E101">
        <v>0</v>
      </c>
      <c r="F101">
        <v>0</v>
      </c>
      <c r="G101">
        <v>0</v>
      </c>
      <c r="H101">
        <v>0</v>
      </c>
    </row>
    <row r="102" spans="5:8" x14ac:dyDescent="0.25">
      <c r="E102">
        <v>0</v>
      </c>
      <c r="F102">
        <v>0</v>
      </c>
      <c r="G102">
        <v>0</v>
      </c>
      <c r="H102">
        <v>0</v>
      </c>
    </row>
    <row r="103" spans="5:8" x14ac:dyDescent="0.25">
      <c r="E103">
        <v>0</v>
      </c>
      <c r="F103">
        <v>0</v>
      </c>
      <c r="G103">
        <v>0</v>
      </c>
      <c r="H103">
        <v>0</v>
      </c>
    </row>
    <row r="104" spans="5:8" x14ac:dyDescent="0.25">
      <c r="E104">
        <v>0</v>
      </c>
      <c r="F104">
        <v>0</v>
      </c>
      <c r="G104">
        <v>0</v>
      </c>
      <c r="H104">
        <v>0</v>
      </c>
    </row>
    <row r="105" spans="5:8" x14ac:dyDescent="0.25">
      <c r="E105">
        <v>0</v>
      </c>
      <c r="F105">
        <v>0</v>
      </c>
      <c r="G105">
        <v>0</v>
      </c>
      <c r="H105">
        <v>0</v>
      </c>
    </row>
    <row r="106" spans="5:8" x14ac:dyDescent="0.25">
      <c r="E106">
        <v>0</v>
      </c>
      <c r="F106">
        <v>0</v>
      </c>
      <c r="G106">
        <v>0</v>
      </c>
      <c r="H106">
        <v>0</v>
      </c>
    </row>
    <row r="107" spans="5:8" x14ac:dyDescent="0.25">
      <c r="E107">
        <v>0</v>
      </c>
      <c r="F107">
        <v>0</v>
      </c>
      <c r="G107">
        <v>0</v>
      </c>
      <c r="H107">
        <v>0</v>
      </c>
    </row>
    <row r="108" spans="5:8" x14ac:dyDescent="0.25">
      <c r="E108">
        <v>0</v>
      </c>
      <c r="F108">
        <v>0</v>
      </c>
      <c r="G108">
        <v>0</v>
      </c>
      <c r="H108">
        <v>0</v>
      </c>
    </row>
    <row r="109" spans="5:8" x14ac:dyDescent="0.25">
      <c r="E109">
        <v>0</v>
      </c>
      <c r="F109">
        <v>0</v>
      </c>
      <c r="G109">
        <v>0</v>
      </c>
      <c r="H109">
        <v>0</v>
      </c>
    </row>
    <row r="110" spans="5:8" x14ac:dyDescent="0.25">
      <c r="E110">
        <v>0</v>
      </c>
      <c r="F110">
        <v>0</v>
      </c>
      <c r="G110">
        <v>0</v>
      </c>
      <c r="H110">
        <v>0</v>
      </c>
    </row>
    <row r="111" spans="5:8" x14ac:dyDescent="0.25">
      <c r="E111">
        <v>0</v>
      </c>
      <c r="F111">
        <v>0</v>
      </c>
      <c r="G111">
        <v>0</v>
      </c>
      <c r="H111">
        <v>0</v>
      </c>
    </row>
    <row r="112" spans="5:8" x14ac:dyDescent="0.25">
      <c r="E112">
        <v>0</v>
      </c>
      <c r="F112">
        <v>0</v>
      </c>
      <c r="G112">
        <v>0</v>
      </c>
      <c r="H112">
        <v>0</v>
      </c>
    </row>
    <row r="113" spans="5:8" x14ac:dyDescent="0.25">
      <c r="E113">
        <v>0</v>
      </c>
      <c r="F113">
        <v>0</v>
      </c>
      <c r="G113">
        <v>0</v>
      </c>
      <c r="H113">
        <v>0</v>
      </c>
    </row>
    <row r="114" spans="5:8" x14ac:dyDescent="0.25">
      <c r="E114">
        <v>0</v>
      </c>
      <c r="F114">
        <v>0</v>
      </c>
      <c r="G114">
        <v>0</v>
      </c>
      <c r="H114">
        <v>0</v>
      </c>
    </row>
    <row r="115" spans="5:8" x14ac:dyDescent="0.25">
      <c r="E115">
        <v>0</v>
      </c>
      <c r="F115">
        <v>0</v>
      </c>
      <c r="G115">
        <v>0</v>
      </c>
      <c r="H115">
        <v>0</v>
      </c>
    </row>
    <row r="116" spans="5:8" x14ac:dyDescent="0.25">
      <c r="E116">
        <v>0</v>
      </c>
      <c r="F116">
        <v>0</v>
      </c>
      <c r="G116">
        <v>0</v>
      </c>
      <c r="H116">
        <v>0</v>
      </c>
    </row>
    <row r="117" spans="5:8" x14ac:dyDescent="0.25">
      <c r="E117">
        <v>0</v>
      </c>
      <c r="F117">
        <v>0</v>
      </c>
      <c r="G117">
        <v>0</v>
      </c>
      <c r="H117">
        <v>0</v>
      </c>
    </row>
  </sheetData>
  <sortState xmlns:xlrd2="http://schemas.microsoft.com/office/spreadsheetml/2017/richdata2" ref="D1:H12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 Harvey</cp:lastModifiedBy>
  <dcterms:created xsi:type="dcterms:W3CDTF">2014-09-09T15:18:50Z</dcterms:created>
  <dcterms:modified xsi:type="dcterms:W3CDTF">2023-08-09T21:55:21Z</dcterms:modified>
</cp:coreProperties>
</file>