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Documents\Bio 156\"/>
    </mc:Choice>
  </mc:AlternateContent>
  <xr:revisionPtr revIDLastSave="0" documentId="13_ncr:1_{4958C9D9-0FF3-49C3-9B08-85DDA3937073}" xr6:coauthVersionLast="40" xr6:coauthVersionMax="40" xr10:uidLastSave="{00000000-0000-0000-0000-000000000000}"/>
  <bookViews>
    <workbookView xWindow="-120" yWindow="480" windowWidth="29040" windowHeight="15240" xr2:uid="{6E3896E9-F546-409B-9D03-1868D1C8A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G12" i="1"/>
  <c r="G13" i="1"/>
  <c r="G14" i="1"/>
  <c r="G11" i="1"/>
  <c r="F12" i="1"/>
  <c r="F13" i="1"/>
  <c r="F14" i="1"/>
  <c r="F11" i="1"/>
  <c r="F3" i="1"/>
  <c r="F4" i="1"/>
  <c r="F5" i="1"/>
  <c r="F2" i="1"/>
</calcChain>
</file>

<file path=xl/sharedStrings.xml><?xml version="1.0" encoding="utf-8"?>
<sst xmlns="http://schemas.openxmlformats.org/spreadsheetml/2006/main" count="29" uniqueCount="9">
  <si>
    <t>Type</t>
  </si>
  <si>
    <t>Positive Control</t>
  </si>
  <si>
    <t>Bleach</t>
  </si>
  <si>
    <t>HandSanitizer</t>
  </si>
  <si>
    <t>Shampoo</t>
  </si>
  <si>
    <t>Estimated Amount</t>
  </si>
  <si>
    <t>Size(mm)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</si>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</sst>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1447944006999"/>
          <c:y val="4.6296296296296294E-2"/>
          <c:w val="0.83630774278215225"/>
          <c:h val="0.82775444736074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Sheet1!$C$17:$C$20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</c:v>
                  </c:pt>
                  <c:pt idx="2">
                    <c:v>2.0615528128088303</c:v>
                  </c:pt>
                  <c:pt idx="3">
                    <c:v>7.6594168620507048</c:v>
                  </c:pt>
                </c:numCache>
              </c:numRef>
            </c:plus>
            <c:minus>
              <c:numRef>
                <c:f>Sheet1!$C$17:$C$20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</c:v>
                  </c:pt>
                  <c:pt idx="2">
                    <c:v>2.0615528128088303</c:v>
                  </c:pt>
                  <c:pt idx="3">
                    <c:v>7.6594168620507048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Sheet1!$A$17:$A$20</c:f>
              <c:strCache>
                <c:ptCount val="4"/>
                <c:pt idx="0">
                  <c:v>Positive Control</c:v>
                </c:pt>
                <c:pt idx="1">
                  <c:v>Bleach</c:v>
                </c:pt>
                <c:pt idx="2">
                  <c:v>HandSanitizer</c:v>
                </c:pt>
                <c:pt idx="3">
                  <c:v>Shampoo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</c:v>
                </c:pt>
                <c:pt idx="1">
                  <c:v>20.5</c:v>
                </c:pt>
                <c:pt idx="2">
                  <c:v>3.75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463D-9860-B96ED331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1000"/>
        <c:axId val="782632968"/>
      </c:barChart>
      <c:catAx>
        <c:axId val="78263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inhibiter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2968"/>
        <c:crosses val="autoZero"/>
        <c:auto val="1"/>
        <c:lblAlgn val="ctr"/>
        <c:lblOffset val="100"/>
        <c:noMultiLvlLbl val="0"/>
      </c:catAx>
      <c:valAx>
        <c:axId val="78263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inhibition zone(mm)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Sheet1!$G$17:$G$20</c:f>
                <c:numCache>
                  <c:formatCode>General</c:formatCode>
                  <c:ptCount val="4"/>
                  <c:pt idx="0">
                    <c:v>24.13158373031769</c:v>
                  </c:pt>
                  <c:pt idx="1">
                    <c:v>14.361406616345072</c:v>
                  </c:pt>
                  <c:pt idx="2">
                    <c:v>485.7388701761472</c:v>
                  </c:pt>
                  <c:pt idx="3">
                    <c:v>182.80043763623763</c:v>
                  </c:pt>
                </c:numCache>
              </c:numRef>
            </c:plus>
            <c:minus>
              <c:numRef>
                <c:f>Sheet1!$G$17:$G$20</c:f>
                <c:numCache>
                  <c:formatCode>General</c:formatCode>
                  <c:ptCount val="4"/>
                  <c:pt idx="0">
                    <c:v>24.13158373031769</c:v>
                  </c:pt>
                  <c:pt idx="1">
                    <c:v>14.361406616345072</c:v>
                  </c:pt>
                  <c:pt idx="2">
                    <c:v>485.7388701761472</c:v>
                  </c:pt>
                  <c:pt idx="3">
                    <c:v>182.80043763623763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Sheet1!$E$17:$E$20</c:f>
              <c:strCache>
                <c:ptCount val="4"/>
                <c:pt idx="0">
                  <c:v>Positive Control</c:v>
                </c:pt>
                <c:pt idx="1">
                  <c:v>Bleach</c:v>
                </c:pt>
                <c:pt idx="2">
                  <c:v>HandSanitizer</c:v>
                </c:pt>
                <c:pt idx="3">
                  <c:v>Shampoo</c:v>
                </c:pt>
              </c:strCache>
            </c:str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81.5</c:v>
                </c:pt>
                <c:pt idx="1">
                  <c:v>11.25</c:v>
                </c:pt>
                <c:pt idx="2">
                  <c:v>279.25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3-4E3E-97F5-C3AFA84F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903856"/>
        <c:axId val="876904184"/>
      </c:barChart>
      <c:catAx>
        <c:axId val="8769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inhibiter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04184"/>
        <c:crosses val="autoZero"/>
        <c:auto val="1"/>
        <c:lblAlgn val="ctr"/>
        <c:lblOffset val="100"/>
        <c:noMultiLvlLbl val="0"/>
      </c:catAx>
      <c:valAx>
        <c:axId val="876904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bacteria (Estimation)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90487</xdr:rowOff>
    </xdr:from>
    <xdr:to>
      <xdr:col>3</xdr:col>
      <xdr:colOff>942975</xdr:colOff>
      <xdr:row>36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214C6-CA07-419B-A540-C288B4CE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22</xdr:row>
      <xdr:rowOff>4762</xdr:rowOff>
    </xdr:from>
    <xdr:to>
      <xdr:col>12</xdr:col>
      <xdr:colOff>80962</xdr:colOff>
      <xdr:row>36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282C2-82BD-4024-9960-7D5BABBA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F98A-91FC-4E2F-AD13-1DD71C384C25}">
  <dimension ref="A1:G20"/>
  <sheetViews>
    <sheetView tabSelected="1" topLeftCell="A13" workbookViewId="0">
      <selection activeCell="J26" sqref="J26"/>
    </sheetView>
  </sheetViews>
  <sheetFormatPr defaultRowHeight="15" x14ac:dyDescent="0.25"/>
  <cols>
    <col min="1" max="1" width="20.140625" customWidth="1"/>
    <col min="2" max="2" width="18.5703125" customWidth="1"/>
    <col min="3" max="3" width="15.7109375" customWidth="1"/>
    <col min="4" max="4" width="16.140625" customWidth="1"/>
  </cols>
  <sheetData>
    <row r="1" spans="1:7" x14ac:dyDescent="0.25">
      <c r="A1" t="s">
        <v>0</v>
      </c>
      <c r="B1" t="s">
        <v>5</v>
      </c>
      <c r="F1" t="s">
        <v>7</v>
      </c>
      <c r="G1" t="s">
        <v>8</v>
      </c>
    </row>
    <row r="2" spans="1:7" x14ac:dyDescent="0.25">
      <c r="A2" t="s">
        <v>1</v>
      </c>
      <c r="B2">
        <v>90</v>
      </c>
      <c r="C2">
        <v>46</v>
      </c>
      <c r="D2">
        <v>90</v>
      </c>
      <c r="E2">
        <v>100</v>
      </c>
      <c r="F2">
        <f>AVERAGE(B2:E2)</f>
        <v>81.5</v>
      </c>
      <c r="G2">
        <f>_xlfn.STDEV.S(B2:E2)</f>
        <v>24.13158373031769</v>
      </c>
    </row>
    <row r="3" spans="1:7" x14ac:dyDescent="0.25">
      <c r="A3" t="s">
        <v>2</v>
      </c>
      <c r="B3">
        <v>0</v>
      </c>
      <c r="C3">
        <v>15</v>
      </c>
      <c r="D3">
        <v>0</v>
      </c>
      <c r="E3">
        <v>30</v>
      </c>
      <c r="F3">
        <f t="shared" ref="F3:F5" si="0">AVERAGE(B3:E3)</f>
        <v>11.25</v>
      </c>
      <c r="G3">
        <f t="shared" ref="G3:G5" si="1">_xlfn.STDEV.S(B3:E3)</f>
        <v>14.361406616345072</v>
      </c>
    </row>
    <row r="4" spans="1:7" x14ac:dyDescent="0.25">
      <c r="A4" t="s">
        <v>3</v>
      </c>
      <c r="B4">
        <v>20</v>
      </c>
      <c r="C4">
        <v>1007</v>
      </c>
      <c r="D4">
        <v>20</v>
      </c>
      <c r="E4">
        <v>70</v>
      </c>
      <c r="F4">
        <f t="shared" si="0"/>
        <v>279.25</v>
      </c>
      <c r="G4">
        <f t="shared" si="1"/>
        <v>485.7388701761472</v>
      </c>
    </row>
    <row r="5" spans="1:7" x14ac:dyDescent="0.25">
      <c r="A5" t="s">
        <v>4</v>
      </c>
      <c r="B5">
        <v>360</v>
      </c>
      <c r="C5">
        <v>58</v>
      </c>
      <c r="D5">
        <v>360</v>
      </c>
      <c r="E5">
        <v>30</v>
      </c>
      <c r="F5">
        <f t="shared" si="0"/>
        <v>202</v>
      </c>
      <c r="G5">
        <f t="shared" si="1"/>
        <v>182.80043763623763</v>
      </c>
    </row>
    <row r="10" spans="1:7" x14ac:dyDescent="0.25">
      <c r="A10" t="s">
        <v>0</v>
      </c>
      <c r="B10" t="s">
        <v>6</v>
      </c>
      <c r="F10" t="s">
        <v>7</v>
      </c>
      <c r="G10" t="s">
        <v>8</v>
      </c>
    </row>
    <row r="11" spans="1:7" x14ac:dyDescent="0.25">
      <c r="A11" t="s">
        <v>1</v>
      </c>
      <c r="B11">
        <v>0</v>
      </c>
      <c r="C11">
        <v>0</v>
      </c>
      <c r="D11">
        <v>0</v>
      </c>
      <c r="E11">
        <v>0</v>
      </c>
      <c r="F11">
        <f>AVERAGE(B11:E11)</f>
        <v>0</v>
      </c>
      <c r="G11">
        <f>_xlfn.STDEV.S(B11:E11)</f>
        <v>0</v>
      </c>
    </row>
    <row r="12" spans="1:7" x14ac:dyDescent="0.25">
      <c r="A12" t="s">
        <v>2</v>
      </c>
      <c r="B12">
        <v>26</v>
      </c>
      <c r="C12">
        <v>4</v>
      </c>
      <c r="D12">
        <v>26</v>
      </c>
      <c r="E12">
        <v>26</v>
      </c>
      <c r="F12">
        <f t="shared" ref="F12:F14" si="2">AVERAGE(B12:E12)</f>
        <v>20.5</v>
      </c>
      <c r="G12">
        <f t="shared" ref="G12:G14" si="3">_xlfn.STDEV.S(B12:E12)</f>
        <v>11</v>
      </c>
    </row>
    <row r="13" spans="1:7" x14ac:dyDescent="0.25">
      <c r="A13" t="s">
        <v>3</v>
      </c>
      <c r="B13">
        <v>6</v>
      </c>
      <c r="C13">
        <v>2</v>
      </c>
      <c r="D13">
        <v>2</v>
      </c>
      <c r="E13">
        <v>5</v>
      </c>
      <c r="F13">
        <f t="shared" si="2"/>
        <v>3.75</v>
      </c>
      <c r="G13">
        <f t="shared" si="3"/>
        <v>2.0615528128088303</v>
      </c>
    </row>
    <row r="14" spans="1:7" x14ac:dyDescent="0.25">
      <c r="A14" t="s">
        <v>4</v>
      </c>
      <c r="B14">
        <v>20</v>
      </c>
      <c r="C14">
        <v>4</v>
      </c>
      <c r="D14">
        <v>12</v>
      </c>
      <c r="E14">
        <v>20</v>
      </c>
      <c r="F14">
        <f t="shared" si="2"/>
        <v>14</v>
      </c>
      <c r="G14">
        <f t="shared" si="3"/>
        <v>7.6594168620507048</v>
      </c>
    </row>
    <row r="16" spans="1:7" x14ac:dyDescent="0.25">
      <c r="A16" t="s">
        <v>0</v>
      </c>
      <c r="B16" t="s">
        <v>7</v>
      </c>
      <c r="E16" t="s">
        <v>0</v>
      </c>
      <c r="F16" t="s">
        <v>7</v>
      </c>
      <c r="G16" t="s">
        <v>8</v>
      </c>
    </row>
    <row r="17" spans="1:7" x14ac:dyDescent="0.25">
      <c r="A17" t="s">
        <v>1</v>
      </c>
      <c r="B17">
        <v>0</v>
      </c>
      <c r="C17">
        <v>0</v>
      </c>
      <c r="E17" t="s">
        <v>1</v>
      </c>
      <c r="F17">
        <v>81.5</v>
      </c>
      <c r="G17">
        <v>24.13158373031769</v>
      </c>
    </row>
    <row r="18" spans="1:7" x14ac:dyDescent="0.25">
      <c r="A18" t="s">
        <v>2</v>
      </c>
      <c r="B18">
        <v>20.5</v>
      </c>
      <c r="C18">
        <v>11</v>
      </c>
      <c r="E18" t="s">
        <v>2</v>
      </c>
      <c r="F18">
        <v>11.25</v>
      </c>
      <c r="G18">
        <v>14.361406616345072</v>
      </c>
    </row>
    <row r="19" spans="1:7" x14ac:dyDescent="0.25">
      <c r="A19" t="s">
        <v>3</v>
      </c>
      <c r="B19">
        <v>3.75</v>
      </c>
      <c r="C19">
        <v>2.0615528128088303</v>
      </c>
      <c r="E19" t="s">
        <v>3</v>
      </c>
      <c r="F19">
        <v>279.25</v>
      </c>
      <c r="G19">
        <v>485.7388701761472</v>
      </c>
    </row>
    <row r="20" spans="1:7" x14ac:dyDescent="0.25">
      <c r="A20" t="s">
        <v>4</v>
      </c>
      <c r="B20">
        <v>14</v>
      </c>
      <c r="C20">
        <v>7.6594168620507048</v>
      </c>
      <c r="E20" t="s">
        <v>4</v>
      </c>
      <c r="F20">
        <v>202</v>
      </c>
      <c r="G20">
        <v>182.80043763623763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colem</dc:creator>
  <cp:lastModifiedBy>colem</cp:lastModifiedBy>
  <dcterms:created xsi:type="dcterms:W3CDTF">2019-02-28T05:35:39Z</dcterms:created>
  <dcterms:modified xsi:type="dcterms:W3CDTF">2019-03-01T14:47:43Z</dcterms:modified>
</cp:coreProperties>
</file>