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485" yWindow="405" windowWidth="37710" windowHeight="10740"/>
  </bookViews>
  <sheets>
    <sheet name="ForGolden" sheetId="7" r:id="rId1"/>
    <sheet name="OriginalWithEdits" sheetId="4" r:id="rId2"/>
    <sheet name="Original" sheetId="1" r:id="rId3"/>
    <sheet name="SchoolingYE" sheetId="5" r:id="rId4"/>
    <sheet name="Unique YE_photos" sheetId="6" r:id="rId5"/>
    <sheet name="Notes" sheetId="8" r:id="rId6"/>
  </sheets>
  <definedNames>
    <definedName name="_2015_Dive11" localSheetId="0">ForGolden!$A$1:$AL$175</definedName>
    <definedName name="_2015_Dive11" localSheetId="2">Original!$A$1:$AK$175</definedName>
    <definedName name="_2015_Dive11" localSheetId="1">OriginalWithEdits!$A$1:$AM$175</definedName>
    <definedName name="_xlnm._FilterDatabase" localSheetId="0" hidden="1">ForGolden!$A$5:$AL$175</definedName>
    <definedName name="_xlnm._FilterDatabase" localSheetId="2" hidden="1">Original!$A$5:$AK$175</definedName>
    <definedName name="_xlnm._FilterDatabase" localSheetId="1" hidden="1">OriginalWithEdits!$A$5:$AM$175</definedName>
  </definedNames>
  <calcPr calcId="145621"/>
</workbook>
</file>

<file path=xl/calcChain.xml><?xml version="1.0" encoding="utf-8"?>
<calcChain xmlns="http://schemas.openxmlformats.org/spreadsheetml/2006/main">
  <c r="C7" i="7" l="1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6" i="7"/>
</calcChain>
</file>

<file path=xl/connections.xml><?xml version="1.0" encoding="utf-8"?>
<connections xmlns="http://schemas.openxmlformats.org/spreadsheetml/2006/main">
  <connection id="1" name="2015_Dive11" type="6" refreshedVersion="4" background="1" saveData="1">
    <textPr codePage="437" sourceFile="H:\Rockfish_DSR\ROV survey\FishVideoReview\2015 ROV Fish Video Review\2015_Dive11.TXT">
      <textFields count="3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2015_Dive111" type="6" refreshedVersion="4" background="1" saveData="1">
    <textPr codePage="437" sourceFile="H:\Rockfish_DSR\ROV survey\FishVideoReview\2015 ROV Fish Video Review\2015_Dive11.TXT">
      <textFields count="3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2015_Dive1111" type="6" refreshedVersion="4" background="1" saveData="1">
    <textPr codePage="437" sourceFile="H:\Rockfish_DSR\ROV survey\FishVideoReview\2015 ROV Fish Video Review\2015_Dive11.TXT">
      <textFields count="3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<sst xmlns="http://schemas.openxmlformats.org/spreadsheetml/2006/main" count="3229" uniqueCount="160">
  <si>
    <t>3D Point and Length Measurements</t>
  </si>
  <si>
    <t>Generated: Friday, September 11, 2015 14:05:54</t>
  </si>
  <si>
    <t>Filename</t>
  </si>
  <si>
    <t>Frame</t>
  </si>
  <si>
    <t>Time (HMS)</t>
  </si>
  <si>
    <t>Period</t>
  </si>
  <si>
    <t>Period time (HMS)</t>
  </si>
  <si>
    <t>Length (mm)</t>
  </si>
  <si>
    <t>Precision (mm)</t>
  </si>
  <si>
    <t>RMS (mm)</t>
  </si>
  <si>
    <t>Range (mm)</t>
  </si>
  <si>
    <t>Direction (deg)</t>
  </si>
  <si>
    <t>Horz. Dir. (deg)</t>
  </si>
  <si>
    <t>Vert. Dir. (deg)</t>
  </si>
  <si>
    <t>Mid X (mm)</t>
  </si>
  <si>
    <t>Mid Y (mm)</t>
  </si>
  <si>
    <t>Mid Z (mm)</t>
  </si>
  <si>
    <t>OpCode</t>
  </si>
  <si>
    <t>Tape Reader</t>
  </si>
  <si>
    <t>Depth</t>
  </si>
  <si>
    <t>Comment</t>
  </si>
  <si>
    <t>Year</t>
  </si>
  <si>
    <t>Dive No</t>
  </si>
  <si>
    <t>Transect No</t>
  </si>
  <si>
    <t>User Def. 4</t>
  </si>
  <si>
    <t>User Def. 5</t>
  </si>
  <si>
    <t>User Def. 6</t>
  </si>
  <si>
    <t>User Def. 7</t>
  </si>
  <si>
    <t>User Def. 8</t>
  </si>
  <si>
    <t>Family</t>
  </si>
  <si>
    <t>Genus</t>
  </si>
  <si>
    <t>Species</t>
  </si>
  <si>
    <t>Code</t>
  </si>
  <si>
    <t>Number</t>
  </si>
  <si>
    <t>Stage</t>
  </si>
  <si>
    <t>Activity</t>
  </si>
  <si>
    <t>Check ID</t>
  </si>
  <si>
    <t>Event Time HH:MM:SS</t>
  </si>
  <si>
    <t>SL_FW_Dive_11b_14-39-31.878.avi</t>
  </si>
  <si>
    <t xml:space="preserve">Kristen Green </t>
  </si>
  <si>
    <t>rockfish</t>
  </si>
  <si>
    <t>yelloweye</t>
  </si>
  <si>
    <t>AD</t>
  </si>
  <si>
    <t>Fish milling/hovering</t>
  </si>
  <si>
    <t>no length too dark</t>
  </si>
  <si>
    <t>rosethorn</t>
  </si>
  <si>
    <t>tiger</t>
  </si>
  <si>
    <t>JV</t>
  </si>
  <si>
    <t>horiz angle &gt; 30</t>
  </si>
  <si>
    <t xml:space="preserve">horiz angle &gt; 30 </t>
  </si>
  <si>
    <t>quillback</t>
  </si>
  <si>
    <t>Fish moving slowly into frame</t>
  </si>
  <si>
    <t xml:space="preserve">no length too dark </t>
  </si>
  <si>
    <t>gravid</t>
  </si>
  <si>
    <t>RMS = 11</t>
  </si>
  <si>
    <t>Fish moving slowly out of frame</t>
  </si>
  <si>
    <t>no length; maybe gravid</t>
  </si>
  <si>
    <t>greenling</t>
  </si>
  <si>
    <t>lingcod</t>
  </si>
  <si>
    <t>no length, cant see whole body</t>
  </si>
  <si>
    <t xml:space="preserve">no length cant see whole body </t>
  </si>
  <si>
    <t xml:space="preserve">fish curved, no length </t>
  </si>
  <si>
    <t xml:space="preserve">horiz angle = 40 </t>
  </si>
  <si>
    <t>high RMS,precisionhoriz angle &gt; 30</t>
  </si>
  <si>
    <t>Fish resting on bottom</t>
  </si>
  <si>
    <t xml:space="preserve">no length, cant see whole body </t>
  </si>
  <si>
    <t>no length, too dark</t>
  </si>
  <si>
    <t>black</t>
  </si>
  <si>
    <t>Fish moving quickly into frame</t>
  </si>
  <si>
    <t>possibly gravid</t>
  </si>
  <si>
    <t>Fish chasing other fish</t>
  </si>
  <si>
    <t>split tail down middle</t>
  </si>
  <si>
    <t xml:space="preserve"> no length</t>
  </si>
  <si>
    <t xml:space="preserve">no length </t>
  </si>
  <si>
    <t xml:space="preserve">bad orientation no length </t>
  </si>
  <si>
    <t xml:space="preserve"> gravid!</t>
  </si>
  <si>
    <t xml:space="preserve"> no length </t>
  </si>
  <si>
    <t>poor RMS</t>
  </si>
  <si>
    <t>precision, RMS &amp; horiz angle poor</t>
  </si>
  <si>
    <t xml:space="preserve">very gravid! no length </t>
  </si>
  <si>
    <t xml:space="preserve">no length, bad orientation </t>
  </si>
  <si>
    <t>split tail, possibly gravid</t>
  </si>
  <si>
    <t>no length, cant see body, gravid?</t>
  </si>
  <si>
    <t>poor precision  in length . RMS=11</t>
  </si>
  <si>
    <t xml:space="preserve">split tail </t>
  </si>
  <si>
    <t>gravid!</t>
  </si>
  <si>
    <t>no length; possibly gravid</t>
  </si>
  <si>
    <t>very gravid</t>
  </si>
  <si>
    <t>No length; all body not in frame</t>
  </si>
  <si>
    <t>no length; not all in frame</t>
  </si>
  <si>
    <t>split tail in middle; different 53</t>
  </si>
  <si>
    <t xml:space="preserve"> gravid</t>
  </si>
  <si>
    <t>horiz angle &gt; 30, RMS &gt; 10</t>
  </si>
  <si>
    <t>RMS &gt; 10</t>
  </si>
  <si>
    <t>no length; RMS &gt; 10</t>
  </si>
  <si>
    <t>YOY school</t>
  </si>
  <si>
    <t xml:space="preserve">no length, curled up </t>
  </si>
  <si>
    <t>dark mark on top of right side</t>
  </si>
  <si>
    <t>split tail and split 2nd dorsal</t>
  </si>
  <si>
    <t xml:space="preserve">no length. gravid. </t>
  </si>
  <si>
    <t xml:space="preserve">poor precision </t>
  </si>
  <si>
    <t>no length. gravid</t>
  </si>
  <si>
    <t>horiz angle &gt; 30, precision poor</t>
  </si>
  <si>
    <t>loose skin, just released larvae?</t>
  </si>
  <si>
    <t>couple splits on tail and 2nd dorsal</t>
  </si>
  <si>
    <t xml:space="preserve">precision poor </t>
  </si>
  <si>
    <t>may be double count</t>
  </si>
  <si>
    <t>tail may be split</t>
  </si>
  <si>
    <t>tail and anal fin split</t>
  </si>
  <si>
    <t>mark on right side of body</t>
  </si>
  <si>
    <t>tail split</t>
  </si>
  <si>
    <t>anal and tail splits</t>
  </si>
  <si>
    <t>no length, too far away</t>
  </si>
  <si>
    <t>RMS &gt; 10, horiz angle &gt; 30</t>
  </si>
  <si>
    <t>no length, curled up</t>
  </si>
  <si>
    <t>annal fin splits</t>
  </si>
  <si>
    <t>double count</t>
  </si>
  <si>
    <t>Fish seeking cover</t>
  </si>
  <si>
    <t>no length, under rock</t>
  </si>
  <si>
    <t>doublecount</t>
  </si>
  <si>
    <t>no length, bad orientation</t>
  </si>
  <si>
    <t>Yelloweye Unique Marks</t>
  </si>
  <si>
    <t>Yelloweye Group</t>
  </si>
  <si>
    <t>Group #</t>
  </si>
  <si>
    <t>Start School</t>
  </si>
  <si>
    <t>End School</t>
  </si>
  <si>
    <t>Number of Fish</t>
  </si>
  <si>
    <t>Specimen Numbers</t>
  </si>
  <si>
    <t>Notes for double-counting</t>
  </si>
  <si>
    <t>38-41</t>
  </si>
  <si>
    <t>45, 46</t>
  </si>
  <si>
    <t>45 has a split tail and may be gravid</t>
  </si>
  <si>
    <t>50, 51</t>
  </si>
  <si>
    <t>Could be same fish as 45 &amp; 46 but neither have split tail or look gravid as 45</t>
  </si>
  <si>
    <t xml:space="preserve">53-60 </t>
  </si>
  <si>
    <t>62-66, 68</t>
  </si>
  <si>
    <t>71-73,75, 77-89,113, 118</t>
  </si>
  <si>
    <t>feeding</t>
  </si>
  <si>
    <t>at least 9 (can see 9 in same frame at 23:10:15.894)</t>
  </si>
  <si>
    <t>120-129, others not given 3D point in event measure</t>
  </si>
  <si>
    <t>Probably same school as 23:08:44-23:09:21</t>
  </si>
  <si>
    <t>5 or 6</t>
  </si>
  <si>
    <t>130, others not given a 3D point in event measure</t>
  </si>
  <si>
    <t>came from behind</t>
  </si>
  <si>
    <t>131, others not given a 3D point in event measure</t>
  </si>
  <si>
    <t>came from behind left</t>
  </si>
  <si>
    <t>132, 133, others not given a 3D point in event measure</t>
  </si>
  <si>
    <t>Fish With Brown mark on right side</t>
  </si>
  <si>
    <t>Fish with 2nd dorsal and tail splits</t>
  </si>
  <si>
    <t xml:space="preserve">Fish with caudal fin split only. Not sure if these are all the same. </t>
  </si>
  <si>
    <t>Other marked fish, not identified more than once</t>
  </si>
  <si>
    <t>Density Notes</t>
  </si>
  <si>
    <t>Include in estimate</t>
  </si>
  <si>
    <t>Don't include due to double-counting</t>
  </si>
  <si>
    <t>Include in Density Estimate</t>
  </si>
  <si>
    <t>Yes</t>
  </si>
  <si>
    <t>No</t>
  </si>
  <si>
    <t>Time_AKDT</t>
  </si>
  <si>
    <t>possibly same fish from 23:06:02-23:06:08, but uncertain</t>
  </si>
  <si>
    <t>SU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</si>
</sst>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h:mm:ss;@"/>
  </numFmts>
  <fonts count="2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47" fontId="0" fillId="0" borderId="0" xfId="0" applyNumberFormat="1"/>
    <xf numFmtId="21" fontId="0" fillId="0" borderId="0" xfId="0" applyNumberFormat="1"/>
    <xf numFmtId="0" fontId="0" fillId="2" borderId="0" xfId="0" applyFill="1"/>
    <xf numFmtId="164" fontId="0" fillId="0" borderId="0" xfId="0" applyNumberFormat="1"/>
    <xf numFmtId="1" fontId="0" fillId="0" borderId="0" xfId="0" applyNumberFormat="1"/>
    <xf numFmtId="0" fontId="0" fillId="3" borderId="0" xfId="0" applyFill="1"/>
    <xf numFmtId="164" fontId="0" fillId="3" borderId="0" xfId="0" applyNumberFormat="1" applyFill="1"/>
    <xf numFmtId="21" fontId="0" fillId="3" borderId="0" xfId="0" applyNumberFormat="1" applyFill="1"/>
    <xf numFmtId="1" fontId="0" fillId="3" borderId="0" xfId="0" applyNumberFormat="1" applyFill="1"/>
    <xf numFmtId="21" fontId="0" fillId="0" borderId="0" xfId="0" applyNumberFormat="1" applyFill="1"/>
    <xf numFmtId="0" fontId="0" fillId="0" borderId="0" xfId="0" applyFill="1"/>
    <xf numFmtId="0" fontId="0" fillId="4" borderId="0" xfId="0" applyFill="1"/>
    <xf numFmtId="164" fontId="0" fillId="0" borderId="0" xfId="0" applyNumberFormat="1" applyFill="1"/>
    <xf numFmtId="1" fontId="0" fillId="0" borderId="0" xfId="0" applyNumberFormat="1" applyFill="1"/>
    <xf numFmtId="0" fontId="0" fillId="5" borderId="0" xfId="0" applyFill="1"/>
    <xf numFmtId="0" fontId="0" fillId="6" borderId="0" xfId="0" applyFill="1"/>
    <xf numFmtId="0" fontId="1" fillId="6" borderId="0" xfId="0" applyFont="1" applyFill="1"/>
    <xf numFmtId="0" fontId="1" fillId="5" borderId="0" xfId="0" applyFont="1" applyFill="1"/>
    <xf numFmtId="0" fontId="1" fillId="3" borderId="0" xfId="0" applyFont="1" applyFill="1"/>
    <xf numFmtId="0" fontId="1" fillId="7" borderId="0" xfId="0" applyFont="1" applyFill="1"/>
    <xf numFmtId="0" fontId="0" fillId="7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13" Type="http://schemas.openxmlformats.org/officeDocument/2006/relationships/image" Target="../media/image13.jp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12" Type="http://schemas.openxmlformats.org/officeDocument/2006/relationships/image" Target="../media/image12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5" Type="http://schemas.openxmlformats.org/officeDocument/2006/relationships/image" Target="../media/image5.jpg"/><Relationship Id="rId15" Type="http://schemas.openxmlformats.org/officeDocument/2006/relationships/image" Target="../media/image15.jpg"/><Relationship Id="rId10" Type="http://schemas.openxmlformats.org/officeDocument/2006/relationships/image" Target="../media/image10.jp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4" Type="http://schemas.openxmlformats.org/officeDocument/2006/relationships/image" Target="../media/image14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0</xdr:rowOff>
    </xdr:from>
    <xdr:to>
      <xdr:col>5</xdr:col>
      <xdr:colOff>76200</xdr:colOff>
      <xdr:row>25</xdr:row>
      <xdr:rowOff>66676</xdr:rowOff>
    </xdr:to>
    <xdr:sp macro="" textlink="">
      <xdr:nvSpPr>
        <xdr:cNvPr id="2" name="TextBox 1"/>
        <xdr:cNvSpPr txBox="1"/>
      </xdr:nvSpPr>
      <xdr:spPr>
        <a:xfrm>
          <a:off x="0" y="3048000"/>
          <a:ext cx="9039225" cy="1781176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Most of schools</a:t>
          </a:r>
          <a:r>
            <a:rPr lang="en-US" sz="1100" baseline="0"/>
            <a:t> are not feeding, but are very active. some are feeding. Some fish in the schools are gravid.</a:t>
          </a:r>
        </a:p>
        <a:p>
          <a:r>
            <a:rPr lang="en-US" sz="1100" baseline="0"/>
            <a:t>Seem to be able to swim as fast as the ROV, so there is the possibility of double-counting. </a:t>
          </a:r>
        </a:p>
        <a:p>
          <a:endParaRPr lang="en-US" sz="1100" baseline="0"/>
        </a:p>
        <a:p>
          <a:r>
            <a:rPr lang="en-US" sz="1100" baseline="0"/>
            <a:t>19 - minimum yelloweye estimate based on most fish seen in a screen shot or school</a:t>
          </a:r>
        </a:p>
        <a:p>
          <a:r>
            <a:rPr lang="en-US" sz="1100" baseline="0"/>
            <a:t>41-  Conservative estimate , including only highlighted green fish. Fish we think are unique</a:t>
          </a:r>
        </a:p>
        <a:p>
          <a:r>
            <a:rPr lang="en-US" sz="1100"/>
            <a:t>71 - fish seen if</a:t>
          </a:r>
          <a:r>
            <a:rPr lang="en-US" sz="1100" baseline="0"/>
            <a:t> add up fish from each screen</a:t>
          </a:r>
        </a:p>
        <a:p>
          <a:endParaRPr lang="en-US" sz="1100" baseline="0"/>
        </a:p>
        <a:p>
          <a:r>
            <a:rPr lang="en-US" sz="1100" baseline="0"/>
            <a:t>All fish observed in groups 1-6 were identified in Event Measure. </a:t>
          </a:r>
        </a:p>
        <a:p>
          <a:r>
            <a:rPr lang="en-US" sz="1100" baseline="0"/>
            <a:t>For groups 7-10, didn't identify all fish in Event Measure. These fish all come from behind, so we are not going to count them. Identified some of these fish with unique marks. 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4</xdr:col>
      <xdr:colOff>370185</xdr:colOff>
      <xdr:row>10</xdr:row>
      <xdr:rowOff>29711</xdr:rowOff>
    </xdr:to>
    <xdr:grpSp>
      <xdr:nvGrpSpPr>
        <xdr:cNvPr id="2" name="Group 1"/>
        <xdr:cNvGrpSpPr/>
      </xdr:nvGrpSpPr>
      <xdr:grpSpPr>
        <a:xfrm>
          <a:off x="0" y="238125"/>
          <a:ext cx="2808585" cy="1744211"/>
          <a:chOff x="-1301545" y="4576916"/>
          <a:chExt cx="1894185" cy="1198633"/>
        </a:xfrm>
      </xdr:grpSpPr>
      <xdr:pic>
        <xdr:nvPicPr>
          <xdr:cNvPr id="3" name="Picture 2"/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4167" t="60607" r="75333" b="21915"/>
          <a:stretch/>
        </xdr:blipFill>
        <xdr:spPr>
          <a:xfrm>
            <a:off x="-1301545" y="4576916"/>
            <a:ext cx="1874520" cy="1198633"/>
          </a:xfrm>
          <a:prstGeom prst="rect">
            <a:avLst/>
          </a:prstGeom>
        </xdr:spPr>
      </xdr:pic>
      <xdr:sp macro="" textlink="">
        <xdr:nvSpPr>
          <xdr:cNvPr id="4" name="TextBox 6"/>
          <xdr:cNvSpPr txBox="1"/>
        </xdr:nvSpPr>
        <xdr:spPr>
          <a:xfrm>
            <a:off x="-1095980" y="4576916"/>
            <a:ext cx="1688620" cy="253807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>
                <a:solidFill>
                  <a:srgbClr val="FFFF00"/>
                </a:solidFill>
              </a:rPr>
              <a:t>77 23:09:04, group 6</a:t>
            </a:r>
          </a:p>
        </xdr:txBody>
      </xdr:sp>
    </xdr:grpSp>
    <xdr:clientData/>
  </xdr:twoCellAnchor>
  <xdr:twoCellAnchor>
    <xdr:from>
      <xdr:col>5</xdr:col>
      <xdr:colOff>1</xdr:colOff>
      <xdr:row>1</xdr:row>
      <xdr:rowOff>0</xdr:rowOff>
    </xdr:from>
    <xdr:to>
      <xdr:col>9</xdr:col>
      <xdr:colOff>571501</xdr:colOff>
      <xdr:row>10</xdr:row>
      <xdr:rowOff>28575</xdr:rowOff>
    </xdr:to>
    <xdr:grpSp>
      <xdr:nvGrpSpPr>
        <xdr:cNvPr id="5" name="Group 4"/>
        <xdr:cNvGrpSpPr/>
      </xdr:nvGrpSpPr>
      <xdr:grpSpPr>
        <a:xfrm>
          <a:off x="3048001" y="238125"/>
          <a:ext cx="3009900" cy="1743075"/>
          <a:chOff x="2307385" y="3195430"/>
          <a:chExt cx="1811102" cy="1363179"/>
        </a:xfrm>
      </xdr:grpSpPr>
      <xdr:pic>
        <xdr:nvPicPr>
          <xdr:cNvPr id="6" name="Picture 5"/>
          <xdr:cNvPicPr>
            <a:picLocks noChangeAspect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1613" t="75320" r="68580" b="4803"/>
          <a:stretch/>
        </xdr:blipFill>
        <xdr:spPr>
          <a:xfrm>
            <a:off x="2307385" y="3195430"/>
            <a:ext cx="1811102" cy="1363179"/>
          </a:xfrm>
          <a:prstGeom prst="rect">
            <a:avLst/>
          </a:prstGeom>
        </xdr:spPr>
      </xdr:pic>
      <xdr:sp macro="" textlink="">
        <xdr:nvSpPr>
          <xdr:cNvPr id="7" name="TextBox 9"/>
          <xdr:cNvSpPr txBox="1"/>
        </xdr:nvSpPr>
        <xdr:spPr>
          <a:xfrm>
            <a:off x="2307385" y="3195430"/>
            <a:ext cx="1634307" cy="264291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>
                <a:solidFill>
                  <a:srgbClr val="FFFF00"/>
                </a:solidFill>
              </a:rPr>
              <a:t>128 23:10:10, group 7</a:t>
            </a:r>
          </a:p>
        </xdr:txBody>
      </xdr:sp>
    </xdr:grpSp>
    <xdr:clientData/>
  </xdr:twoCellAnchor>
  <xdr:twoCellAnchor>
    <xdr:from>
      <xdr:col>0</xdr:col>
      <xdr:colOff>0</xdr:colOff>
      <xdr:row>14</xdr:row>
      <xdr:rowOff>85725</xdr:rowOff>
    </xdr:from>
    <xdr:to>
      <xdr:col>7</xdr:col>
      <xdr:colOff>26396</xdr:colOff>
      <xdr:row>22</xdr:row>
      <xdr:rowOff>46378</xdr:rowOff>
    </xdr:to>
    <xdr:grpSp>
      <xdr:nvGrpSpPr>
        <xdr:cNvPr id="8" name="Group 7"/>
        <xdr:cNvGrpSpPr/>
      </xdr:nvGrpSpPr>
      <xdr:grpSpPr>
        <a:xfrm>
          <a:off x="0" y="2847975"/>
          <a:ext cx="4293596" cy="1484653"/>
          <a:chOff x="4360928" y="2901664"/>
          <a:chExt cx="4293596" cy="1484653"/>
        </a:xfrm>
      </xdr:grpSpPr>
      <xdr:pic>
        <xdr:nvPicPr>
          <xdr:cNvPr id="9" name="Picture 8"/>
          <xdr:cNvPicPr>
            <a:picLocks noChangeAspect="1"/>
          </xdr:cNvPicPr>
        </xdr:nvPicPr>
        <xdr:blipFill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333" t="64162" r="45351" b="19245"/>
          <a:stretch/>
        </xdr:blipFill>
        <xdr:spPr>
          <a:xfrm>
            <a:off x="6235448" y="2974077"/>
            <a:ext cx="2419076" cy="1412240"/>
          </a:xfrm>
          <a:prstGeom prst="rect">
            <a:avLst/>
          </a:prstGeom>
        </xdr:spPr>
      </xdr:pic>
      <xdr:grpSp>
        <xdr:nvGrpSpPr>
          <xdr:cNvPr id="10" name="Group 9"/>
          <xdr:cNvGrpSpPr/>
        </xdr:nvGrpSpPr>
        <xdr:grpSpPr>
          <a:xfrm>
            <a:off x="4360928" y="2901664"/>
            <a:ext cx="3550920" cy="1344686"/>
            <a:chOff x="4360928" y="2901664"/>
            <a:chExt cx="3550920" cy="1344686"/>
          </a:xfrm>
        </xdr:grpSpPr>
        <xdr:sp macro="" textlink="">
          <xdr:nvSpPr>
            <xdr:cNvPr id="11" name="TextBox 19"/>
            <xdr:cNvSpPr txBox="1"/>
          </xdr:nvSpPr>
          <xdr:spPr>
            <a:xfrm>
              <a:off x="6235448" y="2901664"/>
              <a:ext cx="1676400" cy="646331"/>
            </a:xfrm>
            <a:prstGeom prst="rect">
              <a:avLst/>
            </a:prstGeom>
            <a:solidFill>
              <a:schemeClr val="tx2">
                <a:lumMod val="40000"/>
                <a:lumOff val="60000"/>
              </a:schemeClr>
            </a:solidFill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>
                  <a:solidFill>
                    <a:srgbClr val="FFFF00"/>
                  </a:solidFill>
                </a:rPr>
                <a:t>118, 23:09:10, group 6</a:t>
              </a:r>
            </a:p>
          </xdr:txBody>
        </xdr:sp>
        <xdr:pic>
          <xdr:nvPicPr>
            <xdr:cNvPr id="12" name="Picture 11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46818" t="36052" r="32682" b="47437"/>
            <a:stretch/>
          </xdr:blipFill>
          <xdr:spPr>
            <a:xfrm>
              <a:off x="4360928" y="3114044"/>
              <a:ext cx="1874520" cy="1132306"/>
            </a:xfrm>
            <a:prstGeom prst="rect">
              <a:avLst/>
            </a:prstGeom>
          </xdr:spPr>
        </xdr:pic>
        <xdr:sp macro="" textlink="">
          <xdr:nvSpPr>
            <xdr:cNvPr id="13" name="TextBox 21"/>
            <xdr:cNvSpPr txBox="1"/>
          </xdr:nvSpPr>
          <xdr:spPr>
            <a:xfrm>
              <a:off x="4620432" y="2901664"/>
              <a:ext cx="1515503" cy="369332"/>
            </a:xfrm>
            <a:prstGeom prst="rect">
              <a:avLst/>
            </a:prstGeom>
            <a:solidFill>
              <a:schemeClr val="tx2">
                <a:lumMod val="40000"/>
                <a:lumOff val="60000"/>
              </a:schemeClr>
            </a:solidFill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>
                  <a:solidFill>
                    <a:srgbClr val="FFFF00"/>
                  </a:solidFill>
                </a:rPr>
                <a:t>118, 23:09:07</a:t>
              </a:r>
            </a:p>
          </xdr:txBody>
        </xdr:sp>
      </xdr:grpSp>
    </xdr:grpSp>
    <xdr:clientData/>
  </xdr:twoCellAnchor>
  <xdr:twoCellAnchor>
    <xdr:from>
      <xdr:col>7</xdr:col>
      <xdr:colOff>114300</xdr:colOff>
      <xdr:row>14</xdr:row>
      <xdr:rowOff>171450</xdr:rowOff>
    </xdr:from>
    <xdr:to>
      <xdr:col>11</xdr:col>
      <xdr:colOff>98240</xdr:colOff>
      <xdr:row>23</xdr:row>
      <xdr:rowOff>72153</xdr:rowOff>
    </xdr:to>
    <xdr:grpSp>
      <xdr:nvGrpSpPr>
        <xdr:cNvPr id="14" name="Group 13"/>
        <xdr:cNvGrpSpPr/>
      </xdr:nvGrpSpPr>
      <xdr:grpSpPr>
        <a:xfrm>
          <a:off x="4381500" y="2933700"/>
          <a:ext cx="2422340" cy="1615203"/>
          <a:chOff x="-1877610" y="4965979"/>
          <a:chExt cx="2834763" cy="1744626"/>
        </a:xfrm>
      </xdr:grpSpPr>
      <xdr:pic>
        <xdr:nvPicPr>
          <xdr:cNvPr id="15" name="Picture 14"/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30222" r="68999" b="48569"/>
          <a:stretch/>
        </xdr:blipFill>
        <xdr:spPr>
          <a:xfrm>
            <a:off x="-1877610" y="4965979"/>
            <a:ext cx="2834763" cy="1454484"/>
          </a:xfrm>
          <a:prstGeom prst="rect">
            <a:avLst/>
          </a:prstGeom>
        </xdr:spPr>
      </xdr:pic>
      <xdr:sp macro="" textlink="">
        <xdr:nvSpPr>
          <xdr:cNvPr id="16" name="TextBox 11"/>
          <xdr:cNvSpPr txBox="1"/>
        </xdr:nvSpPr>
        <xdr:spPr>
          <a:xfrm>
            <a:off x="-1775141" y="6311679"/>
            <a:ext cx="2629825" cy="398926"/>
          </a:xfrm>
          <a:prstGeom prst="rect">
            <a:avLst/>
          </a:prstGeom>
          <a:solidFill>
            <a:schemeClr val="tx2">
              <a:lumMod val="40000"/>
              <a:lumOff val="60000"/>
            </a:schemeClr>
          </a:solidFill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>
                <a:solidFill>
                  <a:srgbClr val="FFFF00"/>
                </a:solidFill>
              </a:rPr>
              <a:t>129 23:10:05, group 7</a:t>
            </a:r>
          </a:p>
        </xdr:txBody>
      </xdr:sp>
    </xdr:grpSp>
    <xdr:clientData/>
  </xdr:twoCellAnchor>
  <xdr:twoCellAnchor>
    <xdr:from>
      <xdr:col>11</xdr:col>
      <xdr:colOff>200025</xdr:colOff>
      <xdr:row>14</xdr:row>
      <xdr:rowOff>161925</xdr:rowOff>
    </xdr:from>
    <xdr:to>
      <xdr:col>15</xdr:col>
      <xdr:colOff>227463</xdr:colOff>
      <xdr:row>23</xdr:row>
      <xdr:rowOff>157652</xdr:rowOff>
    </xdr:to>
    <xdr:grpSp>
      <xdr:nvGrpSpPr>
        <xdr:cNvPr id="17" name="Group 16"/>
        <xdr:cNvGrpSpPr/>
      </xdr:nvGrpSpPr>
      <xdr:grpSpPr>
        <a:xfrm>
          <a:off x="6905625" y="2924175"/>
          <a:ext cx="2465838" cy="1710227"/>
          <a:chOff x="5788755" y="4960834"/>
          <a:chExt cx="2743815" cy="1996305"/>
        </a:xfrm>
      </xdr:grpSpPr>
      <xdr:pic>
        <xdr:nvPicPr>
          <xdr:cNvPr id="18" name="Picture 17"/>
          <xdr:cNvPicPr>
            <a:picLocks noChangeAspect="1"/>
          </xdr:cNvPicPr>
        </xdr:nvPicPr>
        <xdr:blipFill rotWithShape="1"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4086" t="69729" r="9248" b="4946"/>
          <a:stretch/>
        </xdr:blipFill>
        <xdr:spPr>
          <a:xfrm>
            <a:off x="5870463" y="4960834"/>
            <a:ext cx="2438400" cy="1736809"/>
          </a:xfrm>
          <a:prstGeom prst="rect">
            <a:avLst/>
          </a:prstGeom>
        </xdr:spPr>
      </xdr:pic>
      <xdr:sp macro="" textlink="">
        <xdr:nvSpPr>
          <xdr:cNvPr id="19" name="TextBox 8"/>
          <xdr:cNvSpPr txBox="1"/>
        </xdr:nvSpPr>
        <xdr:spPr>
          <a:xfrm>
            <a:off x="5788755" y="6526027"/>
            <a:ext cx="2743815" cy="431112"/>
          </a:xfrm>
          <a:prstGeom prst="rect">
            <a:avLst/>
          </a:prstGeom>
          <a:solidFill>
            <a:schemeClr val="tx2">
              <a:lumMod val="40000"/>
              <a:lumOff val="60000"/>
            </a:schemeClr>
          </a:solidFill>
          <a:ln>
            <a:noFill/>
          </a:ln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>
                <a:solidFill>
                  <a:srgbClr val="FFFF00"/>
                </a:solidFill>
              </a:rPr>
              <a:t>126, 23:10:25, group 7</a:t>
            </a:r>
          </a:p>
        </xdr:txBody>
      </xdr:sp>
    </xdr:grpSp>
    <xdr:clientData/>
  </xdr:twoCellAnchor>
  <xdr:twoCellAnchor>
    <xdr:from>
      <xdr:col>0</xdr:col>
      <xdr:colOff>0</xdr:colOff>
      <xdr:row>22</xdr:row>
      <xdr:rowOff>47625</xdr:rowOff>
    </xdr:from>
    <xdr:to>
      <xdr:col>4</xdr:col>
      <xdr:colOff>9402</xdr:colOff>
      <xdr:row>32</xdr:row>
      <xdr:rowOff>189703</xdr:rowOff>
    </xdr:to>
    <xdr:grpSp>
      <xdr:nvGrpSpPr>
        <xdr:cNvPr id="20" name="Group 19"/>
        <xdr:cNvGrpSpPr/>
      </xdr:nvGrpSpPr>
      <xdr:grpSpPr>
        <a:xfrm>
          <a:off x="0" y="4333875"/>
          <a:ext cx="2447802" cy="2047078"/>
          <a:chOff x="-1304802" y="3279600"/>
          <a:chExt cx="2505382" cy="2191194"/>
        </a:xfrm>
      </xdr:grpSpPr>
      <xdr:pic>
        <xdr:nvPicPr>
          <xdr:cNvPr id="21" name="Picture 20"/>
          <xdr:cNvPicPr>
            <a:picLocks noChangeAspect="1"/>
          </xdr:cNvPicPr>
        </xdr:nvPicPr>
        <xdr:blipFill rotWithShape="1"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6767" t="36000" r="50000" b="48569"/>
          <a:stretch/>
        </xdr:blipFill>
        <xdr:spPr>
          <a:xfrm>
            <a:off x="-1304802" y="3279600"/>
            <a:ext cx="2505382" cy="2191194"/>
          </a:xfrm>
          <a:prstGeom prst="rect">
            <a:avLst/>
          </a:prstGeom>
        </xdr:spPr>
      </xdr:pic>
      <xdr:sp macro="" textlink="">
        <xdr:nvSpPr>
          <xdr:cNvPr id="22" name="TextBox 14"/>
          <xdr:cNvSpPr txBox="1"/>
        </xdr:nvSpPr>
        <xdr:spPr>
          <a:xfrm>
            <a:off x="-1200270" y="3423716"/>
            <a:ext cx="2325943" cy="395333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>
                <a:solidFill>
                  <a:srgbClr val="FFFF00"/>
                </a:solidFill>
              </a:rPr>
              <a:t>130 23:12:45, group 8</a:t>
            </a:r>
          </a:p>
        </xdr:txBody>
      </xdr:sp>
    </xdr:grpSp>
    <xdr:clientData/>
  </xdr:twoCellAnchor>
  <xdr:twoCellAnchor>
    <xdr:from>
      <xdr:col>4</xdr:col>
      <xdr:colOff>85725</xdr:colOff>
      <xdr:row>23</xdr:row>
      <xdr:rowOff>0</xdr:rowOff>
    </xdr:from>
    <xdr:to>
      <xdr:col>8</xdr:col>
      <xdr:colOff>123825</xdr:colOff>
      <xdr:row>35</xdr:row>
      <xdr:rowOff>85725</xdr:rowOff>
    </xdr:to>
    <xdr:grpSp>
      <xdr:nvGrpSpPr>
        <xdr:cNvPr id="23" name="Group 22"/>
        <xdr:cNvGrpSpPr/>
      </xdr:nvGrpSpPr>
      <xdr:grpSpPr>
        <a:xfrm>
          <a:off x="2524125" y="4476750"/>
          <a:ext cx="2476500" cy="2371725"/>
          <a:chOff x="136119" y="3963426"/>
          <a:chExt cx="2598069" cy="2853365"/>
        </a:xfrm>
      </xdr:grpSpPr>
      <xdr:pic>
        <xdr:nvPicPr>
          <xdr:cNvPr id="24" name="Picture 23"/>
          <xdr:cNvPicPr>
            <a:picLocks noChangeAspect="1"/>
          </xdr:cNvPicPr>
        </xdr:nvPicPr>
        <xdr:blipFill rotWithShape="1"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6111" t="58394"/>
          <a:stretch/>
        </xdr:blipFill>
        <xdr:spPr>
          <a:xfrm>
            <a:off x="241505" y="3963426"/>
            <a:ext cx="2184400" cy="2853365"/>
          </a:xfrm>
          <a:prstGeom prst="rect">
            <a:avLst/>
          </a:prstGeom>
        </xdr:spPr>
      </xdr:pic>
      <xdr:sp macro="" textlink="">
        <xdr:nvSpPr>
          <xdr:cNvPr id="25" name="TextBox 17"/>
          <xdr:cNvSpPr txBox="1"/>
        </xdr:nvSpPr>
        <xdr:spPr>
          <a:xfrm>
            <a:off x="136119" y="4003996"/>
            <a:ext cx="2598069" cy="450120"/>
          </a:xfrm>
          <a:prstGeom prst="rect">
            <a:avLst/>
          </a:prstGeom>
          <a:solidFill>
            <a:schemeClr val="tx2">
              <a:lumMod val="40000"/>
              <a:lumOff val="60000"/>
            </a:schemeClr>
          </a:solidFill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/>
              <a:t>133, 23:16:26, group 10</a:t>
            </a:r>
          </a:p>
        </xdr:txBody>
      </xdr:sp>
    </xdr:grpSp>
    <xdr:clientData/>
  </xdr:twoCellAnchor>
  <xdr:twoCellAnchor>
    <xdr:from>
      <xdr:col>0</xdr:col>
      <xdr:colOff>0</xdr:colOff>
      <xdr:row>38</xdr:row>
      <xdr:rowOff>0</xdr:rowOff>
    </xdr:from>
    <xdr:to>
      <xdr:col>3</xdr:col>
      <xdr:colOff>186117</xdr:colOff>
      <xdr:row>44</xdr:row>
      <xdr:rowOff>90872</xdr:rowOff>
    </xdr:to>
    <xdr:grpSp>
      <xdr:nvGrpSpPr>
        <xdr:cNvPr id="26" name="Group 25"/>
        <xdr:cNvGrpSpPr/>
      </xdr:nvGrpSpPr>
      <xdr:grpSpPr>
        <a:xfrm>
          <a:off x="0" y="7381875"/>
          <a:ext cx="2014917" cy="1233872"/>
          <a:chOff x="5558449" y="457200"/>
          <a:chExt cx="2796512" cy="2172930"/>
        </a:xfrm>
      </xdr:grpSpPr>
      <xdr:pic>
        <xdr:nvPicPr>
          <xdr:cNvPr id="27" name="Picture 26"/>
          <xdr:cNvPicPr>
            <a:picLocks noChangeAspect="1"/>
          </xdr:cNvPicPr>
        </xdr:nvPicPr>
        <xdr:blipFill rotWithShape="1"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9462" t="48602" b="19713"/>
          <a:stretch/>
        </xdr:blipFill>
        <xdr:spPr>
          <a:xfrm>
            <a:off x="5562600" y="457200"/>
            <a:ext cx="2792361" cy="2172930"/>
          </a:xfrm>
          <a:prstGeom prst="rect">
            <a:avLst/>
          </a:prstGeom>
        </xdr:spPr>
      </xdr:pic>
      <xdr:sp macro="" textlink="">
        <xdr:nvSpPr>
          <xdr:cNvPr id="28" name="TextBox 5"/>
          <xdr:cNvSpPr txBox="1"/>
        </xdr:nvSpPr>
        <xdr:spPr>
          <a:xfrm>
            <a:off x="5558449" y="1979712"/>
            <a:ext cx="2072649" cy="650418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>
                <a:solidFill>
                  <a:srgbClr val="FFFF00"/>
                </a:solidFill>
              </a:rPr>
              <a:t>33 23:01:37</a:t>
            </a:r>
          </a:p>
        </xdr:txBody>
      </xdr:sp>
    </xdr:grpSp>
    <xdr:clientData/>
  </xdr:twoCellAnchor>
  <xdr:twoCellAnchor>
    <xdr:from>
      <xdr:col>8</xdr:col>
      <xdr:colOff>0</xdr:colOff>
      <xdr:row>38</xdr:row>
      <xdr:rowOff>0</xdr:rowOff>
    </xdr:from>
    <xdr:to>
      <xdr:col>12</xdr:col>
      <xdr:colOff>339376</xdr:colOff>
      <xdr:row>47</xdr:row>
      <xdr:rowOff>97578</xdr:rowOff>
    </xdr:to>
    <xdr:grpSp>
      <xdr:nvGrpSpPr>
        <xdr:cNvPr id="32" name="Group 31"/>
        <xdr:cNvGrpSpPr/>
      </xdr:nvGrpSpPr>
      <xdr:grpSpPr>
        <a:xfrm>
          <a:off x="4876800" y="7381875"/>
          <a:ext cx="2777776" cy="1812078"/>
          <a:chOff x="3898328" y="4852167"/>
          <a:chExt cx="2777776" cy="1812078"/>
        </a:xfrm>
      </xdr:grpSpPr>
      <xdr:pic>
        <xdr:nvPicPr>
          <xdr:cNvPr id="33" name="Picture 32"/>
          <xdr:cNvPicPr>
            <a:picLocks noChangeAspect="1"/>
          </xdr:cNvPicPr>
        </xdr:nvPicPr>
        <xdr:blipFill rotWithShape="1"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5699" t="66803" r="64583" b="4803"/>
          <a:stretch/>
        </xdr:blipFill>
        <xdr:spPr>
          <a:xfrm>
            <a:off x="3898328" y="4852167"/>
            <a:ext cx="1677792" cy="1812078"/>
          </a:xfrm>
          <a:prstGeom prst="rect">
            <a:avLst/>
          </a:prstGeom>
        </xdr:spPr>
      </xdr:pic>
      <xdr:grpSp>
        <xdr:nvGrpSpPr>
          <xdr:cNvPr id="34" name="Group 33"/>
          <xdr:cNvGrpSpPr/>
        </xdr:nvGrpSpPr>
        <xdr:grpSpPr>
          <a:xfrm>
            <a:off x="4876800" y="5012631"/>
            <a:ext cx="1799304" cy="1494504"/>
            <a:chOff x="5614219" y="5205443"/>
            <a:chExt cx="1799304" cy="1494504"/>
          </a:xfrm>
        </xdr:grpSpPr>
        <xdr:pic>
          <xdr:nvPicPr>
            <xdr:cNvPr id="35" name="Picture 34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15269" t="64660" r="65054" b="13548"/>
            <a:stretch/>
          </xdr:blipFill>
          <xdr:spPr>
            <a:xfrm>
              <a:off x="5614219" y="5205443"/>
              <a:ext cx="1799304" cy="1494504"/>
            </a:xfrm>
            <a:prstGeom prst="rect">
              <a:avLst/>
            </a:prstGeom>
          </xdr:spPr>
        </xdr:pic>
        <xdr:sp macro="" textlink="">
          <xdr:nvSpPr>
            <xdr:cNvPr id="36" name="TextBox 13"/>
            <xdr:cNvSpPr txBox="1"/>
          </xdr:nvSpPr>
          <xdr:spPr>
            <a:xfrm>
              <a:off x="5614219" y="5223606"/>
              <a:ext cx="1799303" cy="646331"/>
            </a:xfrm>
            <a:prstGeom prst="rect">
              <a:avLst/>
            </a:prstGeom>
            <a:noFill/>
            <a:ln>
              <a:noFill/>
            </a:ln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>
                  <a:solidFill>
                    <a:srgbClr val="FFFF00"/>
                  </a:solidFill>
                </a:rPr>
                <a:t>123, 23:09:38, group 7</a:t>
              </a:r>
            </a:p>
          </xdr:txBody>
        </xdr:sp>
      </xdr:grpSp>
    </xdr:grpSp>
    <xdr:clientData/>
  </xdr:twoCellAnchor>
  <xdr:twoCellAnchor>
    <xdr:from>
      <xdr:col>13</xdr:col>
      <xdr:colOff>0</xdr:colOff>
      <xdr:row>38</xdr:row>
      <xdr:rowOff>0</xdr:rowOff>
    </xdr:from>
    <xdr:to>
      <xdr:col>17</xdr:col>
      <xdr:colOff>339376</xdr:colOff>
      <xdr:row>47</xdr:row>
      <xdr:rowOff>97578</xdr:rowOff>
    </xdr:to>
    <xdr:grpSp>
      <xdr:nvGrpSpPr>
        <xdr:cNvPr id="37" name="Group 36"/>
        <xdr:cNvGrpSpPr/>
      </xdr:nvGrpSpPr>
      <xdr:grpSpPr>
        <a:xfrm>
          <a:off x="7924800" y="7381875"/>
          <a:ext cx="2777776" cy="1812078"/>
          <a:chOff x="3898328" y="4852167"/>
          <a:chExt cx="2777776" cy="1812078"/>
        </a:xfrm>
      </xdr:grpSpPr>
      <xdr:pic>
        <xdr:nvPicPr>
          <xdr:cNvPr id="38" name="Picture 37"/>
          <xdr:cNvPicPr>
            <a:picLocks noChangeAspect="1"/>
          </xdr:cNvPicPr>
        </xdr:nvPicPr>
        <xdr:blipFill rotWithShape="1"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5699" t="66803" r="64583" b="4803"/>
          <a:stretch/>
        </xdr:blipFill>
        <xdr:spPr>
          <a:xfrm>
            <a:off x="3898328" y="4852167"/>
            <a:ext cx="1677792" cy="1812078"/>
          </a:xfrm>
          <a:prstGeom prst="rect">
            <a:avLst/>
          </a:prstGeom>
        </xdr:spPr>
      </xdr:pic>
      <xdr:grpSp>
        <xdr:nvGrpSpPr>
          <xdr:cNvPr id="39" name="Group 38"/>
          <xdr:cNvGrpSpPr/>
        </xdr:nvGrpSpPr>
        <xdr:grpSpPr>
          <a:xfrm>
            <a:off x="4876800" y="5012631"/>
            <a:ext cx="1799304" cy="1494504"/>
            <a:chOff x="5614219" y="5205443"/>
            <a:chExt cx="1799304" cy="1494504"/>
          </a:xfrm>
        </xdr:grpSpPr>
        <xdr:pic>
          <xdr:nvPicPr>
            <xdr:cNvPr id="40" name="Picture 39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15269" t="64660" r="65054" b="13548"/>
            <a:stretch/>
          </xdr:blipFill>
          <xdr:spPr>
            <a:xfrm>
              <a:off x="5614219" y="5205443"/>
              <a:ext cx="1799304" cy="1494504"/>
            </a:xfrm>
            <a:prstGeom prst="rect">
              <a:avLst/>
            </a:prstGeom>
          </xdr:spPr>
        </xdr:pic>
        <xdr:sp macro="" textlink="">
          <xdr:nvSpPr>
            <xdr:cNvPr id="41" name="TextBox 13"/>
            <xdr:cNvSpPr txBox="1"/>
          </xdr:nvSpPr>
          <xdr:spPr>
            <a:xfrm>
              <a:off x="5614219" y="5223606"/>
              <a:ext cx="1799303" cy="646331"/>
            </a:xfrm>
            <a:prstGeom prst="rect">
              <a:avLst/>
            </a:prstGeom>
            <a:noFill/>
            <a:ln>
              <a:noFill/>
            </a:ln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>
                  <a:solidFill>
                    <a:srgbClr val="FFFF00"/>
                  </a:solidFill>
                </a:rPr>
                <a:t>123, 23:09:38, group 7</a:t>
              </a:r>
            </a:p>
          </xdr:txBody>
        </xdr:sp>
      </xdr:grpSp>
    </xdr:grpSp>
    <xdr:clientData/>
  </xdr:twoCellAnchor>
  <xdr:twoCellAnchor>
    <xdr:from>
      <xdr:col>4</xdr:col>
      <xdr:colOff>0</xdr:colOff>
      <xdr:row>38</xdr:row>
      <xdr:rowOff>0</xdr:rowOff>
    </xdr:from>
    <xdr:to>
      <xdr:col>8</xdr:col>
      <xdr:colOff>35155</xdr:colOff>
      <xdr:row>48</xdr:row>
      <xdr:rowOff>68750</xdr:rowOff>
    </xdr:to>
    <xdr:grpSp>
      <xdr:nvGrpSpPr>
        <xdr:cNvPr id="42" name="Group 41"/>
        <xdr:cNvGrpSpPr/>
      </xdr:nvGrpSpPr>
      <xdr:grpSpPr>
        <a:xfrm>
          <a:off x="2438400" y="7381875"/>
          <a:ext cx="2473555" cy="1973750"/>
          <a:chOff x="4267200" y="4718852"/>
          <a:chExt cx="2473555" cy="1973750"/>
        </a:xfrm>
      </xdr:grpSpPr>
      <xdr:pic>
        <xdr:nvPicPr>
          <xdr:cNvPr id="43" name="Picture 42"/>
          <xdr:cNvPicPr>
            <a:picLocks noChangeAspect="1"/>
          </xdr:cNvPicPr>
        </xdr:nvPicPr>
        <xdr:blipFill rotWithShape="1"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1828" t="63855" r="14946" b="5207"/>
          <a:stretch/>
        </xdr:blipFill>
        <xdr:spPr>
          <a:xfrm>
            <a:off x="4267200" y="4735983"/>
            <a:ext cx="2123768" cy="1956619"/>
          </a:xfrm>
          <a:prstGeom prst="rect">
            <a:avLst/>
          </a:prstGeom>
        </xdr:spPr>
      </xdr:pic>
      <xdr:sp macro="" textlink="">
        <xdr:nvSpPr>
          <xdr:cNvPr id="44" name="TextBox 8"/>
          <xdr:cNvSpPr txBox="1"/>
        </xdr:nvSpPr>
        <xdr:spPr>
          <a:xfrm>
            <a:off x="5066813" y="4718852"/>
            <a:ext cx="1673942" cy="646331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>
                <a:solidFill>
                  <a:srgbClr val="FFFF00"/>
                </a:solidFill>
              </a:rPr>
              <a:t>65 23:06:46, group 5</a:t>
            </a:r>
          </a:p>
        </xdr:txBody>
      </xdr:sp>
    </xdr:grpSp>
    <xdr:clientData/>
  </xdr:twoCellAnchor>
  <xdr:twoCellAnchor>
    <xdr:from>
      <xdr:col>0</xdr:col>
      <xdr:colOff>0</xdr:colOff>
      <xdr:row>51</xdr:row>
      <xdr:rowOff>0</xdr:rowOff>
    </xdr:from>
    <xdr:to>
      <xdr:col>4</xdr:col>
      <xdr:colOff>521110</xdr:colOff>
      <xdr:row>57</xdr:row>
      <xdr:rowOff>115529</xdr:rowOff>
    </xdr:to>
    <xdr:grpSp>
      <xdr:nvGrpSpPr>
        <xdr:cNvPr id="45" name="Group 44"/>
        <xdr:cNvGrpSpPr/>
      </xdr:nvGrpSpPr>
      <xdr:grpSpPr>
        <a:xfrm>
          <a:off x="0" y="9906000"/>
          <a:ext cx="2959510" cy="1258529"/>
          <a:chOff x="3704918" y="1748567"/>
          <a:chExt cx="2959510" cy="1258529"/>
        </a:xfrm>
      </xdr:grpSpPr>
      <xdr:pic>
        <xdr:nvPicPr>
          <xdr:cNvPr id="46" name="Picture 45"/>
          <xdr:cNvPicPr>
            <a:picLocks noChangeAspect="1"/>
          </xdr:cNvPicPr>
        </xdr:nvPicPr>
        <xdr:blipFill rotWithShape="1"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54624" r="67634" b="27025"/>
          <a:stretch/>
        </xdr:blipFill>
        <xdr:spPr>
          <a:xfrm>
            <a:off x="3704918" y="1748567"/>
            <a:ext cx="2959510" cy="1258529"/>
          </a:xfrm>
          <a:prstGeom prst="rect">
            <a:avLst/>
          </a:prstGeom>
        </xdr:spPr>
      </xdr:pic>
      <xdr:sp macro="" textlink="">
        <xdr:nvSpPr>
          <xdr:cNvPr id="47" name="TextBox 13"/>
          <xdr:cNvSpPr txBox="1"/>
        </xdr:nvSpPr>
        <xdr:spPr>
          <a:xfrm>
            <a:off x="5184673" y="2619600"/>
            <a:ext cx="1447800" cy="369332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>
                <a:solidFill>
                  <a:srgbClr val="FFFF00"/>
                </a:solidFill>
              </a:rPr>
              <a:t>53 23:06:01</a:t>
            </a:r>
          </a:p>
        </xdr:txBody>
      </xdr:sp>
    </xdr:grpSp>
    <xdr:clientData/>
  </xdr:twoCellAnchor>
  <xdr:twoCellAnchor>
    <xdr:from>
      <xdr:col>6</xdr:col>
      <xdr:colOff>0</xdr:colOff>
      <xdr:row>51</xdr:row>
      <xdr:rowOff>0</xdr:rowOff>
    </xdr:from>
    <xdr:to>
      <xdr:col>8</xdr:col>
      <xdr:colOff>381000</xdr:colOff>
      <xdr:row>62</xdr:row>
      <xdr:rowOff>62794</xdr:rowOff>
    </xdr:to>
    <xdr:grpSp>
      <xdr:nvGrpSpPr>
        <xdr:cNvPr id="48" name="Group 47"/>
        <xdr:cNvGrpSpPr/>
      </xdr:nvGrpSpPr>
      <xdr:grpSpPr>
        <a:xfrm>
          <a:off x="3657600" y="9906000"/>
          <a:ext cx="1600200" cy="2158294"/>
          <a:chOff x="1054510" y="1254841"/>
          <a:chExt cx="1600200" cy="2158294"/>
        </a:xfrm>
      </xdr:grpSpPr>
      <xdr:pic>
        <xdr:nvPicPr>
          <xdr:cNvPr id="49" name="Picture 48"/>
          <xdr:cNvPicPr>
            <a:picLocks noChangeAspect="1"/>
          </xdr:cNvPicPr>
        </xdr:nvPicPr>
        <xdr:blipFill rotWithShape="1"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82581" b="68674"/>
          <a:stretch/>
        </xdr:blipFill>
        <xdr:spPr>
          <a:xfrm>
            <a:off x="1054510" y="1254841"/>
            <a:ext cx="1600200" cy="2158294"/>
          </a:xfrm>
          <a:prstGeom prst="rect">
            <a:avLst/>
          </a:prstGeom>
        </xdr:spPr>
      </xdr:pic>
      <xdr:sp macro="" textlink="">
        <xdr:nvSpPr>
          <xdr:cNvPr id="50" name="TextBox 19"/>
          <xdr:cNvSpPr txBox="1"/>
        </xdr:nvSpPr>
        <xdr:spPr>
          <a:xfrm>
            <a:off x="1092610" y="1266419"/>
            <a:ext cx="1524000" cy="369332"/>
          </a:xfrm>
          <a:prstGeom prst="rect">
            <a:avLst/>
          </a:prstGeom>
          <a:solidFill>
            <a:schemeClr val="tx2">
              <a:lumMod val="40000"/>
              <a:lumOff val="60000"/>
            </a:schemeClr>
          </a:solidFill>
          <a:ln>
            <a:noFill/>
          </a:ln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>
                <a:solidFill>
                  <a:srgbClr val="FFFF00"/>
                </a:solidFill>
              </a:rPr>
              <a:t>45 23:05:42</a:t>
            </a:r>
          </a:p>
        </xdr:txBody>
      </xdr:sp>
    </xdr:grpSp>
    <xdr:clientData/>
  </xdr:twoCellAnchor>
  <xdr:twoCellAnchor>
    <xdr:from>
      <xdr:col>9</xdr:col>
      <xdr:colOff>190500</xdr:colOff>
      <xdr:row>51</xdr:row>
      <xdr:rowOff>9525</xdr:rowOff>
    </xdr:from>
    <xdr:to>
      <xdr:col>13</xdr:col>
      <xdr:colOff>314018</xdr:colOff>
      <xdr:row>59</xdr:row>
      <xdr:rowOff>19299</xdr:rowOff>
    </xdr:to>
    <xdr:grpSp>
      <xdr:nvGrpSpPr>
        <xdr:cNvPr id="51" name="Group 50"/>
        <xdr:cNvGrpSpPr/>
      </xdr:nvGrpSpPr>
      <xdr:grpSpPr>
        <a:xfrm>
          <a:off x="5676900" y="9915525"/>
          <a:ext cx="2561918" cy="1533774"/>
          <a:chOff x="439993" y="4723693"/>
          <a:chExt cx="2561918" cy="1533774"/>
        </a:xfrm>
      </xdr:grpSpPr>
      <xdr:pic>
        <xdr:nvPicPr>
          <xdr:cNvPr id="52" name="Picture 51"/>
          <xdr:cNvPicPr>
            <a:picLocks noChangeAspect="1"/>
          </xdr:cNvPicPr>
        </xdr:nvPicPr>
        <xdr:blipFill rotWithShape="1">
          <a:blip xmlns:r="http://schemas.openxmlformats.org/officeDocument/2006/relationships" r:embed="rId1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3333" t="66594" r="68280" b="17635"/>
          <a:stretch/>
        </xdr:blipFill>
        <xdr:spPr>
          <a:xfrm>
            <a:off x="439993" y="4723693"/>
            <a:ext cx="2384324" cy="1533774"/>
          </a:xfrm>
          <a:prstGeom prst="rect">
            <a:avLst/>
          </a:prstGeom>
        </xdr:spPr>
      </xdr:pic>
      <xdr:sp macro="" textlink="">
        <xdr:nvSpPr>
          <xdr:cNvPr id="53" name="TextBox 71"/>
          <xdr:cNvSpPr txBox="1"/>
        </xdr:nvSpPr>
        <xdr:spPr>
          <a:xfrm>
            <a:off x="1434894" y="4781979"/>
            <a:ext cx="1567017" cy="369332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>
                <a:solidFill>
                  <a:srgbClr val="FFFF00"/>
                </a:solidFill>
              </a:rPr>
              <a:t>79 23:09:05</a:t>
            </a: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190499</xdr:rowOff>
    </xdr:from>
    <xdr:to>
      <xdr:col>17</xdr:col>
      <xdr:colOff>209550</xdr:colOff>
      <xdr:row>18</xdr:row>
      <xdr:rowOff>9524</xdr:rowOff>
    </xdr:to>
    <xdr:sp macro="" textlink="">
      <xdr:nvSpPr>
        <xdr:cNvPr id="2" name="TextBox 1"/>
        <xdr:cNvSpPr txBox="1"/>
      </xdr:nvSpPr>
      <xdr:spPr>
        <a:xfrm>
          <a:off x="0" y="190499"/>
          <a:ext cx="10572750" cy="3248025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Dive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11-</a:t>
          </a: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Did not review video from 11a but only 11b. 11a was just a short segment, the dive got started and then was canceled due to problem with belly camera.</a:t>
          </a:r>
        </a:p>
        <a:p>
          <a:endParaRPr lang="en-US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Kristen thought there was a problem with the time due to 2 video files, so entered a time in event time. But I didn't find a problem so deleted this field and just used regular time field.</a:t>
          </a:r>
        </a:p>
        <a:p>
          <a:endParaRPr lang="en-US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There was a lot of interesting behavior in dive 11 that wasn't seen in past years (as far as I know w/o searching database). 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Yelloweye were observed in groups, were very active, sometimes feeding in a group, and lots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of gravid fish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Also it appeared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that some of these groups may have been following the ROV, so we were a bit worried about double-counting fish.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There was 10 groups of yelloweye in addition to other yelloweye observed throughout the dive. Details on the groups are in the spreadsheet "Schooling YE" .</a:t>
          </a:r>
          <a:endParaRPr lang="en-US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looked for unique marks on yelloweye to see if these fish reappear later in other groups after their first appearance.  I found a few fish that had identifying marks that reappear in more than one school (see "Unique YE_photos" spreadsheet).</a:t>
          </a: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All fish observed in groups 1-6 were identified in Event Measure and given a 3D point, after these groups not all fish were identified (after 23:09:21) that were in groups or appeared to be coming from behind the ROV and likely would be following. However, I did identify some fish in Event Measure after 23:09:21 in groups 7-10; all fish with unique marks were identified. Any fish identified after 23:09:21 that appeared to be following was given a comment of may be a "double-count".</a:t>
          </a: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Also listed any yelloweye unique marks, originally in the check ID field but then moved to a new column of "yelloweye unique marks".</a:t>
          </a:r>
        </a:p>
        <a:p>
          <a:endParaRPr lang="en-US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All fish prior to 23:09:21 were examined to determine if they were gravid. If they were gravid, then it was noted in the comments field.</a:t>
          </a:r>
        </a:p>
        <a:p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100"/>
        </a:p>
      </xdr:txBody>
    </xdr:sp>
    <xdr:clientData/>
  </xdr:twoCellAnchor>
</xdr:wsDr>
</file>

<file path=xl/queryTables/queryTable1.xml><?xml version="1.0" encoding="utf-8"?>
<queryTable xmlns="http://schemas.openxmlformats.org/spreadsheetml/2006/main" name="2015_Dive11" connectionId="3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2015_Dive11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2015_Dive1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L175"/>
  <sheetViews>
    <sheetView tabSelected="1" topLeftCell="H16" workbookViewId="0">
      <selection activeCell="AI39" sqref="AI39"/>
    </sheetView>
  </sheetViews>
  <sheetFormatPr defaultRowHeight="15" x14ac:dyDescent="0.25"/>
  <cols>
    <col min="1" max="1" width="43.85546875" bestFit="1" customWidth="1"/>
    <col min="2" max="2" width="6.5703125" bestFit="1" customWidth="1"/>
    <col min="3" max="3" width="11.140625" style="4" bestFit="1" customWidth="1"/>
    <col min="4" max="4" width="11.28515625" style="4" bestFit="1" customWidth="1"/>
    <col min="5" max="5" width="6.85546875" customWidth="1"/>
    <col min="6" max="6" width="17.5703125" customWidth="1"/>
    <col min="7" max="7" width="12.28515625" customWidth="1"/>
    <col min="8" max="8" width="14.5703125" customWidth="1"/>
    <col min="9" max="9" width="10.140625" customWidth="1"/>
    <col min="10" max="10" width="11.7109375" customWidth="1"/>
    <col min="11" max="12" width="14.42578125" customWidth="1"/>
    <col min="13" max="13" width="14.28515625" customWidth="1"/>
    <col min="14" max="14" width="11.28515625" customWidth="1"/>
    <col min="15" max="16" width="11.140625" customWidth="1"/>
    <col min="17" max="17" width="8.140625" customWidth="1"/>
    <col min="18" max="18" width="13.7109375" customWidth="1"/>
    <col min="19" max="19" width="6.42578125" customWidth="1"/>
    <col min="20" max="20" width="9.7109375" customWidth="1"/>
    <col min="21" max="21" width="5" customWidth="1"/>
    <col min="22" max="22" width="8" customWidth="1"/>
    <col min="23" max="23" width="11.42578125" customWidth="1"/>
    <col min="24" max="28" width="10.5703125" customWidth="1"/>
    <col min="29" max="29" width="9.42578125" bestFit="1" customWidth="1"/>
    <col min="30" max="30" width="10.28515625" bestFit="1" customWidth="1"/>
    <col min="31" max="31" width="7.7109375" bestFit="1" customWidth="1"/>
    <col min="32" max="32" width="6" bestFit="1" customWidth="1"/>
    <col min="33" max="33" width="8.28515625" bestFit="1" customWidth="1"/>
    <col min="34" max="34" width="5.85546875" bestFit="1" customWidth="1"/>
    <col min="35" max="35" width="29.85546875" bestFit="1" customWidth="1"/>
    <col min="36" max="36" width="29.85546875" customWidth="1"/>
    <col min="37" max="37" width="32.140625" bestFit="1" customWidth="1"/>
    <col min="38" max="38" width="20.7109375" bestFit="1" customWidth="1"/>
  </cols>
  <sheetData>
    <row r="1" spans="1:38" x14ac:dyDescent="0.25">
      <c r="A1" t="s">
        <v>0</v>
      </c>
    </row>
    <row r="3" spans="1:38" x14ac:dyDescent="0.25">
      <c r="A3" t="s">
        <v>1</v>
      </c>
    </row>
    <row r="5" spans="1:38" x14ac:dyDescent="0.25">
      <c r="A5" t="s">
        <v>2</v>
      </c>
      <c r="B5" t="s">
        <v>3</v>
      </c>
      <c r="C5" s="4" t="s">
        <v>157</v>
      </c>
      <c r="D5" s="4" t="s">
        <v>4</v>
      </c>
      <c r="E5" t="s">
        <v>5</v>
      </c>
      <c r="F5" t="s">
        <v>6</v>
      </c>
      <c r="G5" t="s">
        <v>7</v>
      </c>
      <c r="H5" t="s">
        <v>8</v>
      </c>
      <c r="I5" t="s">
        <v>9</v>
      </c>
      <c r="J5" t="s">
        <v>10</v>
      </c>
      <c r="K5" t="s">
        <v>11</v>
      </c>
      <c r="L5" t="s">
        <v>12</v>
      </c>
      <c r="M5" t="s">
        <v>13</v>
      </c>
      <c r="N5" t="s">
        <v>14</v>
      </c>
      <c r="O5" t="s">
        <v>15</v>
      </c>
      <c r="P5" t="s">
        <v>16</v>
      </c>
      <c r="Q5" t="s">
        <v>17</v>
      </c>
      <c r="R5" t="s">
        <v>18</v>
      </c>
      <c r="S5" t="s">
        <v>19</v>
      </c>
      <c r="T5" t="s">
        <v>20</v>
      </c>
      <c r="U5" t="s">
        <v>21</v>
      </c>
      <c r="V5" t="s">
        <v>22</v>
      </c>
      <c r="W5" t="s">
        <v>23</v>
      </c>
      <c r="X5" t="s">
        <v>24</v>
      </c>
      <c r="Y5" t="s">
        <v>25</v>
      </c>
      <c r="Z5" t="s">
        <v>26</v>
      </c>
      <c r="AA5" t="s">
        <v>27</v>
      </c>
      <c r="AB5" t="s">
        <v>28</v>
      </c>
      <c r="AC5" t="s">
        <v>29</v>
      </c>
      <c r="AD5" t="s">
        <v>30</v>
      </c>
      <c r="AE5" t="s">
        <v>31</v>
      </c>
      <c r="AF5" t="s">
        <v>32</v>
      </c>
      <c r="AG5" t="s">
        <v>33</v>
      </c>
      <c r="AH5" t="s">
        <v>34</v>
      </c>
      <c r="AI5" t="s">
        <v>35</v>
      </c>
      <c r="AJ5" t="s">
        <v>36</v>
      </c>
      <c r="AK5" t="s">
        <v>20</v>
      </c>
      <c r="AL5" t="s">
        <v>37</v>
      </c>
    </row>
    <row r="6" spans="1:38" x14ac:dyDescent="0.25">
      <c r="A6" t="s">
        <v>38</v>
      </c>
      <c r="B6">
        <v>189</v>
      </c>
      <c r="C6" s="4">
        <f>IF(D6-TIME(8,0,0)&gt;0,D6-TIME(8,0,0),D6-TIME(8,0,0)+1)</f>
        <v>0.61095254629629636</v>
      </c>
      <c r="D6" s="4">
        <v>0.94428587962962973</v>
      </c>
      <c r="H6">
        <v>33.648000000000003</v>
      </c>
      <c r="I6">
        <v>0.57099999999999995</v>
      </c>
      <c r="J6">
        <v>4023.8760000000002</v>
      </c>
      <c r="K6">
        <v>21.495000000000001</v>
      </c>
      <c r="N6">
        <v>-859.43100000000004</v>
      </c>
      <c r="O6">
        <v>-1205.239</v>
      </c>
      <c r="P6">
        <v>-3741.7049999999999</v>
      </c>
      <c r="Q6">
        <v>1</v>
      </c>
      <c r="R6" t="s">
        <v>39</v>
      </c>
      <c r="S6">
        <v>0</v>
      </c>
      <c r="U6">
        <v>2015</v>
      </c>
      <c r="V6">
        <v>11</v>
      </c>
      <c r="W6">
        <v>1</v>
      </c>
      <c r="AC6" t="s">
        <v>40</v>
      </c>
      <c r="AD6" t="s">
        <v>41</v>
      </c>
      <c r="AE6">
        <v>145</v>
      </c>
      <c r="AF6">
        <v>145</v>
      </c>
      <c r="AG6">
        <v>1</v>
      </c>
      <c r="AH6" t="s">
        <v>42</v>
      </c>
      <c r="AI6" t="s">
        <v>43</v>
      </c>
      <c r="AK6" t="s">
        <v>44</v>
      </c>
      <c r="AL6" s="2"/>
    </row>
    <row r="7" spans="1:38" x14ac:dyDescent="0.25">
      <c r="A7" t="s">
        <v>38</v>
      </c>
      <c r="B7">
        <v>259</v>
      </c>
      <c r="C7" s="4">
        <f t="shared" ref="C7:C70" si="0">IF(D7-TIME(8,0,0)&gt;0,D7-TIME(8,0,0),D7-TIME(8,0,0)+1)</f>
        <v>0.61097951388888894</v>
      </c>
      <c r="D7" s="4">
        <v>0.9443128472222222</v>
      </c>
      <c r="H7">
        <v>30.143000000000001</v>
      </c>
      <c r="I7">
        <v>6.6420000000000003</v>
      </c>
      <c r="J7">
        <v>3986.7510000000002</v>
      </c>
      <c r="K7">
        <v>14.285</v>
      </c>
      <c r="N7">
        <v>-971.06899999999996</v>
      </c>
      <c r="O7">
        <v>-164.648</v>
      </c>
      <c r="P7">
        <v>-3863.172</v>
      </c>
      <c r="Q7">
        <v>1</v>
      </c>
      <c r="R7" t="s">
        <v>39</v>
      </c>
      <c r="S7">
        <v>0</v>
      </c>
      <c r="U7">
        <v>2015</v>
      </c>
      <c r="V7">
        <v>11</v>
      </c>
      <c r="W7">
        <v>1</v>
      </c>
      <c r="AC7" t="s">
        <v>40</v>
      </c>
      <c r="AD7" t="s">
        <v>41</v>
      </c>
      <c r="AE7">
        <v>145</v>
      </c>
      <c r="AF7">
        <v>145</v>
      </c>
      <c r="AG7">
        <v>2</v>
      </c>
      <c r="AH7" t="s">
        <v>42</v>
      </c>
      <c r="AI7" t="s">
        <v>43</v>
      </c>
      <c r="AL7" s="2"/>
    </row>
    <row r="8" spans="1:38" x14ac:dyDescent="0.25">
      <c r="A8" t="s">
        <v>38</v>
      </c>
      <c r="B8">
        <v>299</v>
      </c>
      <c r="C8" s="4">
        <f t="shared" si="0"/>
        <v>0.61099502314814802</v>
      </c>
      <c r="D8" s="4">
        <v>0.94432835648148139</v>
      </c>
      <c r="G8">
        <v>561.29399999999998</v>
      </c>
      <c r="H8">
        <v>33.579000000000001</v>
      </c>
      <c r="I8">
        <v>7.1289999999999996</v>
      </c>
      <c r="J8">
        <v>3987.4270000000001</v>
      </c>
      <c r="K8">
        <v>20.004000000000001</v>
      </c>
      <c r="L8">
        <v>13.778</v>
      </c>
      <c r="M8">
        <v>17.265000000000001</v>
      </c>
      <c r="N8">
        <v>-1070.8050000000001</v>
      </c>
      <c r="O8">
        <v>-844.95699999999999</v>
      </c>
      <c r="P8">
        <v>-3746.866</v>
      </c>
      <c r="Q8">
        <v>1</v>
      </c>
      <c r="R8" t="s">
        <v>39</v>
      </c>
      <c r="S8">
        <v>0</v>
      </c>
      <c r="U8">
        <v>2015</v>
      </c>
      <c r="V8">
        <v>11</v>
      </c>
      <c r="W8">
        <v>1</v>
      </c>
      <c r="AC8" t="s">
        <v>40</v>
      </c>
      <c r="AD8" t="s">
        <v>41</v>
      </c>
      <c r="AE8">
        <v>145</v>
      </c>
      <c r="AF8">
        <v>145</v>
      </c>
      <c r="AG8">
        <v>2</v>
      </c>
      <c r="AH8" t="s">
        <v>42</v>
      </c>
      <c r="AL8" s="2"/>
    </row>
    <row r="9" spans="1:38" x14ac:dyDescent="0.25">
      <c r="A9" t="s">
        <v>38</v>
      </c>
      <c r="B9">
        <v>1633</v>
      </c>
      <c r="C9" s="4">
        <f t="shared" si="0"/>
        <v>0.61150960648148156</v>
      </c>
      <c r="D9" s="4">
        <v>0.94484293981481482</v>
      </c>
      <c r="H9">
        <v>22.216000000000001</v>
      </c>
      <c r="I9">
        <v>4.625</v>
      </c>
      <c r="J9">
        <v>3408.6889999999999</v>
      </c>
      <c r="K9">
        <v>28.114000000000001</v>
      </c>
      <c r="N9">
        <v>-1588.367</v>
      </c>
      <c r="O9">
        <v>-244.99299999999999</v>
      </c>
      <c r="P9">
        <v>-3006.0320000000002</v>
      </c>
      <c r="Q9">
        <v>1</v>
      </c>
      <c r="R9" t="s">
        <v>39</v>
      </c>
      <c r="S9">
        <v>0</v>
      </c>
      <c r="U9">
        <v>2015</v>
      </c>
      <c r="V9">
        <v>11</v>
      </c>
      <c r="W9">
        <v>1</v>
      </c>
      <c r="AC9" t="s">
        <v>40</v>
      </c>
      <c r="AD9" t="s">
        <v>45</v>
      </c>
      <c r="AE9">
        <v>150</v>
      </c>
      <c r="AF9">
        <v>150</v>
      </c>
      <c r="AG9">
        <v>3</v>
      </c>
      <c r="AL9" s="2"/>
    </row>
    <row r="10" spans="1:38" x14ac:dyDescent="0.25">
      <c r="A10" t="s">
        <v>38</v>
      </c>
      <c r="B10">
        <v>3189</v>
      </c>
      <c r="C10" s="4">
        <f t="shared" si="0"/>
        <v>0.61210995370370358</v>
      </c>
      <c r="D10" s="4">
        <v>0.94544328703703695</v>
      </c>
      <c r="H10">
        <v>18.094999999999999</v>
      </c>
      <c r="I10">
        <v>0.86299999999999999</v>
      </c>
      <c r="J10">
        <v>3049.6640000000002</v>
      </c>
      <c r="K10">
        <v>22.702999999999999</v>
      </c>
      <c r="N10">
        <v>100.214</v>
      </c>
      <c r="O10">
        <v>-1178.17</v>
      </c>
      <c r="P10">
        <v>-2811.107</v>
      </c>
      <c r="Q10">
        <v>1</v>
      </c>
      <c r="R10" t="s">
        <v>39</v>
      </c>
      <c r="S10">
        <v>0</v>
      </c>
      <c r="U10">
        <v>2015</v>
      </c>
      <c r="V10">
        <v>11</v>
      </c>
      <c r="W10">
        <v>1</v>
      </c>
      <c r="AC10" t="s">
        <v>40</v>
      </c>
      <c r="AD10" t="s">
        <v>45</v>
      </c>
      <c r="AE10">
        <v>150</v>
      </c>
      <c r="AF10">
        <v>150</v>
      </c>
      <c r="AG10">
        <v>4</v>
      </c>
      <c r="AL10" s="2"/>
    </row>
    <row r="11" spans="1:38" x14ac:dyDescent="0.25">
      <c r="A11" t="s">
        <v>38</v>
      </c>
      <c r="B11">
        <v>7149</v>
      </c>
      <c r="C11" s="4">
        <f t="shared" si="0"/>
        <v>0.6136377314814816</v>
      </c>
      <c r="D11" s="4">
        <v>0.94697106481481486</v>
      </c>
      <c r="H11">
        <v>85.119</v>
      </c>
      <c r="I11">
        <v>6.1769999999999996</v>
      </c>
      <c r="J11">
        <v>6782.79</v>
      </c>
      <c r="K11">
        <v>11.515000000000001</v>
      </c>
      <c r="N11">
        <v>-433.99200000000002</v>
      </c>
      <c r="O11">
        <v>1269.788</v>
      </c>
      <c r="P11">
        <v>-6648.7240000000002</v>
      </c>
      <c r="Q11">
        <v>1</v>
      </c>
      <c r="R11" t="s">
        <v>39</v>
      </c>
      <c r="S11">
        <v>0</v>
      </c>
      <c r="U11">
        <v>2015</v>
      </c>
      <c r="V11">
        <v>11</v>
      </c>
      <c r="W11">
        <v>1</v>
      </c>
      <c r="AC11" t="s">
        <v>40</v>
      </c>
      <c r="AD11" t="s">
        <v>41</v>
      </c>
      <c r="AE11">
        <v>145</v>
      </c>
      <c r="AF11">
        <v>145</v>
      </c>
      <c r="AG11">
        <v>5</v>
      </c>
      <c r="AH11" t="s">
        <v>42</v>
      </c>
      <c r="AI11" t="s">
        <v>43</v>
      </c>
      <c r="AL11" s="2"/>
    </row>
    <row r="12" spans="1:38" x14ac:dyDescent="0.25">
      <c r="A12" t="s">
        <v>38</v>
      </c>
      <c r="B12">
        <v>7694</v>
      </c>
      <c r="C12" s="4">
        <f t="shared" si="0"/>
        <v>0.61384803240740737</v>
      </c>
      <c r="D12" s="4">
        <v>0.94718136574074074</v>
      </c>
      <c r="G12">
        <v>464.42899999999997</v>
      </c>
      <c r="H12">
        <v>12.38</v>
      </c>
      <c r="I12">
        <v>3.528</v>
      </c>
      <c r="J12">
        <v>2374.0030000000002</v>
      </c>
      <c r="K12">
        <v>28.256</v>
      </c>
      <c r="L12">
        <v>10.257999999999999</v>
      </c>
      <c r="M12">
        <v>9.673</v>
      </c>
      <c r="N12">
        <v>-823.38400000000001</v>
      </c>
      <c r="O12">
        <v>-764.92899999999997</v>
      </c>
      <c r="P12">
        <v>-2091.127</v>
      </c>
      <c r="Q12">
        <v>1</v>
      </c>
      <c r="R12" t="s">
        <v>39</v>
      </c>
      <c r="S12">
        <v>0</v>
      </c>
      <c r="U12">
        <v>2015</v>
      </c>
      <c r="V12">
        <v>11</v>
      </c>
      <c r="W12">
        <v>1</v>
      </c>
      <c r="AC12" t="s">
        <v>40</v>
      </c>
      <c r="AD12" t="s">
        <v>41</v>
      </c>
      <c r="AE12">
        <v>145</v>
      </c>
      <c r="AF12">
        <v>145</v>
      </c>
      <c r="AG12">
        <v>5</v>
      </c>
      <c r="AH12" t="s">
        <v>42</v>
      </c>
      <c r="AL12" s="2"/>
    </row>
    <row r="13" spans="1:38" x14ac:dyDescent="0.25">
      <c r="A13" t="s">
        <v>38</v>
      </c>
      <c r="B13">
        <v>12004</v>
      </c>
      <c r="C13" s="4">
        <f t="shared" si="0"/>
        <v>0.61551076388888881</v>
      </c>
      <c r="D13" s="4">
        <v>0.94884409722222218</v>
      </c>
      <c r="H13">
        <v>36.857999999999997</v>
      </c>
      <c r="I13">
        <v>4.032</v>
      </c>
      <c r="J13">
        <v>4180.12</v>
      </c>
      <c r="K13">
        <v>25.044</v>
      </c>
      <c r="N13">
        <v>913.94799999999998</v>
      </c>
      <c r="O13">
        <v>-1522.4849999999999</v>
      </c>
      <c r="P13">
        <v>-3784.1970000000001</v>
      </c>
      <c r="Q13">
        <v>1</v>
      </c>
      <c r="R13" t="s">
        <v>39</v>
      </c>
      <c r="S13">
        <v>0</v>
      </c>
      <c r="U13">
        <v>2015</v>
      </c>
      <c r="V13">
        <v>11</v>
      </c>
      <c r="W13">
        <v>1</v>
      </c>
      <c r="AC13" t="s">
        <v>40</v>
      </c>
      <c r="AD13" t="s">
        <v>46</v>
      </c>
      <c r="AE13">
        <v>148</v>
      </c>
      <c r="AF13">
        <v>148</v>
      </c>
      <c r="AG13">
        <v>6</v>
      </c>
      <c r="AL13" s="2"/>
    </row>
    <row r="14" spans="1:38" x14ac:dyDescent="0.25">
      <c r="A14" t="s">
        <v>38</v>
      </c>
      <c r="B14">
        <v>12177</v>
      </c>
      <c r="C14" s="4">
        <f t="shared" si="0"/>
        <v>0.61557754629629624</v>
      </c>
      <c r="D14" s="4">
        <v>0.94891087962962961</v>
      </c>
      <c r="H14">
        <v>12.72</v>
      </c>
      <c r="I14">
        <v>7.5839999999999996</v>
      </c>
      <c r="J14">
        <v>2462.8939999999998</v>
      </c>
      <c r="K14">
        <v>31.997</v>
      </c>
      <c r="N14">
        <v>944.19</v>
      </c>
      <c r="O14">
        <v>896.86</v>
      </c>
      <c r="P14">
        <v>-2090.4540000000002</v>
      </c>
      <c r="Q14">
        <v>1</v>
      </c>
      <c r="R14" t="s">
        <v>39</v>
      </c>
      <c r="S14">
        <v>0</v>
      </c>
      <c r="U14">
        <v>2015</v>
      </c>
      <c r="V14">
        <v>11</v>
      </c>
      <c r="W14">
        <v>1</v>
      </c>
      <c r="AC14" t="s">
        <v>40</v>
      </c>
      <c r="AD14" t="s">
        <v>41</v>
      </c>
      <c r="AE14">
        <v>145</v>
      </c>
      <c r="AF14">
        <v>145</v>
      </c>
      <c r="AG14">
        <v>7</v>
      </c>
      <c r="AH14" t="s">
        <v>47</v>
      </c>
      <c r="AI14" t="s">
        <v>43</v>
      </c>
      <c r="AL14" s="2"/>
    </row>
    <row r="15" spans="1:38" x14ac:dyDescent="0.25">
      <c r="A15" t="s">
        <v>38</v>
      </c>
      <c r="B15">
        <v>12238</v>
      </c>
      <c r="C15" s="4">
        <f t="shared" si="0"/>
        <v>0.61560104166666663</v>
      </c>
      <c r="D15" s="4">
        <v>0.948934375</v>
      </c>
      <c r="G15">
        <v>172.06700000000001</v>
      </c>
      <c r="H15">
        <v>10.629</v>
      </c>
      <c r="I15">
        <v>5.0469999999999997</v>
      </c>
      <c r="J15">
        <v>2357.498</v>
      </c>
      <c r="K15">
        <v>26.823</v>
      </c>
      <c r="L15">
        <v>6.1440000000000001</v>
      </c>
      <c r="M15">
        <v>48.133000000000003</v>
      </c>
      <c r="N15">
        <v>906.65200000000004</v>
      </c>
      <c r="O15">
        <v>556.45699999999999</v>
      </c>
      <c r="P15">
        <v>-2103.8380000000002</v>
      </c>
      <c r="Q15">
        <v>1</v>
      </c>
      <c r="R15" t="s">
        <v>39</v>
      </c>
      <c r="S15">
        <v>0</v>
      </c>
      <c r="U15">
        <v>2015</v>
      </c>
      <c r="V15">
        <v>11</v>
      </c>
      <c r="W15">
        <v>1</v>
      </c>
      <c r="AC15" t="s">
        <v>40</v>
      </c>
      <c r="AD15" t="s">
        <v>41</v>
      </c>
      <c r="AE15">
        <v>145</v>
      </c>
      <c r="AF15">
        <v>145</v>
      </c>
      <c r="AG15">
        <v>7</v>
      </c>
      <c r="AH15" t="s">
        <v>47</v>
      </c>
      <c r="AL15" s="2"/>
    </row>
    <row r="16" spans="1:38" x14ac:dyDescent="0.25">
      <c r="A16" t="s">
        <v>38</v>
      </c>
      <c r="B16">
        <v>12257</v>
      </c>
      <c r="C16" s="4">
        <f t="shared" si="0"/>
        <v>0.61560844907407408</v>
      </c>
      <c r="D16" s="4">
        <v>0.94894178240740734</v>
      </c>
      <c r="G16">
        <v>141.25</v>
      </c>
      <c r="H16">
        <v>13.298999999999999</v>
      </c>
      <c r="I16">
        <v>10.286</v>
      </c>
      <c r="J16">
        <v>2513.5329999999999</v>
      </c>
      <c r="K16">
        <v>29.016999999999999</v>
      </c>
      <c r="L16">
        <v>33.439</v>
      </c>
      <c r="M16">
        <v>82.051000000000002</v>
      </c>
      <c r="N16">
        <v>829.91099999999994</v>
      </c>
      <c r="O16">
        <v>893.17200000000003</v>
      </c>
      <c r="P16">
        <v>-2198.0309999999999</v>
      </c>
      <c r="Q16">
        <v>1</v>
      </c>
      <c r="R16" t="s">
        <v>39</v>
      </c>
      <c r="S16">
        <v>0</v>
      </c>
      <c r="U16">
        <v>2015</v>
      </c>
      <c r="V16">
        <v>11</v>
      </c>
      <c r="W16">
        <v>1</v>
      </c>
      <c r="AC16" t="s">
        <v>40</v>
      </c>
      <c r="AD16" t="s">
        <v>41</v>
      </c>
      <c r="AE16">
        <v>145</v>
      </c>
      <c r="AF16">
        <v>145</v>
      </c>
      <c r="AG16">
        <v>8</v>
      </c>
      <c r="AH16" t="s">
        <v>47</v>
      </c>
      <c r="AK16" t="s">
        <v>48</v>
      </c>
      <c r="AL16" s="2"/>
    </row>
    <row r="17" spans="1:38" x14ac:dyDescent="0.25">
      <c r="A17" t="s">
        <v>38</v>
      </c>
      <c r="B17">
        <v>12264</v>
      </c>
      <c r="C17" s="4">
        <f t="shared" si="0"/>
        <v>0.61561111111111111</v>
      </c>
      <c r="D17" s="4">
        <v>0.94894444444444448</v>
      </c>
      <c r="H17">
        <v>12.952</v>
      </c>
      <c r="I17">
        <v>6.9</v>
      </c>
      <c r="J17">
        <v>2472.998</v>
      </c>
      <c r="K17">
        <v>30.684000000000001</v>
      </c>
      <c r="N17">
        <v>795.721</v>
      </c>
      <c r="O17">
        <v>975.37699999999995</v>
      </c>
      <c r="P17">
        <v>-2128.6579999999999</v>
      </c>
      <c r="Q17">
        <v>1</v>
      </c>
      <c r="R17" t="s">
        <v>39</v>
      </c>
      <c r="S17">
        <v>0</v>
      </c>
      <c r="U17">
        <v>2015</v>
      </c>
      <c r="V17">
        <v>11</v>
      </c>
      <c r="W17">
        <v>1</v>
      </c>
      <c r="AC17" t="s">
        <v>40</v>
      </c>
      <c r="AD17" t="s">
        <v>41</v>
      </c>
      <c r="AE17">
        <v>145</v>
      </c>
      <c r="AF17">
        <v>145</v>
      </c>
      <c r="AG17">
        <v>8</v>
      </c>
      <c r="AH17" t="s">
        <v>47</v>
      </c>
      <c r="AI17" t="s">
        <v>43</v>
      </c>
      <c r="AL17" s="2"/>
    </row>
    <row r="18" spans="1:38" x14ac:dyDescent="0.25">
      <c r="A18" t="s">
        <v>38</v>
      </c>
      <c r="B18">
        <v>14318</v>
      </c>
      <c r="C18" s="4">
        <f t="shared" si="0"/>
        <v>0.61640358796296302</v>
      </c>
      <c r="D18" s="4">
        <v>0.94973692129629628</v>
      </c>
      <c r="H18">
        <v>21.614999999999998</v>
      </c>
      <c r="I18">
        <v>0.36499999999999999</v>
      </c>
      <c r="J18">
        <v>3286.4259999999999</v>
      </c>
      <c r="K18">
        <v>17.391999999999999</v>
      </c>
      <c r="N18">
        <v>947.15899999999999</v>
      </c>
      <c r="O18">
        <v>-266.53500000000003</v>
      </c>
      <c r="P18">
        <v>-3135.6729999999998</v>
      </c>
      <c r="Q18">
        <v>1</v>
      </c>
      <c r="R18" t="s">
        <v>39</v>
      </c>
      <c r="S18">
        <v>0</v>
      </c>
      <c r="U18">
        <v>2015</v>
      </c>
      <c r="V18">
        <v>11</v>
      </c>
      <c r="W18">
        <v>1</v>
      </c>
      <c r="AC18" t="s">
        <v>40</v>
      </c>
      <c r="AD18" t="s">
        <v>45</v>
      </c>
      <c r="AE18">
        <v>150</v>
      </c>
      <c r="AF18">
        <v>150</v>
      </c>
      <c r="AG18">
        <v>9</v>
      </c>
      <c r="AL18" s="2"/>
    </row>
    <row r="19" spans="1:38" x14ac:dyDescent="0.25">
      <c r="A19" t="s">
        <v>38</v>
      </c>
      <c r="B19">
        <v>16121</v>
      </c>
      <c r="C19" s="4">
        <f t="shared" si="0"/>
        <v>0.61709918981481482</v>
      </c>
      <c r="D19" s="4">
        <v>0.95043252314814808</v>
      </c>
      <c r="H19">
        <v>70.781000000000006</v>
      </c>
      <c r="I19">
        <v>4.766</v>
      </c>
      <c r="J19">
        <v>5875.5839999999998</v>
      </c>
      <c r="K19">
        <v>19.126000000000001</v>
      </c>
      <c r="N19">
        <v>1013.106</v>
      </c>
      <c r="O19">
        <v>1626.2560000000001</v>
      </c>
      <c r="P19">
        <v>-5554.4030000000002</v>
      </c>
      <c r="Q19">
        <v>1</v>
      </c>
      <c r="R19" t="s">
        <v>39</v>
      </c>
      <c r="S19">
        <v>0</v>
      </c>
      <c r="U19">
        <v>2015</v>
      </c>
      <c r="V19">
        <v>11</v>
      </c>
      <c r="W19">
        <v>1</v>
      </c>
      <c r="AC19" t="s">
        <v>40</v>
      </c>
      <c r="AD19" t="s">
        <v>41</v>
      </c>
      <c r="AE19">
        <v>145</v>
      </c>
      <c r="AF19">
        <v>145</v>
      </c>
      <c r="AG19">
        <v>10</v>
      </c>
      <c r="AH19" t="s">
        <v>47</v>
      </c>
      <c r="AI19" t="s">
        <v>43</v>
      </c>
      <c r="AL19" s="2"/>
    </row>
    <row r="20" spans="1:38" x14ac:dyDescent="0.25">
      <c r="A20" t="s">
        <v>38</v>
      </c>
      <c r="B20">
        <v>16471</v>
      </c>
      <c r="C20" s="4">
        <f t="shared" si="0"/>
        <v>0.61723414351851846</v>
      </c>
      <c r="D20" s="4">
        <v>0.95056747685185183</v>
      </c>
      <c r="G20">
        <v>233.136</v>
      </c>
      <c r="H20">
        <v>24.434999999999999</v>
      </c>
      <c r="I20">
        <v>4.718</v>
      </c>
      <c r="J20">
        <v>2131.2109999999998</v>
      </c>
      <c r="K20">
        <v>22.789000000000001</v>
      </c>
      <c r="L20">
        <v>74.989000000000004</v>
      </c>
      <c r="M20">
        <v>9.4260000000000002</v>
      </c>
      <c r="N20">
        <v>111.051</v>
      </c>
      <c r="O20">
        <v>-817.98599999999999</v>
      </c>
      <c r="P20">
        <v>-1964.847</v>
      </c>
      <c r="Q20">
        <v>1</v>
      </c>
      <c r="R20" t="s">
        <v>39</v>
      </c>
      <c r="S20">
        <v>0</v>
      </c>
      <c r="U20">
        <v>2015</v>
      </c>
      <c r="V20">
        <v>11</v>
      </c>
      <c r="W20">
        <v>1</v>
      </c>
      <c r="AC20" t="s">
        <v>40</v>
      </c>
      <c r="AD20" t="s">
        <v>41</v>
      </c>
      <c r="AE20">
        <v>145</v>
      </c>
      <c r="AF20">
        <v>145</v>
      </c>
      <c r="AG20">
        <v>10</v>
      </c>
      <c r="AH20" t="s">
        <v>47</v>
      </c>
      <c r="AK20" t="s">
        <v>49</v>
      </c>
      <c r="AL20" s="2"/>
    </row>
    <row r="21" spans="1:38" x14ac:dyDescent="0.25">
      <c r="A21" t="s">
        <v>38</v>
      </c>
      <c r="B21">
        <v>17495</v>
      </c>
      <c r="C21" s="4">
        <f t="shared" si="0"/>
        <v>0.61762928240740744</v>
      </c>
      <c r="D21" s="4">
        <v>0.9509626157407407</v>
      </c>
      <c r="G21">
        <v>350.86</v>
      </c>
      <c r="H21">
        <v>14.654999999999999</v>
      </c>
      <c r="I21">
        <v>3.6030000000000002</v>
      </c>
      <c r="J21">
        <v>3620.366</v>
      </c>
      <c r="K21">
        <v>21.716000000000001</v>
      </c>
      <c r="L21">
        <v>9.2880000000000003</v>
      </c>
      <c r="M21">
        <v>15.409000000000001</v>
      </c>
      <c r="N21">
        <v>-4.0670000000000002</v>
      </c>
      <c r="O21">
        <v>1339.579</v>
      </c>
      <c r="P21">
        <v>-3363.415</v>
      </c>
      <c r="Q21">
        <v>1</v>
      </c>
      <c r="R21" t="s">
        <v>39</v>
      </c>
      <c r="S21">
        <v>0</v>
      </c>
      <c r="U21">
        <v>2015</v>
      </c>
      <c r="V21">
        <v>11</v>
      </c>
      <c r="W21">
        <v>1</v>
      </c>
      <c r="AC21" t="s">
        <v>40</v>
      </c>
      <c r="AD21" t="s">
        <v>41</v>
      </c>
      <c r="AE21">
        <v>145</v>
      </c>
      <c r="AF21">
        <v>145</v>
      </c>
      <c r="AG21">
        <v>11</v>
      </c>
      <c r="AH21" t="s">
        <v>47</v>
      </c>
      <c r="AL21" s="2"/>
    </row>
    <row r="22" spans="1:38" x14ac:dyDescent="0.25">
      <c r="A22" t="s">
        <v>38</v>
      </c>
      <c r="B22">
        <v>17497</v>
      </c>
      <c r="C22" s="4">
        <f t="shared" si="0"/>
        <v>0.61762997685185184</v>
      </c>
      <c r="D22" s="4">
        <v>0.95096331018518521</v>
      </c>
      <c r="H22">
        <v>25.033999999999999</v>
      </c>
      <c r="I22">
        <v>2.149</v>
      </c>
      <c r="J22">
        <v>3591.183</v>
      </c>
      <c r="K22">
        <v>22.097000000000001</v>
      </c>
      <c r="N22">
        <v>138.76</v>
      </c>
      <c r="O22">
        <v>1337.3689999999999</v>
      </c>
      <c r="P22">
        <v>-3329.9830000000002</v>
      </c>
      <c r="Q22">
        <v>1</v>
      </c>
      <c r="R22" t="s">
        <v>39</v>
      </c>
      <c r="S22">
        <v>0</v>
      </c>
      <c r="U22">
        <v>2015</v>
      </c>
      <c r="V22">
        <v>11</v>
      </c>
      <c r="W22">
        <v>1</v>
      </c>
      <c r="AC22" t="s">
        <v>40</v>
      </c>
      <c r="AD22" t="s">
        <v>41</v>
      </c>
      <c r="AE22">
        <v>145</v>
      </c>
      <c r="AF22">
        <v>145</v>
      </c>
      <c r="AG22">
        <v>11</v>
      </c>
      <c r="AH22" t="s">
        <v>47</v>
      </c>
      <c r="AI22" t="s">
        <v>43</v>
      </c>
      <c r="AL22" s="2"/>
    </row>
    <row r="23" spans="1:38" x14ac:dyDescent="0.25">
      <c r="A23" t="s">
        <v>38</v>
      </c>
      <c r="B23">
        <v>20285</v>
      </c>
      <c r="C23" s="4">
        <f t="shared" si="0"/>
        <v>0.61870567129629639</v>
      </c>
      <c r="D23" s="4">
        <v>0.95203900462962965</v>
      </c>
      <c r="H23">
        <v>16.948</v>
      </c>
      <c r="I23">
        <v>0.32100000000000001</v>
      </c>
      <c r="J23">
        <v>3191.4070000000002</v>
      </c>
      <c r="K23">
        <v>2.1520000000000001</v>
      </c>
      <c r="N23">
        <v>-12.151</v>
      </c>
      <c r="O23">
        <v>113.08199999999999</v>
      </c>
      <c r="P23">
        <v>-3189.38</v>
      </c>
      <c r="Q23">
        <v>1</v>
      </c>
      <c r="R23" t="s">
        <v>39</v>
      </c>
      <c r="S23">
        <v>0</v>
      </c>
      <c r="U23">
        <v>2015</v>
      </c>
      <c r="V23">
        <v>11</v>
      </c>
      <c r="W23">
        <v>1</v>
      </c>
      <c r="AC23" t="s">
        <v>40</v>
      </c>
      <c r="AD23" t="s">
        <v>45</v>
      </c>
      <c r="AE23">
        <v>150</v>
      </c>
      <c r="AF23">
        <v>150</v>
      </c>
      <c r="AG23">
        <v>12</v>
      </c>
      <c r="AL23" s="2"/>
    </row>
    <row r="24" spans="1:38" x14ac:dyDescent="0.25">
      <c r="A24" t="s">
        <v>38</v>
      </c>
      <c r="B24">
        <v>20395</v>
      </c>
      <c r="C24" s="4">
        <f t="shared" si="0"/>
        <v>0.61874803240740728</v>
      </c>
      <c r="D24" s="4">
        <v>0.95208136574074065</v>
      </c>
      <c r="H24">
        <v>17.667000000000002</v>
      </c>
      <c r="I24">
        <v>2.609</v>
      </c>
      <c r="J24">
        <v>3241.0810000000001</v>
      </c>
      <c r="K24">
        <v>2.613</v>
      </c>
      <c r="N24">
        <v>98.004999999999995</v>
      </c>
      <c r="O24">
        <v>-116.836</v>
      </c>
      <c r="P24">
        <v>-3237.4920000000002</v>
      </c>
      <c r="Q24">
        <v>1</v>
      </c>
      <c r="R24" t="s">
        <v>39</v>
      </c>
      <c r="S24">
        <v>0</v>
      </c>
      <c r="U24">
        <v>2015</v>
      </c>
      <c r="V24">
        <v>11</v>
      </c>
      <c r="W24">
        <v>1</v>
      </c>
      <c r="AC24" t="s">
        <v>40</v>
      </c>
      <c r="AD24" t="s">
        <v>46</v>
      </c>
      <c r="AE24">
        <v>148</v>
      </c>
      <c r="AF24">
        <v>148</v>
      </c>
      <c r="AG24">
        <v>13</v>
      </c>
      <c r="AL24" s="2"/>
    </row>
    <row r="25" spans="1:38" x14ac:dyDescent="0.25">
      <c r="A25" t="s">
        <v>38</v>
      </c>
      <c r="B25">
        <v>22648</v>
      </c>
      <c r="C25" s="4">
        <f t="shared" si="0"/>
        <v>0.61961724537037033</v>
      </c>
      <c r="D25" s="4">
        <v>0.9529505787037037</v>
      </c>
      <c r="H25">
        <v>29.109000000000002</v>
      </c>
      <c r="I25">
        <v>5.4779999999999998</v>
      </c>
      <c r="J25">
        <v>3761.3690000000001</v>
      </c>
      <c r="K25">
        <v>28.416</v>
      </c>
      <c r="N25">
        <v>1689.0409999999999</v>
      </c>
      <c r="O25">
        <v>585.95399999999995</v>
      </c>
      <c r="P25">
        <v>-3309.3339999999998</v>
      </c>
      <c r="Q25">
        <v>1</v>
      </c>
      <c r="R25" t="s">
        <v>39</v>
      </c>
      <c r="S25">
        <v>0</v>
      </c>
      <c r="U25">
        <v>2015</v>
      </c>
      <c r="V25">
        <v>11</v>
      </c>
      <c r="W25">
        <v>1</v>
      </c>
      <c r="AC25" t="s">
        <v>40</v>
      </c>
      <c r="AD25" t="s">
        <v>50</v>
      </c>
      <c r="AE25">
        <v>147</v>
      </c>
      <c r="AF25">
        <v>147</v>
      </c>
      <c r="AG25">
        <v>14</v>
      </c>
      <c r="AL25" s="2"/>
    </row>
    <row r="26" spans="1:38" x14ac:dyDescent="0.25">
      <c r="A26" t="s">
        <v>38</v>
      </c>
      <c r="B26">
        <v>22786</v>
      </c>
      <c r="C26" s="4">
        <f t="shared" si="0"/>
        <v>0.61967048611111109</v>
      </c>
      <c r="D26" s="4">
        <v>0.95300381944444446</v>
      </c>
      <c r="H26">
        <v>47.887999999999998</v>
      </c>
      <c r="I26">
        <v>6.9880000000000004</v>
      </c>
      <c r="J26">
        <v>4820.5649999999996</v>
      </c>
      <c r="K26">
        <v>28.117000000000001</v>
      </c>
      <c r="N26">
        <v>2140.4279999999999</v>
      </c>
      <c r="O26">
        <v>753.04399999999998</v>
      </c>
      <c r="P26">
        <v>-4253.1570000000002</v>
      </c>
      <c r="Q26">
        <v>1</v>
      </c>
      <c r="R26" t="s">
        <v>39</v>
      </c>
      <c r="S26">
        <v>0</v>
      </c>
      <c r="U26">
        <v>2015</v>
      </c>
      <c r="V26">
        <v>11</v>
      </c>
      <c r="W26">
        <v>1</v>
      </c>
      <c r="AC26" t="s">
        <v>40</v>
      </c>
      <c r="AD26" t="s">
        <v>41</v>
      </c>
      <c r="AE26">
        <v>145</v>
      </c>
      <c r="AF26">
        <v>145</v>
      </c>
      <c r="AG26">
        <v>15</v>
      </c>
      <c r="AH26" t="s">
        <v>42</v>
      </c>
      <c r="AI26" t="s">
        <v>51</v>
      </c>
      <c r="AK26" t="s">
        <v>52</v>
      </c>
      <c r="AL26" s="2"/>
    </row>
    <row r="27" spans="1:38" x14ac:dyDescent="0.25">
      <c r="A27" t="s">
        <v>38</v>
      </c>
      <c r="B27">
        <v>25278</v>
      </c>
      <c r="C27" s="4">
        <f t="shared" si="0"/>
        <v>0.62063194444444458</v>
      </c>
      <c r="D27" s="4">
        <v>0.95396527777777784</v>
      </c>
      <c r="H27">
        <v>8.3350000000000009</v>
      </c>
      <c r="I27">
        <v>2.4119999999999999</v>
      </c>
      <c r="J27">
        <v>2001.239</v>
      </c>
      <c r="K27">
        <v>21.039000000000001</v>
      </c>
      <c r="N27">
        <v>328.58300000000003</v>
      </c>
      <c r="O27">
        <v>635.29899999999998</v>
      </c>
      <c r="P27">
        <v>-1869.06</v>
      </c>
      <c r="Q27">
        <v>1</v>
      </c>
      <c r="R27" t="s">
        <v>39</v>
      </c>
      <c r="S27">
        <v>0</v>
      </c>
      <c r="U27">
        <v>2015</v>
      </c>
      <c r="V27">
        <v>11</v>
      </c>
      <c r="W27">
        <v>1</v>
      </c>
      <c r="AC27" t="s">
        <v>40</v>
      </c>
      <c r="AD27" t="s">
        <v>41</v>
      </c>
      <c r="AE27">
        <v>145</v>
      </c>
      <c r="AF27">
        <v>145</v>
      </c>
      <c r="AG27">
        <v>16</v>
      </c>
      <c r="AH27" t="s">
        <v>42</v>
      </c>
      <c r="AI27" t="s">
        <v>51</v>
      </c>
      <c r="AK27" t="s">
        <v>53</v>
      </c>
      <c r="AL27" s="2"/>
    </row>
    <row r="28" spans="1:38" x14ac:dyDescent="0.25">
      <c r="A28" t="s">
        <v>38</v>
      </c>
      <c r="B28">
        <v>25326</v>
      </c>
      <c r="C28" s="4">
        <f t="shared" si="0"/>
        <v>0.620650462962963</v>
      </c>
      <c r="D28" s="4">
        <v>0.95398379629629637</v>
      </c>
      <c r="G28">
        <v>580.31200000000001</v>
      </c>
      <c r="H28">
        <v>7.4089999999999998</v>
      </c>
      <c r="I28">
        <v>4.0510000000000002</v>
      </c>
      <c r="J28">
        <v>1825.722</v>
      </c>
      <c r="K28">
        <v>14.568</v>
      </c>
      <c r="L28">
        <v>14.589</v>
      </c>
      <c r="M28">
        <v>2.4540000000000002</v>
      </c>
      <c r="N28">
        <v>368.40600000000001</v>
      </c>
      <c r="O28">
        <v>274.137</v>
      </c>
      <c r="P28">
        <v>-1767.027</v>
      </c>
      <c r="Q28">
        <v>1</v>
      </c>
      <c r="R28" t="s">
        <v>39</v>
      </c>
      <c r="S28">
        <v>0</v>
      </c>
      <c r="U28">
        <v>2015</v>
      </c>
      <c r="V28">
        <v>11</v>
      </c>
      <c r="W28">
        <v>1</v>
      </c>
      <c r="AC28" t="s">
        <v>40</v>
      </c>
      <c r="AD28" t="s">
        <v>41</v>
      </c>
      <c r="AE28">
        <v>145</v>
      </c>
      <c r="AF28">
        <v>145</v>
      </c>
      <c r="AG28">
        <v>16</v>
      </c>
      <c r="AH28" t="s">
        <v>42</v>
      </c>
      <c r="AL28" s="2"/>
    </row>
    <row r="29" spans="1:38" x14ac:dyDescent="0.25">
      <c r="A29" t="s">
        <v>38</v>
      </c>
      <c r="B29">
        <v>26088</v>
      </c>
      <c r="C29" s="4">
        <f t="shared" si="0"/>
        <v>0.6209444444444443</v>
      </c>
      <c r="D29" s="4">
        <v>0.95427777777777767</v>
      </c>
      <c r="H29">
        <v>69.92</v>
      </c>
      <c r="I29">
        <v>8.8239999999999998</v>
      </c>
      <c r="J29">
        <v>5935.598</v>
      </c>
      <c r="K29">
        <v>15.874000000000001</v>
      </c>
      <c r="N29">
        <v>-1394.2049999999999</v>
      </c>
      <c r="O29">
        <v>820.85299999999995</v>
      </c>
      <c r="P29">
        <v>-5710.8419999999996</v>
      </c>
      <c r="Q29">
        <v>1</v>
      </c>
      <c r="R29" t="s">
        <v>39</v>
      </c>
      <c r="S29">
        <v>0</v>
      </c>
      <c r="U29">
        <v>2015</v>
      </c>
      <c r="V29">
        <v>11</v>
      </c>
      <c r="W29">
        <v>1</v>
      </c>
      <c r="AC29" t="s">
        <v>40</v>
      </c>
      <c r="AD29" t="s">
        <v>46</v>
      </c>
      <c r="AE29">
        <v>148</v>
      </c>
      <c r="AF29">
        <v>148</v>
      </c>
      <c r="AG29">
        <v>17</v>
      </c>
      <c r="AL29" s="2"/>
    </row>
    <row r="30" spans="1:38" x14ac:dyDescent="0.25">
      <c r="A30" t="s">
        <v>38</v>
      </c>
      <c r="B30">
        <v>27574</v>
      </c>
      <c r="C30" s="4">
        <f t="shared" si="0"/>
        <v>0.62151770833333342</v>
      </c>
      <c r="D30" s="4">
        <v>0.95485104166666668</v>
      </c>
      <c r="H30">
        <v>81.444999999999993</v>
      </c>
      <c r="I30">
        <v>1.4059999999999999</v>
      </c>
      <c r="J30">
        <v>6180.6090000000004</v>
      </c>
      <c r="K30">
        <v>23.690999999999999</v>
      </c>
      <c r="N30">
        <v>1691.346</v>
      </c>
      <c r="O30">
        <v>1807.412</v>
      </c>
      <c r="P30">
        <v>-5663.2619999999997</v>
      </c>
      <c r="Q30">
        <v>1</v>
      </c>
      <c r="R30" t="s">
        <v>39</v>
      </c>
      <c r="S30">
        <v>0</v>
      </c>
      <c r="U30">
        <v>2015</v>
      </c>
      <c r="V30">
        <v>11</v>
      </c>
      <c r="W30">
        <v>1</v>
      </c>
      <c r="AC30" t="s">
        <v>40</v>
      </c>
      <c r="AD30" t="s">
        <v>41</v>
      </c>
      <c r="AE30">
        <v>145</v>
      </c>
      <c r="AF30">
        <v>145</v>
      </c>
      <c r="AG30">
        <v>18</v>
      </c>
      <c r="AH30" t="s">
        <v>159</v>
      </c>
      <c r="AI30" t="s">
        <v>43</v>
      </c>
      <c r="AL30" s="2"/>
    </row>
    <row r="31" spans="1:38" x14ac:dyDescent="0.25">
      <c r="A31" t="s">
        <v>38</v>
      </c>
      <c r="B31">
        <v>27869</v>
      </c>
      <c r="C31" s="4">
        <f t="shared" si="0"/>
        <v>0.62163159722222217</v>
      </c>
      <c r="D31" s="4">
        <v>0.95496493055555554</v>
      </c>
      <c r="G31">
        <v>403.54</v>
      </c>
      <c r="H31">
        <v>30.152999999999999</v>
      </c>
      <c r="I31">
        <v>11.529</v>
      </c>
      <c r="J31">
        <v>3245.4949999999999</v>
      </c>
      <c r="K31">
        <v>28.13</v>
      </c>
      <c r="L31">
        <v>20.192</v>
      </c>
      <c r="M31">
        <v>6.2679999999999998</v>
      </c>
      <c r="N31">
        <v>1329.3309999999999</v>
      </c>
      <c r="O31">
        <v>757.77300000000002</v>
      </c>
      <c r="P31">
        <v>-2862.1489999999999</v>
      </c>
      <c r="Q31">
        <v>1</v>
      </c>
      <c r="R31" t="s">
        <v>39</v>
      </c>
      <c r="S31">
        <v>0</v>
      </c>
      <c r="U31">
        <v>2015</v>
      </c>
      <c r="V31">
        <v>11</v>
      </c>
      <c r="W31">
        <v>1</v>
      </c>
      <c r="AC31" t="s">
        <v>40</v>
      </c>
      <c r="AD31" t="s">
        <v>41</v>
      </c>
      <c r="AE31">
        <v>145</v>
      </c>
      <c r="AF31">
        <v>145</v>
      </c>
      <c r="AG31">
        <v>18</v>
      </c>
      <c r="AH31" t="s">
        <v>159</v>
      </c>
      <c r="AK31" t="s">
        <v>54</v>
      </c>
      <c r="AL31" s="2"/>
    </row>
    <row r="32" spans="1:38" x14ac:dyDescent="0.25">
      <c r="A32" t="s">
        <v>38</v>
      </c>
      <c r="B32">
        <v>28438</v>
      </c>
      <c r="C32" s="4">
        <f t="shared" si="0"/>
        <v>0.62185104166666672</v>
      </c>
      <c r="D32" s="4">
        <v>0.95518437499999997</v>
      </c>
      <c r="H32">
        <v>105.215</v>
      </c>
      <c r="I32">
        <v>4.6900000000000004</v>
      </c>
      <c r="J32">
        <v>7836.2719999999999</v>
      </c>
      <c r="K32">
        <v>6.8250000000000002</v>
      </c>
      <c r="N32">
        <v>110.59699999999999</v>
      </c>
      <c r="O32">
        <v>909.62</v>
      </c>
      <c r="P32">
        <v>-7782.5129999999999</v>
      </c>
      <c r="Q32">
        <v>1</v>
      </c>
      <c r="R32" t="s">
        <v>39</v>
      </c>
      <c r="S32">
        <v>0</v>
      </c>
      <c r="U32">
        <v>2015</v>
      </c>
      <c r="V32">
        <v>11</v>
      </c>
      <c r="W32">
        <v>1</v>
      </c>
      <c r="AC32" t="s">
        <v>40</v>
      </c>
      <c r="AD32" t="s">
        <v>45</v>
      </c>
      <c r="AE32">
        <v>150</v>
      </c>
      <c r="AF32">
        <v>150</v>
      </c>
      <c r="AG32">
        <v>19</v>
      </c>
      <c r="AL32" s="2"/>
    </row>
    <row r="33" spans="1:38" x14ac:dyDescent="0.25">
      <c r="A33" t="s">
        <v>38</v>
      </c>
      <c r="B33">
        <v>29444</v>
      </c>
      <c r="C33" s="4">
        <f t="shared" si="0"/>
        <v>0.62223923611111109</v>
      </c>
      <c r="D33" s="4">
        <v>0.95557256944444446</v>
      </c>
      <c r="H33">
        <v>28.352</v>
      </c>
      <c r="I33">
        <v>7.7640000000000002</v>
      </c>
      <c r="J33">
        <v>3676.89</v>
      </c>
      <c r="K33">
        <v>31.698</v>
      </c>
      <c r="N33">
        <v>1189.83</v>
      </c>
      <c r="O33">
        <v>1516.114</v>
      </c>
      <c r="P33">
        <v>-3131.3290000000002</v>
      </c>
      <c r="Q33">
        <v>1</v>
      </c>
      <c r="R33" t="s">
        <v>39</v>
      </c>
      <c r="S33">
        <v>0</v>
      </c>
      <c r="U33">
        <v>2015</v>
      </c>
      <c r="V33">
        <v>11</v>
      </c>
      <c r="W33">
        <v>1</v>
      </c>
      <c r="AC33" t="s">
        <v>40</v>
      </c>
      <c r="AD33" t="s">
        <v>41</v>
      </c>
      <c r="AE33">
        <v>145</v>
      </c>
      <c r="AF33">
        <v>145</v>
      </c>
      <c r="AG33">
        <v>20</v>
      </c>
      <c r="AH33" t="s">
        <v>42</v>
      </c>
      <c r="AI33" t="s">
        <v>55</v>
      </c>
      <c r="AK33" t="s">
        <v>56</v>
      </c>
      <c r="AL33" s="2"/>
    </row>
    <row r="34" spans="1:38" x14ac:dyDescent="0.25">
      <c r="A34" t="s">
        <v>38</v>
      </c>
      <c r="B34">
        <v>29954</v>
      </c>
      <c r="C34" s="4">
        <f t="shared" si="0"/>
        <v>0.62243599537037042</v>
      </c>
      <c r="D34" s="4">
        <v>0.95576932870370379</v>
      </c>
      <c r="H34">
        <v>61.015000000000001</v>
      </c>
      <c r="I34">
        <v>7.47</v>
      </c>
      <c r="J34">
        <v>5452.0529999999999</v>
      </c>
      <c r="K34">
        <v>20.814</v>
      </c>
      <c r="N34">
        <v>-994.17600000000004</v>
      </c>
      <c r="O34">
        <v>1652.91</v>
      </c>
      <c r="P34">
        <v>-5099.4489999999996</v>
      </c>
      <c r="Q34">
        <v>1</v>
      </c>
      <c r="R34" t="s">
        <v>39</v>
      </c>
      <c r="S34">
        <v>0</v>
      </c>
      <c r="U34">
        <v>2015</v>
      </c>
      <c r="V34">
        <v>11</v>
      </c>
      <c r="W34">
        <v>1</v>
      </c>
      <c r="AC34" t="s">
        <v>40</v>
      </c>
      <c r="AD34" t="s">
        <v>45</v>
      </c>
      <c r="AE34">
        <v>150</v>
      </c>
      <c r="AF34">
        <v>150</v>
      </c>
      <c r="AG34">
        <v>21</v>
      </c>
      <c r="AL34" s="2"/>
    </row>
    <row r="35" spans="1:38" x14ac:dyDescent="0.25">
      <c r="A35" t="s">
        <v>38</v>
      </c>
      <c r="B35">
        <v>30231</v>
      </c>
      <c r="C35" s="4">
        <f t="shared" si="0"/>
        <v>0.62254282407407402</v>
      </c>
      <c r="D35" s="4">
        <v>0.95587615740740739</v>
      </c>
      <c r="H35">
        <v>15.311</v>
      </c>
      <c r="I35">
        <v>7.5309999999999997</v>
      </c>
      <c r="J35">
        <v>2791.6750000000002</v>
      </c>
      <c r="K35">
        <v>26.611000000000001</v>
      </c>
      <c r="N35">
        <v>1249.971</v>
      </c>
      <c r="O35">
        <v>30.396999999999998</v>
      </c>
      <c r="P35">
        <v>-2496.0160000000001</v>
      </c>
      <c r="Q35">
        <v>1</v>
      </c>
      <c r="R35" t="s">
        <v>39</v>
      </c>
      <c r="S35">
        <v>0</v>
      </c>
      <c r="U35">
        <v>2015</v>
      </c>
      <c r="V35">
        <v>11</v>
      </c>
      <c r="W35">
        <v>1</v>
      </c>
      <c r="AC35" t="s">
        <v>57</v>
      </c>
      <c r="AD35" t="s">
        <v>58</v>
      </c>
      <c r="AE35">
        <v>130</v>
      </c>
      <c r="AF35">
        <v>130</v>
      </c>
      <c r="AG35">
        <v>22</v>
      </c>
      <c r="AK35" t="s">
        <v>59</v>
      </c>
      <c r="AL35" s="2"/>
    </row>
    <row r="36" spans="1:38" x14ac:dyDescent="0.25">
      <c r="A36" t="s">
        <v>38</v>
      </c>
      <c r="B36">
        <v>30530</v>
      </c>
      <c r="C36" s="4">
        <f t="shared" si="0"/>
        <v>0.62265821759259254</v>
      </c>
      <c r="D36" s="4">
        <v>0.95599155092592591</v>
      </c>
      <c r="H36">
        <v>38.67</v>
      </c>
      <c r="I36">
        <v>2.2149999999999999</v>
      </c>
      <c r="J36">
        <v>4500.683</v>
      </c>
      <c r="K36">
        <v>21.989000000000001</v>
      </c>
      <c r="N36">
        <v>47.454000000000001</v>
      </c>
      <c r="O36">
        <v>1676.4860000000001</v>
      </c>
      <c r="P36">
        <v>-4176.5169999999998</v>
      </c>
      <c r="Q36">
        <v>1</v>
      </c>
      <c r="R36" t="s">
        <v>39</v>
      </c>
      <c r="S36">
        <v>0</v>
      </c>
      <c r="U36">
        <v>2015</v>
      </c>
      <c r="V36">
        <v>11</v>
      </c>
      <c r="W36">
        <v>1</v>
      </c>
      <c r="AC36" t="s">
        <v>40</v>
      </c>
      <c r="AD36" t="s">
        <v>41</v>
      </c>
      <c r="AE36">
        <v>145</v>
      </c>
      <c r="AF36">
        <v>145</v>
      </c>
      <c r="AG36">
        <v>23</v>
      </c>
      <c r="AH36" t="s">
        <v>47</v>
      </c>
      <c r="AI36" t="s">
        <v>43</v>
      </c>
      <c r="AL36" s="2"/>
    </row>
    <row r="37" spans="1:38" x14ac:dyDescent="0.25">
      <c r="A37" t="s">
        <v>38</v>
      </c>
      <c r="B37">
        <v>30663</v>
      </c>
      <c r="C37" s="4">
        <f t="shared" si="0"/>
        <v>0.62270949074074067</v>
      </c>
      <c r="D37" s="4">
        <v>0.95604282407407404</v>
      </c>
      <c r="G37">
        <v>268.45</v>
      </c>
      <c r="H37">
        <v>16.347000000000001</v>
      </c>
      <c r="I37">
        <v>7.6210000000000004</v>
      </c>
      <c r="J37">
        <v>3516.3420000000001</v>
      </c>
      <c r="K37">
        <v>11.266999999999999</v>
      </c>
      <c r="L37">
        <v>11.483000000000001</v>
      </c>
      <c r="M37">
        <v>8.1310000000000002</v>
      </c>
      <c r="N37">
        <v>169.29300000000001</v>
      </c>
      <c r="O37">
        <v>665.82299999999998</v>
      </c>
      <c r="P37">
        <v>-3448.576</v>
      </c>
      <c r="Q37">
        <v>1</v>
      </c>
      <c r="R37" t="s">
        <v>39</v>
      </c>
      <c r="S37">
        <v>0</v>
      </c>
      <c r="U37">
        <v>2015</v>
      </c>
      <c r="V37">
        <v>11</v>
      </c>
      <c r="W37">
        <v>1</v>
      </c>
      <c r="AC37" t="s">
        <v>40</v>
      </c>
      <c r="AD37" t="s">
        <v>41</v>
      </c>
      <c r="AE37">
        <v>145</v>
      </c>
      <c r="AF37">
        <v>145</v>
      </c>
      <c r="AG37">
        <v>23</v>
      </c>
      <c r="AH37" t="s">
        <v>47</v>
      </c>
      <c r="AL37" s="2"/>
    </row>
    <row r="38" spans="1:38" x14ac:dyDescent="0.25">
      <c r="A38" t="s">
        <v>38</v>
      </c>
      <c r="B38">
        <v>31212</v>
      </c>
      <c r="C38" s="4">
        <f t="shared" si="0"/>
        <v>0.62292129629629645</v>
      </c>
      <c r="D38" s="4">
        <v>0.9562546296296297</v>
      </c>
      <c r="H38">
        <v>24.603999999999999</v>
      </c>
      <c r="I38">
        <v>3.7490000000000001</v>
      </c>
      <c r="J38">
        <v>3427.2280000000001</v>
      </c>
      <c r="K38">
        <v>31.42</v>
      </c>
      <c r="N38">
        <v>1416.9939999999999</v>
      </c>
      <c r="O38">
        <v>1082.606</v>
      </c>
      <c r="P38">
        <v>-2926.77</v>
      </c>
      <c r="Q38">
        <v>1</v>
      </c>
      <c r="R38" t="s">
        <v>39</v>
      </c>
      <c r="S38">
        <v>0</v>
      </c>
      <c r="U38">
        <v>2015</v>
      </c>
      <c r="V38">
        <v>11</v>
      </c>
      <c r="W38">
        <v>1</v>
      </c>
      <c r="AC38" t="s">
        <v>40</v>
      </c>
      <c r="AD38" t="s">
        <v>41</v>
      </c>
      <c r="AE38">
        <v>145</v>
      </c>
      <c r="AF38">
        <v>145</v>
      </c>
      <c r="AG38">
        <v>24</v>
      </c>
      <c r="AH38" t="s">
        <v>42</v>
      </c>
      <c r="AI38" t="s">
        <v>51</v>
      </c>
      <c r="AK38" t="s">
        <v>60</v>
      </c>
      <c r="AL38" s="2"/>
    </row>
    <row r="39" spans="1:38" x14ac:dyDescent="0.25">
      <c r="A39" t="s">
        <v>38</v>
      </c>
      <c r="B39">
        <v>33610</v>
      </c>
      <c r="C39" s="4">
        <f t="shared" si="0"/>
        <v>0.62384641203703706</v>
      </c>
      <c r="D39" s="4">
        <v>0.95717974537037032</v>
      </c>
      <c r="H39">
        <v>19.294</v>
      </c>
      <c r="I39">
        <v>2.6850000000000001</v>
      </c>
      <c r="J39">
        <v>3019.0039999999999</v>
      </c>
      <c r="K39">
        <v>26.788</v>
      </c>
      <c r="N39">
        <v>705.43200000000002</v>
      </c>
      <c r="O39">
        <v>1158.2570000000001</v>
      </c>
      <c r="P39">
        <v>-2697.2559999999999</v>
      </c>
      <c r="Q39">
        <v>1</v>
      </c>
      <c r="R39" t="s">
        <v>39</v>
      </c>
      <c r="S39">
        <v>0</v>
      </c>
      <c r="U39">
        <v>2015</v>
      </c>
      <c r="V39">
        <v>11</v>
      </c>
      <c r="W39">
        <v>1</v>
      </c>
      <c r="AC39" t="s">
        <v>57</v>
      </c>
      <c r="AD39" t="s">
        <v>58</v>
      </c>
      <c r="AE39">
        <v>130</v>
      </c>
      <c r="AF39">
        <v>130</v>
      </c>
      <c r="AG39">
        <v>25</v>
      </c>
      <c r="AK39" t="s">
        <v>61</v>
      </c>
      <c r="AL39" s="2"/>
    </row>
    <row r="40" spans="1:38" x14ac:dyDescent="0.25">
      <c r="A40" t="s">
        <v>38</v>
      </c>
      <c r="B40">
        <v>35622</v>
      </c>
      <c r="C40" s="4">
        <f t="shared" si="0"/>
        <v>0.62462268518518527</v>
      </c>
      <c r="D40" s="4">
        <v>0.95795601851851853</v>
      </c>
      <c r="H40">
        <v>65.382999999999996</v>
      </c>
      <c r="I40">
        <v>3.956</v>
      </c>
      <c r="J40">
        <v>5819.61</v>
      </c>
      <c r="K40">
        <v>15.727</v>
      </c>
      <c r="N40">
        <v>452.61799999999999</v>
      </c>
      <c r="O40">
        <v>1500.26</v>
      </c>
      <c r="P40">
        <v>-5604.66</v>
      </c>
      <c r="Q40">
        <v>1</v>
      </c>
      <c r="R40" t="s">
        <v>39</v>
      </c>
      <c r="S40">
        <v>0</v>
      </c>
      <c r="U40">
        <v>2015</v>
      </c>
      <c r="V40">
        <v>11</v>
      </c>
      <c r="W40">
        <v>1</v>
      </c>
      <c r="AC40" t="s">
        <v>40</v>
      </c>
      <c r="AD40" t="s">
        <v>41</v>
      </c>
      <c r="AE40">
        <v>145</v>
      </c>
      <c r="AF40">
        <v>145</v>
      </c>
      <c r="AG40">
        <v>26</v>
      </c>
      <c r="AH40" t="s">
        <v>159</v>
      </c>
      <c r="AL40" s="2"/>
    </row>
    <row r="41" spans="1:38" x14ac:dyDescent="0.25">
      <c r="A41" t="s">
        <v>38</v>
      </c>
      <c r="B41">
        <v>35933</v>
      </c>
      <c r="C41" s="4">
        <f t="shared" si="0"/>
        <v>0.62474270833333345</v>
      </c>
      <c r="D41" s="4">
        <v>0.95807604166666671</v>
      </c>
      <c r="G41">
        <v>387.86500000000001</v>
      </c>
      <c r="H41">
        <v>12.939</v>
      </c>
      <c r="I41">
        <v>1.8080000000000001</v>
      </c>
      <c r="J41">
        <v>1960.11</v>
      </c>
      <c r="K41">
        <v>16.895</v>
      </c>
      <c r="L41">
        <v>40.957000000000001</v>
      </c>
      <c r="M41">
        <v>37.244999999999997</v>
      </c>
      <c r="N41">
        <v>97.414000000000001</v>
      </c>
      <c r="O41">
        <v>-561.26599999999996</v>
      </c>
      <c r="P41">
        <v>-1875.5060000000001</v>
      </c>
      <c r="Q41">
        <v>1</v>
      </c>
      <c r="R41" t="s">
        <v>39</v>
      </c>
      <c r="S41">
        <v>0</v>
      </c>
      <c r="U41">
        <v>2015</v>
      </c>
      <c r="V41">
        <v>11</v>
      </c>
      <c r="W41">
        <v>1</v>
      </c>
      <c r="AC41" t="s">
        <v>40</v>
      </c>
      <c r="AD41" t="s">
        <v>41</v>
      </c>
      <c r="AE41">
        <v>145</v>
      </c>
      <c r="AF41">
        <v>145</v>
      </c>
      <c r="AG41">
        <v>26</v>
      </c>
      <c r="AH41" t="s">
        <v>159</v>
      </c>
      <c r="AK41" t="s">
        <v>62</v>
      </c>
      <c r="AL41" s="2"/>
    </row>
    <row r="42" spans="1:38" x14ac:dyDescent="0.25">
      <c r="A42" t="s">
        <v>38</v>
      </c>
      <c r="B42">
        <v>36678</v>
      </c>
      <c r="C42" s="4">
        <f t="shared" si="0"/>
        <v>0.62503009259259268</v>
      </c>
      <c r="D42" s="4">
        <v>0.95836342592592594</v>
      </c>
      <c r="G42">
        <v>1083.771</v>
      </c>
      <c r="H42">
        <v>60.981999999999999</v>
      </c>
      <c r="I42">
        <v>19.379000000000001</v>
      </c>
      <c r="J42">
        <v>4904.0640000000003</v>
      </c>
      <c r="K42">
        <v>27.41</v>
      </c>
      <c r="L42">
        <v>16.821000000000002</v>
      </c>
      <c r="M42">
        <v>20.297999999999998</v>
      </c>
      <c r="N42">
        <v>1765.5619999999999</v>
      </c>
      <c r="O42">
        <v>1407.0139999999999</v>
      </c>
      <c r="P42">
        <v>-4353.4979999999996</v>
      </c>
      <c r="Q42">
        <v>1</v>
      </c>
      <c r="R42" t="s">
        <v>39</v>
      </c>
      <c r="S42">
        <v>0</v>
      </c>
      <c r="U42">
        <v>2015</v>
      </c>
      <c r="V42">
        <v>11</v>
      </c>
      <c r="W42">
        <v>1</v>
      </c>
      <c r="AC42" t="s">
        <v>57</v>
      </c>
      <c r="AD42" t="s">
        <v>58</v>
      </c>
      <c r="AE42">
        <v>130</v>
      </c>
      <c r="AF42">
        <v>130</v>
      </c>
      <c r="AG42">
        <v>27</v>
      </c>
      <c r="AK42" t="s">
        <v>63</v>
      </c>
      <c r="AL42" s="2"/>
    </row>
    <row r="43" spans="1:38" x14ac:dyDescent="0.25">
      <c r="A43" t="s">
        <v>38</v>
      </c>
      <c r="B43">
        <v>36695</v>
      </c>
      <c r="C43" s="4">
        <f t="shared" si="0"/>
        <v>0.62503668981481475</v>
      </c>
      <c r="D43" s="4">
        <v>0.95837002314814812</v>
      </c>
      <c r="H43">
        <v>42.377000000000002</v>
      </c>
      <c r="I43">
        <v>1.42</v>
      </c>
      <c r="J43">
        <v>4443.634</v>
      </c>
      <c r="K43">
        <v>25.85</v>
      </c>
      <c r="N43">
        <v>1370.4369999999999</v>
      </c>
      <c r="O43">
        <v>1361.865</v>
      </c>
      <c r="P43">
        <v>-4001.6390000000001</v>
      </c>
      <c r="Q43">
        <v>1</v>
      </c>
      <c r="R43" t="s">
        <v>39</v>
      </c>
      <c r="S43">
        <v>0</v>
      </c>
      <c r="U43">
        <v>2015</v>
      </c>
      <c r="V43">
        <v>11</v>
      </c>
      <c r="W43">
        <v>1</v>
      </c>
      <c r="AC43" t="s">
        <v>57</v>
      </c>
      <c r="AD43" t="s">
        <v>58</v>
      </c>
      <c r="AE43">
        <v>130</v>
      </c>
      <c r="AF43">
        <v>130</v>
      </c>
      <c r="AG43">
        <v>27</v>
      </c>
      <c r="AL43" s="2"/>
    </row>
    <row r="44" spans="1:38" x14ac:dyDescent="0.25">
      <c r="A44" t="s">
        <v>38</v>
      </c>
      <c r="B44">
        <v>36771</v>
      </c>
      <c r="C44" s="4">
        <f t="shared" si="0"/>
        <v>0.62506597222222227</v>
      </c>
      <c r="D44" s="4">
        <v>0.95839930555555553</v>
      </c>
      <c r="H44">
        <v>66.245000000000005</v>
      </c>
      <c r="I44">
        <v>7.0579999999999998</v>
      </c>
      <c r="J44">
        <v>5631.2190000000001</v>
      </c>
      <c r="K44">
        <v>22.105</v>
      </c>
      <c r="N44">
        <v>-1439.0150000000001</v>
      </c>
      <c r="O44">
        <v>1545.4190000000001</v>
      </c>
      <c r="P44">
        <v>-5220.3010000000004</v>
      </c>
      <c r="Q44">
        <v>1</v>
      </c>
      <c r="R44" t="s">
        <v>39</v>
      </c>
      <c r="S44">
        <v>0</v>
      </c>
      <c r="U44">
        <v>2015</v>
      </c>
      <c r="V44">
        <v>11</v>
      </c>
      <c r="W44">
        <v>1</v>
      </c>
      <c r="AC44" t="s">
        <v>40</v>
      </c>
      <c r="AD44" t="s">
        <v>41</v>
      </c>
      <c r="AE44">
        <v>145</v>
      </c>
      <c r="AF44">
        <v>145</v>
      </c>
      <c r="AG44">
        <v>28</v>
      </c>
      <c r="AH44" t="s">
        <v>47</v>
      </c>
      <c r="AI44" t="s">
        <v>64</v>
      </c>
      <c r="AL44" s="2"/>
    </row>
    <row r="45" spans="1:38" x14ac:dyDescent="0.25">
      <c r="A45" t="s">
        <v>38</v>
      </c>
      <c r="B45">
        <v>37006</v>
      </c>
      <c r="C45" s="4">
        <f t="shared" si="0"/>
        <v>0.62515659722222217</v>
      </c>
      <c r="D45" s="4">
        <v>0.95848993055555554</v>
      </c>
      <c r="G45">
        <v>287.27199999999999</v>
      </c>
      <c r="H45">
        <v>41.021999999999998</v>
      </c>
      <c r="I45">
        <v>2.2429999999999999</v>
      </c>
      <c r="J45">
        <v>3392.308</v>
      </c>
      <c r="K45">
        <v>26.867000000000001</v>
      </c>
      <c r="L45">
        <v>41.298000000000002</v>
      </c>
      <c r="M45">
        <v>24.823</v>
      </c>
      <c r="N45">
        <v>-1532.52</v>
      </c>
      <c r="O45">
        <v>-41.307000000000002</v>
      </c>
      <c r="P45">
        <v>-3026.125</v>
      </c>
      <c r="Q45">
        <v>1</v>
      </c>
      <c r="R45" t="s">
        <v>39</v>
      </c>
      <c r="S45">
        <v>0</v>
      </c>
      <c r="U45">
        <v>2015</v>
      </c>
      <c r="V45">
        <v>11</v>
      </c>
      <c r="W45">
        <v>1</v>
      </c>
      <c r="AC45" t="s">
        <v>40</v>
      </c>
      <c r="AD45" t="s">
        <v>41</v>
      </c>
      <c r="AE45">
        <v>145</v>
      </c>
      <c r="AF45">
        <v>145</v>
      </c>
      <c r="AG45">
        <v>28</v>
      </c>
      <c r="AH45" t="s">
        <v>47</v>
      </c>
      <c r="AL45" s="2"/>
    </row>
    <row r="46" spans="1:38" x14ac:dyDescent="0.25">
      <c r="A46" t="s">
        <v>38</v>
      </c>
      <c r="B46">
        <v>37232</v>
      </c>
      <c r="C46" s="4">
        <f t="shared" si="0"/>
        <v>0.62524386574074087</v>
      </c>
      <c r="D46" s="4">
        <v>0.95857719907407413</v>
      </c>
      <c r="H46">
        <v>18.95</v>
      </c>
      <c r="I46">
        <v>1.3260000000000001</v>
      </c>
      <c r="J46">
        <v>3057.8690000000001</v>
      </c>
      <c r="K46">
        <v>31.928000000000001</v>
      </c>
      <c r="N46">
        <v>1465.1110000000001</v>
      </c>
      <c r="O46">
        <v>-689.61800000000005</v>
      </c>
      <c r="P46">
        <v>-2593.9229999999998</v>
      </c>
      <c r="Q46">
        <v>1</v>
      </c>
      <c r="R46" t="s">
        <v>39</v>
      </c>
      <c r="S46">
        <v>0</v>
      </c>
      <c r="U46">
        <v>2015</v>
      </c>
      <c r="V46">
        <v>11</v>
      </c>
      <c r="W46">
        <v>1</v>
      </c>
      <c r="AC46" t="s">
        <v>40</v>
      </c>
      <c r="AD46" t="s">
        <v>41</v>
      </c>
      <c r="AE46">
        <v>145</v>
      </c>
      <c r="AF46">
        <v>145</v>
      </c>
      <c r="AG46">
        <v>29</v>
      </c>
      <c r="AH46" t="s">
        <v>42</v>
      </c>
      <c r="AI46" t="s">
        <v>43</v>
      </c>
      <c r="AK46" t="s">
        <v>65</v>
      </c>
      <c r="AL46" s="2"/>
    </row>
    <row r="47" spans="1:38" x14ac:dyDescent="0.25">
      <c r="A47" t="s">
        <v>38</v>
      </c>
      <c r="B47">
        <v>38240</v>
      </c>
      <c r="C47" s="4">
        <f t="shared" si="0"/>
        <v>0.62563275462962964</v>
      </c>
      <c r="D47" s="4">
        <v>0.9589660879629629</v>
      </c>
      <c r="H47">
        <v>54.969000000000001</v>
      </c>
      <c r="I47">
        <v>9.39</v>
      </c>
      <c r="J47">
        <v>5150.857</v>
      </c>
      <c r="K47">
        <v>31.052</v>
      </c>
      <c r="N47">
        <v>2305.7840000000001</v>
      </c>
      <c r="O47">
        <v>1311.5540000000001</v>
      </c>
      <c r="P47">
        <v>-4415.259</v>
      </c>
      <c r="Q47">
        <v>1</v>
      </c>
      <c r="R47" t="s">
        <v>39</v>
      </c>
      <c r="S47">
        <v>0</v>
      </c>
      <c r="U47">
        <v>2015</v>
      </c>
      <c r="V47">
        <v>11</v>
      </c>
      <c r="W47">
        <v>1</v>
      </c>
      <c r="AC47" t="s">
        <v>57</v>
      </c>
      <c r="AD47" t="s">
        <v>58</v>
      </c>
      <c r="AE47">
        <v>130</v>
      </c>
      <c r="AF47">
        <v>130</v>
      </c>
      <c r="AG47">
        <v>30</v>
      </c>
      <c r="AK47" t="s">
        <v>66</v>
      </c>
      <c r="AL47" s="2"/>
    </row>
    <row r="48" spans="1:38" x14ac:dyDescent="0.25">
      <c r="A48" t="s">
        <v>38</v>
      </c>
      <c r="B48">
        <v>38532</v>
      </c>
      <c r="C48" s="4">
        <f t="shared" si="0"/>
        <v>0.62574537037037037</v>
      </c>
      <c r="D48" s="4">
        <v>0.95907870370370374</v>
      </c>
      <c r="H48">
        <v>36.414000000000001</v>
      </c>
      <c r="I48">
        <v>3.0510000000000002</v>
      </c>
      <c r="J48">
        <v>4473.4399999999996</v>
      </c>
      <c r="K48">
        <v>9.9779999999999998</v>
      </c>
      <c r="N48">
        <v>210.126</v>
      </c>
      <c r="O48">
        <v>737.57399999999996</v>
      </c>
      <c r="P48">
        <v>-4407.21</v>
      </c>
      <c r="Q48">
        <v>1</v>
      </c>
      <c r="R48" t="s">
        <v>39</v>
      </c>
      <c r="S48">
        <v>0</v>
      </c>
      <c r="U48">
        <v>2015</v>
      </c>
      <c r="V48">
        <v>11</v>
      </c>
      <c r="W48">
        <v>1</v>
      </c>
      <c r="AC48" t="s">
        <v>40</v>
      </c>
      <c r="AD48" t="s">
        <v>67</v>
      </c>
      <c r="AE48">
        <v>142</v>
      </c>
      <c r="AF48">
        <v>142</v>
      </c>
      <c r="AG48">
        <v>31</v>
      </c>
      <c r="AL48" s="2"/>
    </row>
    <row r="49" spans="1:38" x14ac:dyDescent="0.25">
      <c r="A49" t="s">
        <v>38</v>
      </c>
      <c r="B49">
        <v>39441</v>
      </c>
      <c r="C49" s="4">
        <f t="shared" si="0"/>
        <v>0.62609606481481483</v>
      </c>
      <c r="D49" s="4">
        <v>0.9594293981481482</v>
      </c>
      <c r="G49">
        <v>626.90599999999995</v>
      </c>
      <c r="H49">
        <v>12.843</v>
      </c>
      <c r="I49">
        <v>3.7839999999999998</v>
      </c>
      <c r="J49">
        <v>1657.9639999999999</v>
      </c>
      <c r="K49">
        <v>16.681000000000001</v>
      </c>
      <c r="L49">
        <v>45.079000000000001</v>
      </c>
      <c r="M49">
        <v>5.6280000000000001</v>
      </c>
      <c r="N49">
        <v>474.75400000000002</v>
      </c>
      <c r="O49">
        <v>-33.106000000000002</v>
      </c>
      <c r="P49">
        <v>-1588.193</v>
      </c>
      <c r="Q49">
        <v>1</v>
      </c>
      <c r="R49" t="s">
        <v>39</v>
      </c>
      <c r="S49">
        <v>0</v>
      </c>
      <c r="U49">
        <v>2015</v>
      </c>
      <c r="V49">
        <v>11</v>
      </c>
      <c r="W49">
        <v>1</v>
      </c>
      <c r="AC49" t="s">
        <v>40</v>
      </c>
      <c r="AD49" t="s">
        <v>41</v>
      </c>
      <c r="AE49">
        <v>145</v>
      </c>
      <c r="AF49">
        <v>145</v>
      </c>
      <c r="AG49">
        <v>32</v>
      </c>
      <c r="AH49" t="s">
        <v>42</v>
      </c>
      <c r="AK49" t="s">
        <v>49</v>
      </c>
      <c r="AL49" s="2"/>
    </row>
    <row r="50" spans="1:38" x14ac:dyDescent="0.25">
      <c r="A50" t="s">
        <v>38</v>
      </c>
      <c r="B50">
        <v>39446</v>
      </c>
      <c r="C50" s="4">
        <f t="shared" si="0"/>
        <v>0.62609803240740747</v>
      </c>
      <c r="D50" s="4">
        <v>0.95943136574074073</v>
      </c>
      <c r="H50">
        <v>5.9409999999999998</v>
      </c>
      <c r="I50">
        <v>2.5369999999999999</v>
      </c>
      <c r="J50">
        <v>1808.085</v>
      </c>
      <c r="K50">
        <v>6.0010000000000003</v>
      </c>
      <c r="N50">
        <v>186.215</v>
      </c>
      <c r="O50">
        <v>28.948</v>
      </c>
      <c r="P50">
        <v>-1798.2380000000001</v>
      </c>
      <c r="Q50">
        <v>1</v>
      </c>
      <c r="R50" t="s">
        <v>39</v>
      </c>
      <c r="S50">
        <v>0</v>
      </c>
      <c r="U50">
        <v>2015</v>
      </c>
      <c r="V50">
        <v>11</v>
      </c>
      <c r="W50">
        <v>1</v>
      </c>
      <c r="AC50" t="s">
        <v>40</v>
      </c>
      <c r="AD50" t="s">
        <v>41</v>
      </c>
      <c r="AE50">
        <v>145</v>
      </c>
      <c r="AF50">
        <v>145</v>
      </c>
      <c r="AG50">
        <v>32</v>
      </c>
      <c r="AH50" t="s">
        <v>42</v>
      </c>
      <c r="AI50" t="s">
        <v>68</v>
      </c>
      <c r="AK50" t="s">
        <v>69</v>
      </c>
      <c r="AL50" s="2"/>
    </row>
    <row r="51" spans="1:38" x14ac:dyDescent="0.25">
      <c r="A51" t="s">
        <v>38</v>
      </c>
      <c r="B51">
        <v>39474</v>
      </c>
      <c r="C51" s="4">
        <f t="shared" si="0"/>
        <v>0.62610879629629634</v>
      </c>
      <c r="D51" s="4">
        <v>0.95944212962962971</v>
      </c>
      <c r="H51">
        <v>6.1420000000000003</v>
      </c>
      <c r="I51">
        <v>2.3279999999999998</v>
      </c>
      <c r="J51">
        <v>1740.6880000000001</v>
      </c>
      <c r="K51">
        <v>23.72</v>
      </c>
      <c r="N51">
        <v>699.17700000000002</v>
      </c>
      <c r="O51">
        <v>-41.564</v>
      </c>
      <c r="P51">
        <v>-1593.556</v>
      </c>
      <c r="Q51">
        <v>1</v>
      </c>
      <c r="R51" t="s">
        <v>39</v>
      </c>
      <c r="S51">
        <v>0</v>
      </c>
      <c r="U51">
        <v>2015</v>
      </c>
      <c r="V51">
        <v>11</v>
      </c>
      <c r="W51">
        <v>1</v>
      </c>
      <c r="AC51" t="s">
        <v>40</v>
      </c>
      <c r="AD51" t="s">
        <v>41</v>
      </c>
      <c r="AE51">
        <v>145</v>
      </c>
      <c r="AF51">
        <v>145</v>
      </c>
      <c r="AG51">
        <v>33</v>
      </c>
      <c r="AH51" t="s">
        <v>42</v>
      </c>
      <c r="AI51" t="s">
        <v>70</v>
      </c>
      <c r="AK51" t="s">
        <v>72</v>
      </c>
      <c r="AL51" s="2"/>
    </row>
    <row r="52" spans="1:38" x14ac:dyDescent="0.25">
      <c r="A52" t="s">
        <v>38</v>
      </c>
      <c r="B52">
        <v>39564</v>
      </c>
      <c r="C52" s="4">
        <f t="shared" si="0"/>
        <v>0.62614351851851846</v>
      </c>
      <c r="D52" s="4">
        <v>0.95947685185185183</v>
      </c>
      <c r="H52">
        <v>4.117</v>
      </c>
      <c r="I52">
        <v>0.28499999999999998</v>
      </c>
      <c r="J52">
        <v>1412.3620000000001</v>
      </c>
      <c r="K52">
        <v>31.015999999999998</v>
      </c>
      <c r="N52">
        <v>-439.13299999999998</v>
      </c>
      <c r="O52">
        <v>-582.66700000000003</v>
      </c>
      <c r="P52">
        <v>-1209.309</v>
      </c>
      <c r="Q52">
        <v>1</v>
      </c>
      <c r="R52" t="s">
        <v>39</v>
      </c>
      <c r="S52">
        <v>0</v>
      </c>
      <c r="U52">
        <v>2015</v>
      </c>
      <c r="V52">
        <v>11</v>
      </c>
      <c r="W52">
        <v>1</v>
      </c>
      <c r="AC52" t="s">
        <v>40</v>
      </c>
      <c r="AD52" t="s">
        <v>41</v>
      </c>
      <c r="AE52">
        <v>145</v>
      </c>
      <c r="AF52">
        <v>145</v>
      </c>
      <c r="AG52">
        <v>114</v>
      </c>
      <c r="AH52" t="s">
        <v>42</v>
      </c>
      <c r="AI52" t="s">
        <v>68</v>
      </c>
      <c r="AK52" t="s">
        <v>73</v>
      </c>
      <c r="AL52" s="2"/>
    </row>
    <row r="53" spans="1:38" x14ac:dyDescent="0.25">
      <c r="A53" t="s">
        <v>38</v>
      </c>
      <c r="B53">
        <v>40443</v>
      </c>
      <c r="C53" s="4">
        <f t="shared" si="0"/>
        <v>0.62648263888888889</v>
      </c>
      <c r="D53" s="4">
        <v>0.95981597222222226</v>
      </c>
      <c r="H53">
        <v>49.987000000000002</v>
      </c>
      <c r="I53">
        <v>7.8710000000000004</v>
      </c>
      <c r="J53">
        <v>4973.5770000000002</v>
      </c>
      <c r="K53">
        <v>17.001999999999999</v>
      </c>
      <c r="N53">
        <v>1298.501</v>
      </c>
      <c r="O53">
        <v>645.76</v>
      </c>
      <c r="P53">
        <v>-4757.4530000000004</v>
      </c>
      <c r="Q53">
        <v>1</v>
      </c>
      <c r="R53" t="s">
        <v>39</v>
      </c>
      <c r="S53">
        <v>0</v>
      </c>
      <c r="U53">
        <v>2015</v>
      </c>
      <c r="V53">
        <v>11</v>
      </c>
      <c r="W53">
        <v>1</v>
      </c>
      <c r="AC53" t="s">
        <v>40</v>
      </c>
      <c r="AD53" t="s">
        <v>41</v>
      </c>
      <c r="AE53">
        <v>145</v>
      </c>
      <c r="AF53">
        <v>145</v>
      </c>
      <c r="AG53">
        <v>36</v>
      </c>
      <c r="AH53" t="s">
        <v>42</v>
      </c>
      <c r="AI53" t="s">
        <v>64</v>
      </c>
      <c r="AL53" s="2"/>
    </row>
    <row r="54" spans="1:38" x14ac:dyDescent="0.25">
      <c r="A54" t="s">
        <v>38</v>
      </c>
      <c r="B54">
        <v>40525</v>
      </c>
      <c r="C54" s="4">
        <f t="shared" si="0"/>
        <v>0.62651423611111112</v>
      </c>
      <c r="D54" s="4">
        <v>0.95984756944444438</v>
      </c>
      <c r="G54">
        <v>430.923</v>
      </c>
      <c r="H54">
        <v>31.745000000000001</v>
      </c>
      <c r="I54">
        <v>11.907999999999999</v>
      </c>
      <c r="J54">
        <v>3579.7489999999998</v>
      </c>
      <c r="K54">
        <v>20.41</v>
      </c>
      <c r="L54">
        <v>12.090999999999999</v>
      </c>
      <c r="M54">
        <v>10.048999999999999</v>
      </c>
      <c r="N54">
        <v>1247.1079999999999</v>
      </c>
      <c r="O54">
        <v>-55.935000000000002</v>
      </c>
      <c r="P54">
        <v>-3355.0259999999998</v>
      </c>
      <c r="Q54">
        <v>1</v>
      </c>
      <c r="R54" t="s">
        <v>39</v>
      </c>
      <c r="S54">
        <v>0</v>
      </c>
      <c r="U54">
        <v>2015</v>
      </c>
      <c r="V54">
        <v>11</v>
      </c>
      <c r="W54">
        <v>1</v>
      </c>
      <c r="AC54" t="s">
        <v>40</v>
      </c>
      <c r="AD54" t="s">
        <v>41</v>
      </c>
      <c r="AE54">
        <v>145</v>
      </c>
      <c r="AF54">
        <v>145</v>
      </c>
      <c r="AG54">
        <v>36</v>
      </c>
      <c r="AH54" t="s">
        <v>42</v>
      </c>
      <c r="AK54" t="s">
        <v>54</v>
      </c>
      <c r="AL54" s="2"/>
    </row>
    <row r="55" spans="1:38" x14ac:dyDescent="0.25">
      <c r="A55" t="s">
        <v>38</v>
      </c>
      <c r="B55">
        <v>40606</v>
      </c>
      <c r="C55" s="4">
        <f t="shared" si="0"/>
        <v>0.62654548611111105</v>
      </c>
      <c r="D55" s="4">
        <v>0.95987881944444442</v>
      </c>
      <c r="H55">
        <v>23.071999999999999</v>
      </c>
      <c r="I55">
        <v>1.6870000000000001</v>
      </c>
      <c r="J55">
        <v>3640.1019999999999</v>
      </c>
      <c r="K55">
        <v>6.4749999999999996</v>
      </c>
      <c r="N55">
        <v>-408.33499999999998</v>
      </c>
      <c r="O55">
        <v>35.124000000000002</v>
      </c>
      <c r="P55">
        <v>-3616.9560000000001</v>
      </c>
      <c r="Q55">
        <v>1</v>
      </c>
      <c r="R55" t="s">
        <v>39</v>
      </c>
      <c r="S55">
        <v>0</v>
      </c>
      <c r="U55">
        <v>2015</v>
      </c>
      <c r="V55">
        <v>11</v>
      </c>
      <c r="W55">
        <v>1</v>
      </c>
      <c r="AC55" t="s">
        <v>40</v>
      </c>
      <c r="AD55" t="s">
        <v>50</v>
      </c>
      <c r="AE55">
        <v>147</v>
      </c>
      <c r="AF55">
        <v>147</v>
      </c>
      <c r="AG55">
        <v>35</v>
      </c>
      <c r="AL55" s="2"/>
    </row>
    <row r="56" spans="1:38" x14ac:dyDescent="0.25">
      <c r="A56" t="s">
        <v>38</v>
      </c>
      <c r="B56">
        <v>40773</v>
      </c>
      <c r="C56" s="4">
        <f t="shared" si="0"/>
        <v>0.62660995370370376</v>
      </c>
      <c r="D56" s="4">
        <v>0.95994328703703713</v>
      </c>
      <c r="H56">
        <v>52.609000000000002</v>
      </c>
      <c r="I56">
        <v>4.4880000000000004</v>
      </c>
      <c r="J56">
        <v>5059.402</v>
      </c>
      <c r="K56">
        <v>18.346</v>
      </c>
      <c r="N56">
        <v>974.00599999999997</v>
      </c>
      <c r="O56">
        <v>1250.5920000000001</v>
      </c>
      <c r="P56">
        <v>-4804.6719999999996</v>
      </c>
      <c r="Q56">
        <v>1</v>
      </c>
      <c r="R56" t="s">
        <v>39</v>
      </c>
      <c r="S56">
        <v>0</v>
      </c>
      <c r="U56">
        <v>2015</v>
      </c>
      <c r="V56">
        <v>11</v>
      </c>
      <c r="W56">
        <v>1</v>
      </c>
      <c r="AC56" t="s">
        <v>40</v>
      </c>
      <c r="AD56" t="s">
        <v>41</v>
      </c>
      <c r="AE56">
        <v>145</v>
      </c>
      <c r="AF56">
        <v>145</v>
      </c>
      <c r="AG56">
        <v>115</v>
      </c>
      <c r="AH56" t="s">
        <v>42</v>
      </c>
      <c r="AI56" t="s">
        <v>64</v>
      </c>
      <c r="AK56" t="s">
        <v>74</v>
      </c>
      <c r="AL56" s="2"/>
    </row>
    <row r="57" spans="1:38" x14ac:dyDescent="0.25">
      <c r="A57" t="s">
        <v>38</v>
      </c>
      <c r="B57">
        <v>44209</v>
      </c>
      <c r="C57" s="4">
        <f t="shared" si="0"/>
        <v>0.6279355324074074</v>
      </c>
      <c r="D57" s="4">
        <v>0.96126886574074077</v>
      </c>
      <c r="H57">
        <v>7.3789999999999996</v>
      </c>
      <c r="I57">
        <v>0.20399999999999999</v>
      </c>
      <c r="J57">
        <v>1962.6759999999999</v>
      </c>
      <c r="K57">
        <v>27.756</v>
      </c>
      <c r="N57">
        <v>-910.75599999999997</v>
      </c>
      <c r="O57">
        <v>-80.56</v>
      </c>
      <c r="P57">
        <v>-1736.701</v>
      </c>
      <c r="Q57">
        <v>1</v>
      </c>
      <c r="R57" t="s">
        <v>39</v>
      </c>
      <c r="S57">
        <v>0</v>
      </c>
      <c r="U57">
        <v>2015</v>
      </c>
      <c r="V57">
        <v>11</v>
      </c>
      <c r="W57">
        <v>1</v>
      </c>
      <c r="AC57" t="s">
        <v>40</v>
      </c>
      <c r="AD57" t="s">
        <v>41</v>
      </c>
      <c r="AE57">
        <v>145</v>
      </c>
      <c r="AF57">
        <v>145</v>
      </c>
      <c r="AG57">
        <v>38</v>
      </c>
      <c r="AH57" t="s">
        <v>42</v>
      </c>
      <c r="AI57" t="s">
        <v>51</v>
      </c>
      <c r="AK57" t="s">
        <v>75</v>
      </c>
      <c r="AL57" s="2"/>
    </row>
    <row r="58" spans="1:38" x14ac:dyDescent="0.25">
      <c r="A58" t="s">
        <v>38</v>
      </c>
      <c r="B58">
        <v>44337</v>
      </c>
      <c r="C58" s="4">
        <f t="shared" si="0"/>
        <v>0.62798495370370366</v>
      </c>
      <c r="D58" s="4">
        <v>0.96131828703703703</v>
      </c>
      <c r="G58">
        <v>622.88800000000003</v>
      </c>
      <c r="H58">
        <v>10.599</v>
      </c>
      <c r="I58">
        <v>4.577</v>
      </c>
      <c r="J58">
        <v>1887.826</v>
      </c>
      <c r="K58">
        <v>12.688000000000001</v>
      </c>
      <c r="L58">
        <v>30.440999999999999</v>
      </c>
      <c r="M58">
        <v>29.308</v>
      </c>
      <c r="N58">
        <v>-245.69900000000001</v>
      </c>
      <c r="O58">
        <v>-334.00900000000001</v>
      </c>
      <c r="P58">
        <v>-1841.7270000000001</v>
      </c>
      <c r="Q58">
        <v>1</v>
      </c>
      <c r="R58" t="s">
        <v>39</v>
      </c>
      <c r="S58">
        <v>0</v>
      </c>
      <c r="U58">
        <v>2015</v>
      </c>
      <c r="V58">
        <v>11</v>
      </c>
      <c r="W58">
        <v>1</v>
      </c>
      <c r="AC58" t="s">
        <v>40</v>
      </c>
      <c r="AD58" t="s">
        <v>41</v>
      </c>
      <c r="AE58">
        <v>145</v>
      </c>
      <c r="AF58">
        <v>145</v>
      </c>
      <c r="AG58">
        <v>38</v>
      </c>
      <c r="AH58" t="s">
        <v>42</v>
      </c>
      <c r="AL58" s="2"/>
    </row>
    <row r="59" spans="1:38" x14ac:dyDescent="0.25">
      <c r="A59" t="s">
        <v>38</v>
      </c>
      <c r="B59">
        <v>44342</v>
      </c>
      <c r="C59" s="4">
        <f t="shared" si="0"/>
        <v>0.6279869212962963</v>
      </c>
      <c r="D59" s="4">
        <v>0.96132025462962967</v>
      </c>
      <c r="H59">
        <v>6.21</v>
      </c>
      <c r="I59">
        <v>2.0139999999999998</v>
      </c>
      <c r="J59">
        <v>1741.7249999999999</v>
      </c>
      <c r="K59">
        <v>31.181000000000001</v>
      </c>
      <c r="N59">
        <v>-640.28599999999994</v>
      </c>
      <c r="O59">
        <v>-637.85199999999998</v>
      </c>
      <c r="P59">
        <v>-1488.8869999999999</v>
      </c>
      <c r="Q59">
        <v>1</v>
      </c>
      <c r="R59" t="s">
        <v>39</v>
      </c>
      <c r="S59">
        <v>0</v>
      </c>
      <c r="U59">
        <v>2015</v>
      </c>
      <c r="V59">
        <v>11</v>
      </c>
      <c r="W59">
        <v>1</v>
      </c>
      <c r="AC59" t="s">
        <v>40</v>
      </c>
      <c r="AD59" t="s">
        <v>41</v>
      </c>
      <c r="AE59">
        <v>145</v>
      </c>
      <c r="AF59">
        <v>145</v>
      </c>
      <c r="AG59">
        <v>39</v>
      </c>
      <c r="AH59" t="s">
        <v>42</v>
      </c>
      <c r="AI59" t="s">
        <v>68</v>
      </c>
      <c r="AL59" s="2"/>
    </row>
    <row r="60" spans="1:38" x14ac:dyDescent="0.25">
      <c r="A60" t="s">
        <v>38</v>
      </c>
      <c r="B60">
        <v>44359</v>
      </c>
      <c r="C60" s="4">
        <f t="shared" si="0"/>
        <v>0.62799340277777782</v>
      </c>
      <c r="D60" s="4">
        <v>0.96132673611111119</v>
      </c>
      <c r="H60">
        <v>8.5429999999999993</v>
      </c>
      <c r="I60">
        <v>2.5430000000000001</v>
      </c>
      <c r="J60">
        <v>2053.5830000000001</v>
      </c>
      <c r="K60">
        <v>31.588000000000001</v>
      </c>
      <c r="N60">
        <v>-807.36800000000005</v>
      </c>
      <c r="O60">
        <v>-714.178</v>
      </c>
      <c r="P60">
        <v>-1747.944</v>
      </c>
      <c r="Q60">
        <v>1</v>
      </c>
      <c r="R60" t="s">
        <v>39</v>
      </c>
      <c r="S60">
        <v>0</v>
      </c>
      <c r="U60">
        <v>2015</v>
      </c>
      <c r="V60">
        <v>11</v>
      </c>
      <c r="W60">
        <v>1</v>
      </c>
      <c r="AC60" t="s">
        <v>40</v>
      </c>
      <c r="AD60" t="s">
        <v>41</v>
      </c>
      <c r="AE60">
        <v>145</v>
      </c>
      <c r="AF60">
        <v>145</v>
      </c>
      <c r="AG60">
        <v>40</v>
      </c>
      <c r="AH60" t="s">
        <v>42</v>
      </c>
      <c r="AI60" t="s">
        <v>68</v>
      </c>
      <c r="AK60" t="s">
        <v>76</v>
      </c>
      <c r="AL60" s="2"/>
    </row>
    <row r="61" spans="1:38" x14ac:dyDescent="0.25">
      <c r="A61" t="s">
        <v>38</v>
      </c>
      <c r="B61">
        <v>44367</v>
      </c>
      <c r="C61" s="4">
        <f t="shared" si="0"/>
        <v>0.6279965277777777</v>
      </c>
      <c r="D61" s="4">
        <v>0.96132986111111107</v>
      </c>
      <c r="H61">
        <v>98.206000000000003</v>
      </c>
      <c r="I61">
        <v>21.213000000000001</v>
      </c>
      <c r="J61">
        <v>6784.2539999999999</v>
      </c>
      <c r="K61">
        <v>26.736999999999998</v>
      </c>
      <c r="N61">
        <v>1883.0909999999999</v>
      </c>
      <c r="O61">
        <v>2390.3879999999999</v>
      </c>
      <c r="P61">
        <v>-6063.5069999999996</v>
      </c>
      <c r="Q61">
        <v>1</v>
      </c>
      <c r="R61" t="s">
        <v>39</v>
      </c>
      <c r="S61">
        <v>0</v>
      </c>
      <c r="U61">
        <v>2015</v>
      </c>
      <c r="V61">
        <v>11</v>
      </c>
      <c r="W61">
        <v>1</v>
      </c>
      <c r="AC61" t="s">
        <v>40</v>
      </c>
      <c r="AD61" t="s">
        <v>41</v>
      </c>
      <c r="AE61">
        <v>145</v>
      </c>
      <c r="AF61">
        <v>145</v>
      </c>
      <c r="AG61">
        <v>41</v>
      </c>
      <c r="AH61" t="s">
        <v>42</v>
      </c>
      <c r="AI61" t="s">
        <v>43</v>
      </c>
      <c r="AK61" t="s">
        <v>77</v>
      </c>
      <c r="AL61" s="2"/>
    </row>
    <row r="62" spans="1:38" x14ac:dyDescent="0.25">
      <c r="A62" t="s">
        <v>38</v>
      </c>
      <c r="B62">
        <v>44380</v>
      </c>
      <c r="C62" s="4">
        <f t="shared" si="0"/>
        <v>0.62800150462962967</v>
      </c>
      <c r="D62" s="4">
        <v>0.96133483796296293</v>
      </c>
      <c r="G62">
        <v>648.97900000000004</v>
      </c>
      <c r="H62">
        <v>13.382999999999999</v>
      </c>
      <c r="I62">
        <v>1.306</v>
      </c>
      <c r="J62">
        <v>2018.5409999999999</v>
      </c>
      <c r="K62">
        <v>21.077000000000002</v>
      </c>
      <c r="L62">
        <v>32.963000000000001</v>
      </c>
      <c r="M62">
        <v>0.80300000000000005</v>
      </c>
      <c r="N62">
        <v>-201.892</v>
      </c>
      <c r="O62">
        <v>-697.255</v>
      </c>
      <c r="P62">
        <v>-1883.5029999999999</v>
      </c>
      <c r="Q62">
        <v>1</v>
      </c>
      <c r="R62" t="s">
        <v>39</v>
      </c>
      <c r="S62">
        <v>0</v>
      </c>
      <c r="U62">
        <v>2015</v>
      </c>
      <c r="V62">
        <v>11</v>
      </c>
      <c r="W62">
        <v>1</v>
      </c>
      <c r="AC62" t="s">
        <v>40</v>
      </c>
      <c r="AD62" t="s">
        <v>41</v>
      </c>
      <c r="AE62">
        <v>145</v>
      </c>
      <c r="AF62">
        <v>145</v>
      </c>
      <c r="AG62">
        <v>39</v>
      </c>
      <c r="AH62" t="s">
        <v>42</v>
      </c>
      <c r="AK62" t="s">
        <v>48</v>
      </c>
      <c r="AL62" s="2"/>
    </row>
    <row r="63" spans="1:38" x14ac:dyDescent="0.25">
      <c r="A63" t="s">
        <v>38</v>
      </c>
      <c r="B63">
        <v>44400</v>
      </c>
      <c r="C63" s="4">
        <f t="shared" si="0"/>
        <v>0.62800925925925921</v>
      </c>
      <c r="D63" s="4">
        <v>0.96134259259259258</v>
      </c>
      <c r="G63">
        <v>620.66300000000001</v>
      </c>
      <c r="H63">
        <v>69.2</v>
      </c>
      <c r="I63">
        <v>15.07</v>
      </c>
      <c r="J63">
        <v>5486.7259999999997</v>
      </c>
      <c r="K63">
        <v>20.260000000000002</v>
      </c>
      <c r="L63">
        <v>20.265999999999998</v>
      </c>
      <c r="M63">
        <v>17.940000000000001</v>
      </c>
      <c r="N63">
        <v>1100.2570000000001</v>
      </c>
      <c r="O63">
        <v>1548.972</v>
      </c>
      <c r="P63">
        <v>-5147.259</v>
      </c>
      <c r="Q63">
        <v>1</v>
      </c>
      <c r="R63" t="s">
        <v>39</v>
      </c>
      <c r="S63">
        <v>0</v>
      </c>
      <c r="U63">
        <v>2015</v>
      </c>
      <c r="V63">
        <v>11</v>
      </c>
      <c r="W63">
        <v>1</v>
      </c>
      <c r="AC63" t="s">
        <v>40</v>
      </c>
      <c r="AD63" t="s">
        <v>41</v>
      </c>
      <c r="AE63">
        <v>145</v>
      </c>
      <c r="AF63">
        <v>145</v>
      </c>
      <c r="AG63">
        <v>41</v>
      </c>
      <c r="AH63" t="s">
        <v>42</v>
      </c>
      <c r="AK63" t="s">
        <v>78</v>
      </c>
      <c r="AL63" s="2"/>
    </row>
    <row r="64" spans="1:38" x14ac:dyDescent="0.25">
      <c r="A64" t="s">
        <v>38</v>
      </c>
      <c r="B64">
        <v>45623</v>
      </c>
      <c r="C64" s="4">
        <f t="shared" si="0"/>
        <v>0.62848113425925933</v>
      </c>
      <c r="D64" s="4">
        <v>0.96181446759259259</v>
      </c>
      <c r="H64">
        <v>58.192</v>
      </c>
      <c r="I64">
        <v>4.101</v>
      </c>
      <c r="J64">
        <v>5215.7879999999996</v>
      </c>
      <c r="K64">
        <v>27.321000000000002</v>
      </c>
      <c r="N64">
        <v>1549.472</v>
      </c>
      <c r="O64">
        <v>1815.9179999999999</v>
      </c>
      <c r="P64">
        <v>-4637.4589999999998</v>
      </c>
      <c r="Q64">
        <v>1</v>
      </c>
      <c r="R64" t="s">
        <v>39</v>
      </c>
      <c r="S64">
        <v>0</v>
      </c>
      <c r="U64">
        <v>2015</v>
      </c>
      <c r="V64">
        <v>11</v>
      </c>
      <c r="W64">
        <v>1</v>
      </c>
      <c r="AC64" t="s">
        <v>40</v>
      </c>
      <c r="AD64" t="s">
        <v>41</v>
      </c>
      <c r="AE64">
        <v>145</v>
      </c>
      <c r="AF64">
        <v>145</v>
      </c>
      <c r="AG64">
        <v>42</v>
      </c>
      <c r="AH64" t="s">
        <v>42</v>
      </c>
      <c r="AI64" t="s">
        <v>51</v>
      </c>
      <c r="AK64" t="s">
        <v>79</v>
      </c>
      <c r="AL64" s="2"/>
    </row>
    <row r="65" spans="1:38" x14ac:dyDescent="0.25">
      <c r="A65" t="s">
        <v>38</v>
      </c>
      <c r="B65">
        <v>45985</v>
      </c>
      <c r="C65" s="4">
        <f t="shared" si="0"/>
        <v>0.62862071759259264</v>
      </c>
      <c r="D65" s="4">
        <v>0.96195405092592601</v>
      </c>
      <c r="H65">
        <v>26.132999999999999</v>
      </c>
      <c r="I65">
        <v>3.5249999999999999</v>
      </c>
      <c r="J65">
        <v>3539.0050000000001</v>
      </c>
      <c r="K65">
        <v>22.763000000000002</v>
      </c>
      <c r="N65">
        <v>-1153.7180000000001</v>
      </c>
      <c r="O65">
        <v>-743.79100000000005</v>
      </c>
      <c r="P65">
        <v>-3261.942</v>
      </c>
      <c r="Q65">
        <v>1</v>
      </c>
      <c r="R65" t="s">
        <v>39</v>
      </c>
      <c r="S65">
        <v>0</v>
      </c>
      <c r="U65">
        <v>2015</v>
      </c>
      <c r="V65">
        <v>11</v>
      </c>
      <c r="W65">
        <v>1</v>
      </c>
      <c r="AC65" t="s">
        <v>57</v>
      </c>
      <c r="AD65" t="s">
        <v>58</v>
      </c>
      <c r="AE65">
        <v>130</v>
      </c>
      <c r="AF65">
        <v>130</v>
      </c>
      <c r="AG65">
        <v>43</v>
      </c>
      <c r="AK65" t="s">
        <v>80</v>
      </c>
      <c r="AL65" s="2"/>
    </row>
    <row r="66" spans="1:38" x14ac:dyDescent="0.25">
      <c r="A66" t="s">
        <v>38</v>
      </c>
      <c r="B66">
        <v>46088</v>
      </c>
      <c r="C66" s="4">
        <f t="shared" si="0"/>
        <v>0.62866053240740727</v>
      </c>
      <c r="D66" s="4">
        <v>0.96199386574074064</v>
      </c>
      <c r="H66">
        <v>51.204999999999998</v>
      </c>
      <c r="I66">
        <v>7.0449999999999999</v>
      </c>
      <c r="J66">
        <v>5629.5450000000001</v>
      </c>
      <c r="K66">
        <v>1.8120000000000001</v>
      </c>
      <c r="N66">
        <v>-134.73400000000001</v>
      </c>
      <c r="O66">
        <v>105.53700000000001</v>
      </c>
      <c r="P66">
        <v>-5626.9430000000002</v>
      </c>
      <c r="Q66">
        <v>1</v>
      </c>
      <c r="R66" t="s">
        <v>39</v>
      </c>
      <c r="S66">
        <v>0</v>
      </c>
      <c r="U66">
        <v>2015</v>
      </c>
      <c r="V66">
        <v>11</v>
      </c>
      <c r="W66">
        <v>1</v>
      </c>
      <c r="AC66" t="s">
        <v>40</v>
      </c>
      <c r="AD66" t="s">
        <v>41</v>
      </c>
      <c r="AE66">
        <v>145</v>
      </c>
      <c r="AF66">
        <v>145</v>
      </c>
      <c r="AG66">
        <v>44</v>
      </c>
      <c r="AH66" t="s">
        <v>47</v>
      </c>
      <c r="AI66" t="s">
        <v>64</v>
      </c>
      <c r="AK66" t="s">
        <v>66</v>
      </c>
      <c r="AL66" s="2"/>
    </row>
    <row r="67" spans="1:38" x14ac:dyDescent="0.25">
      <c r="A67" t="s">
        <v>38</v>
      </c>
      <c r="B67">
        <v>46829</v>
      </c>
      <c r="C67" s="4">
        <f t="shared" si="0"/>
        <v>0.62894641203703716</v>
      </c>
      <c r="D67" s="4">
        <v>0.96227974537037042</v>
      </c>
      <c r="H67">
        <v>7.9969999999999999</v>
      </c>
      <c r="I67">
        <v>2.3780000000000001</v>
      </c>
      <c r="J67">
        <v>2039.125</v>
      </c>
      <c r="K67">
        <v>34.192999999999998</v>
      </c>
      <c r="N67">
        <v>-921.88</v>
      </c>
      <c r="O67">
        <v>677.45699999999999</v>
      </c>
      <c r="P67">
        <v>-1687.963</v>
      </c>
      <c r="Q67">
        <v>1</v>
      </c>
      <c r="R67" t="s">
        <v>39</v>
      </c>
      <c r="S67">
        <v>0</v>
      </c>
      <c r="U67">
        <v>2015</v>
      </c>
      <c r="V67">
        <v>11</v>
      </c>
      <c r="W67">
        <v>1</v>
      </c>
      <c r="AC67" t="s">
        <v>40</v>
      </c>
      <c r="AD67" t="s">
        <v>41</v>
      </c>
      <c r="AE67">
        <v>145</v>
      </c>
      <c r="AF67">
        <v>145</v>
      </c>
      <c r="AG67">
        <v>45</v>
      </c>
      <c r="AH67" t="s">
        <v>42</v>
      </c>
      <c r="AI67" t="s">
        <v>68</v>
      </c>
      <c r="AK67" t="s">
        <v>82</v>
      </c>
      <c r="AL67" s="2"/>
    </row>
    <row r="68" spans="1:38" x14ac:dyDescent="0.25">
      <c r="A68" t="s">
        <v>38</v>
      </c>
      <c r="B68">
        <v>46844</v>
      </c>
      <c r="C68" s="4">
        <f t="shared" si="0"/>
        <v>0.62895219907407407</v>
      </c>
      <c r="D68" s="4">
        <v>0.96228553240740744</v>
      </c>
      <c r="H68">
        <v>16.875</v>
      </c>
      <c r="I68">
        <v>5.7210000000000001</v>
      </c>
      <c r="J68">
        <v>2967.047</v>
      </c>
      <c r="K68">
        <v>30.233000000000001</v>
      </c>
      <c r="N68">
        <v>-1440.279</v>
      </c>
      <c r="O68">
        <v>-401.89499999999998</v>
      </c>
      <c r="P68">
        <v>-2562.703</v>
      </c>
      <c r="Q68">
        <v>1</v>
      </c>
      <c r="R68" t="s">
        <v>39</v>
      </c>
      <c r="S68">
        <v>0</v>
      </c>
      <c r="U68">
        <v>2015</v>
      </c>
      <c r="V68">
        <v>11</v>
      </c>
      <c r="W68">
        <v>1</v>
      </c>
      <c r="AC68" t="s">
        <v>40</v>
      </c>
      <c r="AD68" t="s">
        <v>41</v>
      </c>
      <c r="AE68">
        <v>145</v>
      </c>
      <c r="AF68">
        <v>145</v>
      </c>
      <c r="AG68">
        <v>46</v>
      </c>
      <c r="AH68" t="s">
        <v>42</v>
      </c>
      <c r="AI68" t="s">
        <v>68</v>
      </c>
      <c r="AK68" t="s">
        <v>65</v>
      </c>
      <c r="AL68" s="2"/>
    </row>
    <row r="69" spans="1:38" x14ac:dyDescent="0.25">
      <c r="A69" t="s">
        <v>38</v>
      </c>
      <c r="B69">
        <v>47092</v>
      </c>
      <c r="C69" s="4">
        <f t="shared" si="0"/>
        <v>0.62904780092592594</v>
      </c>
      <c r="D69" s="4">
        <v>0.96238113425925931</v>
      </c>
      <c r="H69">
        <v>75.625</v>
      </c>
      <c r="I69">
        <v>1.8069999999999999</v>
      </c>
      <c r="J69">
        <v>6193.57</v>
      </c>
      <c r="K69">
        <v>25.719000000000001</v>
      </c>
      <c r="N69">
        <v>-539.09299999999996</v>
      </c>
      <c r="O69">
        <v>2622.308</v>
      </c>
      <c r="P69">
        <v>-5585.0860000000002</v>
      </c>
      <c r="Q69">
        <v>1</v>
      </c>
      <c r="R69" t="s">
        <v>39</v>
      </c>
      <c r="S69">
        <v>0</v>
      </c>
      <c r="U69">
        <v>2015</v>
      </c>
      <c r="V69">
        <v>11</v>
      </c>
      <c r="W69">
        <v>1</v>
      </c>
      <c r="AC69" t="s">
        <v>57</v>
      </c>
      <c r="AD69" t="s">
        <v>58</v>
      </c>
      <c r="AE69">
        <v>130</v>
      </c>
      <c r="AF69">
        <v>130</v>
      </c>
      <c r="AG69">
        <v>47</v>
      </c>
      <c r="AL69" s="2"/>
    </row>
    <row r="70" spans="1:38" x14ac:dyDescent="0.25">
      <c r="A70" t="s">
        <v>38</v>
      </c>
      <c r="B70">
        <v>47110</v>
      </c>
      <c r="C70" s="4">
        <f t="shared" si="0"/>
        <v>0.62905474537037032</v>
      </c>
      <c r="D70" s="4">
        <v>0.96238807870370369</v>
      </c>
      <c r="G70">
        <v>1293.4169999999999</v>
      </c>
      <c r="H70">
        <v>80.808000000000007</v>
      </c>
      <c r="I70">
        <v>11.196</v>
      </c>
      <c r="J70">
        <v>6039.4989999999998</v>
      </c>
      <c r="K70">
        <v>24.167000000000002</v>
      </c>
      <c r="L70">
        <v>22.867999999999999</v>
      </c>
      <c r="M70">
        <v>9.5470000000000006</v>
      </c>
      <c r="N70">
        <v>-83.566000000000003</v>
      </c>
      <c r="O70">
        <v>2471.105</v>
      </c>
      <c r="P70">
        <v>-5510.1909999999998</v>
      </c>
      <c r="Q70">
        <v>1</v>
      </c>
      <c r="R70" t="s">
        <v>39</v>
      </c>
      <c r="S70">
        <v>0</v>
      </c>
      <c r="U70">
        <v>2015</v>
      </c>
      <c r="V70">
        <v>11</v>
      </c>
      <c r="W70">
        <v>1</v>
      </c>
      <c r="AC70" t="s">
        <v>57</v>
      </c>
      <c r="AD70" t="s">
        <v>58</v>
      </c>
      <c r="AE70">
        <v>130</v>
      </c>
      <c r="AF70">
        <v>130</v>
      </c>
      <c r="AG70">
        <v>47</v>
      </c>
      <c r="AK70" t="s">
        <v>83</v>
      </c>
      <c r="AL70" s="2"/>
    </row>
    <row r="71" spans="1:38" x14ac:dyDescent="0.25">
      <c r="A71" t="s">
        <v>38</v>
      </c>
      <c r="B71">
        <v>47112</v>
      </c>
      <c r="C71" s="4">
        <f t="shared" ref="C71:C134" si="1">IF(D71-TIME(8,0,0)&gt;0,D71-TIME(8,0,0),D71-TIME(8,0,0)+1)</f>
        <v>0.6290555555555557</v>
      </c>
      <c r="D71" s="4">
        <v>0.96238888888888896</v>
      </c>
      <c r="H71">
        <v>130.72800000000001</v>
      </c>
      <c r="I71">
        <v>1.675</v>
      </c>
      <c r="J71">
        <v>8004.1310000000003</v>
      </c>
      <c r="K71">
        <v>27.271000000000001</v>
      </c>
      <c r="N71">
        <v>-1413.9659999999999</v>
      </c>
      <c r="O71">
        <v>3370.241</v>
      </c>
      <c r="P71">
        <v>-7120.9759999999997</v>
      </c>
      <c r="Q71">
        <v>1</v>
      </c>
      <c r="R71" t="s">
        <v>39</v>
      </c>
      <c r="S71">
        <v>0</v>
      </c>
      <c r="U71">
        <v>2015</v>
      </c>
      <c r="V71">
        <v>11</v>
      </c>
      <c r="W71">
        <v>1</v>
      </c>
      <c r="AC71" t="s">
        <v>40</v>
      </c>
      <c r="AD71" t="s">
        <v>41</v>
      </c>
      <c r="AE71">
        <v>145</v>
      </c>
      <c r="AF71">
        <v>145</v>
      </c>
      <c r="AG71">
        <v>49</v>
      </c>
      <c r="AH71" t="s">
        <v>42</v>
      </c>
      <c r="AI71" t="s">
        <v>43</v>
      </c>
      <c r="AK71" t="s">
        <v>65</v>
      </c>
      <c r="AL71" s="2"/>
    </row>
    <row r="72" spans="1:38" x14ac:dyDescent="0.25">
      <c r="A72" t="s">
        <v>38</v>
      </c>
      <c r="B72">
        <v>47184</v>
      </c>
      <c r="C72" s="4">
        <f t="shared" si="1"/>
        <v>0.62908333333333322</v>
      </c>
      <c r="D72" s="4">
        <v>0.96241666666666659</v>
      </c>
      <c r="H72">
        <v>43.982999999999997</v>
      </c>
      <c r="I72">
        <v>8.1829999999999998</v>
      </c>
      <c r="J72">
        <v>4809.4840000000004</v>
      </c>
      <c r="K72">
        <v>21.056000000000001</v>
      </c>
      <c r="N72">
        <v>-34.301000000000002</v>
      </c>
      <c r="O72">
        <v>1718.9380000000001</v>
      </c>
      <c r="P72">
        <v>-4491.683</v>
      </c>
      <c r="Q72">
        <v>1</v>
      </c>
      <c r="R72" t="s">
        <v>39</v>
      </c>
      <c r="S72">
        <v>0</v>
      </c>
      <c r="U72">
        <v>2015</v>
      </c>
      <c r="V72">
        <v>11</v>
      </c>
      <c r="W72">
        <v>1</v>
      </c>
      <c r="AC72" t="s">
        <v>40</v>
      </c>
      <c r="AD72" t="s">
        <v>46</v>
      </c>
      <c r="AE72">
        <v>148</v>
      </c>
      <c r="AF72">
        <v>148</v>
      </c>
      <c r="AG72">
        <v>48</v>
      </c>
      <c r="AL72" s="2"/>
    </row>
    <row r="73" spans="1:38" x14ac:dyDescent="0.25">
      <c r="A73" t="s">
        <v>38</v>
      </c>
      <c r="B73">
        <v>47225</v>
      </c>
      <c r="C73" s="4">
        <f t="shared" si="1"/>
        <v>0.62909918981481483</v>
      </c>
      <c r="D73" s="4">
        <v>0.96243252314814809</v>
      </c>
      <c r="H73">
        <v>5.8769999999999998</v>
      </c>
      <c r="I73">
        <v>3.3180000000000001</v>
      </c>
      <c r="J73">
        <v>1729.596</v>
      </c>
      <c r="K73">
        <v>26.94</v>
      </c>
      <c r="N73">
        <v>-771.41399999999999</v>
      </c>
      <c r="O73">
        <v>134.69999999999999</v>
      </c>
      <c r="P73">
        <v>-1542.1679999999999</v>
      </c>
      <c r="Q73">
        <v>1</v>
      </c>
      <c r="R73" t="s">
        <v>39</v>
      </c>
      <c r="S73">
        <v>0</v>
      </c>
      <c r="U73">
        <v>2015</v>
      </c>
      <c r="V73">
        <v>11</v>
      </c>
      <c r="W73">
        <v>1</v>
      </c>
      <c r="AC73" t="s">
        <v>40</v>
      </c>
      <c r="AD73" t="s">
        <v>41</v>
      </c>
      <c r="AE73">
        <v>145</v>
      </c>
      <c r="AF73">
        <v>145</v>
      </c>
      <c r="AG73">
        <v>50</v>
      </c>
      <c r="AH73" t="s">
        <v>42</v>
      </c>
      <c r="AI73" t="s">
        <v>68</v>
      </c>
      <c r="AL73" s="2"/>
    </row>
    <row r="74" spans="1:38" x14ac:dyDescent="0.25">
      <c r="A74" t="s">
        <v>38</v>
      </c>
      <c r="B74">
        <v>47234</v>
      </c>
      <c r="C74" s="4">
        <f t="shared" si="1"/>
        <v>0.62910266203703702</v>
      </c>
      <c r="D74" s="4">
        <v>0.96243599537037039</v>
      </c>
      <c r="H74">
        <v>14.115</v>
      </c>
      <c r="I74">
        <v>8.4629999999999992</v>
      </c>
      <c r="J74">
        <v>2704.8560000000002</v>
      </c>
      <c r="K74">
        <v>34.075000000000003</v>
      </c>
      <c r="N74">
        <v>-1206.9570000000001</v>
      </c>
      <c r="O74">
        <v>912.11800000000005</v>
      </c>
      <c r="P74">
        <v>-2242.2170000000001</v>
      </c>
      <c r="Q74">
        <v>1</v>
      </c>
      <c r="R74" t="s">
        <v>39</v>
      </c>
      <c r="S74">
        <v>0</v>
      </c>
      <c r="U74">
        <v>2015</v>
      </c>
      <c r="V74">
        <v>11</v>
      </c>
      <c r="W74">
        <v>1</v>
      </c>
      <c r="AC74" t="s">
        <v>40</v>
      </c>
      <c r="AD74" t="s">
        <v>41</v>
      </c>
      <c r="AE74">
        <v>145</v>
      </c>
      <c r="AF74">
        <v>145</v>
      </c>
      <c r="AG74">
        <v>51</v>
      </c>
      <c r="AH74" t="s">
        <v>42</v>
      </c>
      <c r="AI74" t="s">
        <v>68</v>
      </c>
      <c r="AL74" s="2"/>
    </row>
    <row r="75" spans="1:38" x14ac:dyDescent="0.25">
      <c r="A75" t="s">
        <v>38</v>
      </c>
      <c r="B75">
        <v>47249</v>
      </c>
      <c r="C75" s="4">
        <f t="shared" si="1"/>
        <v>0.62910844907407415</v>
      </c>
      <c r="D75" s="4">
        <v>0.96244178240740741</v>
      </c>
      <c r="G75">
        <v>548.52300000000002</v>
      </c>
      <c r="H75">
        <v>12.302</v>
      </c>
      <c r="I75">
        <v>3.3540000000000001</v>
      </c>
      <c r="J75">
        <v>1783.587</v>
      </c>
      <c r="K75">
        <v>17.574000000000002</v>
      </c>
      <c r="L75">
        <v>45.36</v>
      </c>
      <c r="M75">
        <v>32.082999999999998</v>
      </c>
      <c r="N75">
        <v>-522.24099999999999</v>
      </c>
      <c r="O75">
        <v>131.49700000000001</v>
      </c>
      <c r="P75">
        <v>-1700.34</v>
      </c>
      <c r="Q75">
        <v>1</v>
      </c>
      <c r="R75" t="s">
        <v>39</v>
      </c>
      <c r="S75">
        <v>0</v>
      </c>
      <c r="U75">
        <v>2015</v>
      </c>
      <c r="V75">
        <v>11</v>
      </c>
      <c r="W75">
        <v>1</v>
      </c>
      <c r="AC75" t="s">
        <v>40</v>
      </c>
      <c r="AD75" t="s">
        <v>41</v>
      </c>
      <c r="AE75">
        <v>145</v>
      </c>
      <c r="AF75">
        <v>145</v>
      </c>
      <c r="AG75">
        <v>50</v>
      </c>
      <c r="AH75" t="s">
        <v>42</v>
      </c>
      <c r="AK75" t="s">
        <v>48</v>
      </c>
      <c r="AL75" s="2"/>
    </row>
    <row r="76" spans="1:38" x14ac:dyDescent="0.25">
      <c r="A76" t="s">
        <v>38</v>
      </c>
      <c r="B76">
        <v>47269</v>
      </c>
      <c r="C76" s="4">
        <f t="shared" si="1"/>
        <v>0.62911608796296292</v>
      </c>
      <c r="D76" s="4">
        <v>0.96244942129629629</v>
      </c>
      <c r="G76">
        <v>573.63</v>
      </c>
      <c r="H76">
        <v>22.196000000000002</v>
      </c>
      <c r="I76">
        <v>1.75</v>
      </c>
      <c r="J76">
        <v>2557.6350000000002</v>
      </c>
      <c r="K76">
        <v>23.815000000000001</v>
      </c>
      <c r="L76">
        <v>39.432000000000002</v>
      </c>
      <c r="M76">
        <v>30.048999999999999</v>
      </c>
      <c r="N76">
        <v>-796.42499999999995</v>
      </c>
      <c r="O76">
        <v>657.48500000000001</v>
      </c>
      <c r="P76">
        <v>-2339.8539999999998</v>
      </c>
      <c r="Q76">
        <v>1</v>
      </c>
      <c r="R76" t="s">
        <v>39</v>
      </c>
      <c r="S76">
        <v>0</v>
      </c>
      <c r="U76">
        <v>2015</v>
      </c>
      <c r="V76">
        <v>11</v>
      </c>
      <c r="W76">
        <v>1</v>
      </c>
      <c r="AC76" t="s">
        <v>40</v>
      </c>
      <c r="AD76" t="s">
        <v>41</v>
      </c>
      <c r="AE76">
        <v>145</v>
      </c>
      <c r="AF76">
        <v>145</v>
      </c>
      <c r="AG76">
        <v>51</v>
      </c>
      <c r="AH76" t="s">
        <v>42</v>
      </c>
      <c r="AL76" s="2"/>
    </row>
    <row r="77" spans="1:38" x14ac:dyDescent="0.25">
      <c r="A77" t="s">
        <v>38</v>
      </c>
      <c r="B77">
        <v>47372</v>
      </c>
      <c r="C77" s="4">
        <f t="shared" si="1"/>
        <v>0.62915590277777778</v>
      </c>
      <c r="D77" s="4">
        <v>0.96248923611111115</v>
      </c>
      <c r="H77">
        <v>27.169</v>
      </c>
      <c r="I77">
        <v>2.524</v>
      </c>
      <c r="J77">
        <v>3606.09</v>
      </c>
      <c r="K77">
        <v>23.765000000000001</v>
      </c>
      <c r="N77">
        <v>-1206.634</v>
      </c>
      <c r="O77">
        <v>803.505</v>
      </c>
      <c r="P77">
        <v>-3301.8620000000001</v>
      </c>
      <c r="Q77">
        <v>1</v>
      </c>
      <c r="R77" t="s">
        <v>39</v>
      </c>
      <c r="S77">
        <v>0</v>
      </c>
      <c r="U77">
        <v>2015</v>
      </c>
      <c r="V77">
        <v>11</v>
      </c>
      <c r="W77">
        <v>1</v>
      </c>
      <c r="AC77" t="s">
        <v>57</v>
      </c>
      <c r="AD77" t="s">
        <v>58</v>
      </c>
      <c r="AE77">
        <v>130</v>
      </c>
      <c r="AF77">
        <v>130</v>
      </c>
      <c r="AG77">
        <v>52</v>
      </c>
      <c r="AL77" s="2"/>
    </row>
    <row r="78" spans="1:38" x14ac:dyDescent="0.25">
      <c r="A78" t="s">
        <v>38</v>
      </c>
      <c r="B78">
        <v>47372</v>
      </c>
      <c r="C78" s="4">
        <f t="shared" si="1"/>
        <v>0.62915590277777778</v>
      </c>
      <c r="D78" s="4">
        <v>0.96248923611111115</v>
      </c>
      <c r="H78">
        <v>11.407999999999999</v>
      </c>
      <c r="I78">
        <v>0.16900000000000001</v>
      </c>
      <c r="J78">
        <v>2482.0720000000001</v>
      </c>
      <c r="K78">
        <v>29.224</v>
      </c>
      <c r="N78">
        <v>-1211.027</v>
      </c>
      <c r="O78">
        <v>38.875999999999998</v>
      </c>
      <c r="P78">
        <v>-2166.2370000000001</v>
      </c>
      <c r="Q78">
        <v>1</v>
      </c>
      <c r="R78" t="s">
        <v>39</v>
      </c>
      <c r="S78">
        <v>0</v>
      </c>
      <c r="U78">
        <v>2015</v>
      </c>
      <c r="V78">
        <v>11</v>
      </c>
      <c r="W78">
        <v>1</v>
      </c>
      <c r="AC78" t="s">
        <v>40</v>
      </c>
      <c r="AD78" t="s">
        <v>41</v>
      </c>
      <c r="AE78">
        <v>145</v>
      </c>
      <c r="AF78">
        <v>145</v>
      </c>
      <c r="AG78">
        <v>53</v>
      </c>
      <c r="AH78" t="s">
        <v>42</v>
      </c>
      <c r="AI78" t="s">
        <v>68</v>
      </c>
      <c r="AL78" s="2"/>
    </row>
    <row r="79" spans="1:38" x14ac:dyDescent="0.25">
      <c r="A79" t="s">
        <v>38</v>
      </c>
      <c r="B79">
        <v>47401</v>
      </c>
      <c r="C79" s="4">
        <f t="shared" si="1"/>
        <v>0.62916701388888896</v>
      </c>
      <c r="D79" s="4">
        <v>0.96250034722222233</v>
      </c>
      <c r="H79">
        <v>17.71</v>
      </c>
      <c r="I79">
        <v>5.1980000000000004</v>
      </c>
      <c r="J79">
        <v>3075.8960000000002</v>
      </c>
      <c r="K79">
        <v>30.341999999999999</v>
      </c>
      <c r="N79">
        <v>-1526.136</v>
      </c>
      <c r="O79">
        <v>286.98200000000003</v>
      </c>
      <c r="P79">
        <v>-2655.125</v>
      </c>
      <c r="Q79">
        <v>1</v>
      </c>
      <c r="R79" t="s">
        <v>39</v>
      </c>
      <c r="S79">
        <v>0</v>
      </c>
      <c r="U79">
        <v>2015</v>
      </c>
      <c r="V79">
        <v>11</v>
      </c>
      <c r="W79">
        <v>1</v>
      </c>
      <c r="AC79" t="s">
        <v>40</v>
      </c>
      <c r="AD79" t="s">
        <v>41</v>
      </c>
      <c r="AE79">
        <v>145</v>
      </c>
      <c r="AF79">
        <v>145</v>
      </c>
      <c r="AG79">
        <v>54</v>
      </c>
      <c r="AH79" t="s">
        <v>42</v>
      </c>
      <c r="AI79" t="s">
        <v>68</v>
      </c>
      <c r="AK79" t="s">
        <v>85</v>
      </c>
      <c r="AL79" s="2"/>
    </row>
    <row r="80" spans="1:38" x14ac:dyDescent="0.25">
      <c r="A80" t="s">
        <v>38</v>
      </c>
      <c r="B80">
        <v>47413</v>
      </c>
      <c r="C80" s="4">
        <f t="shared" si="1"/>
        <v>0.62917164351851862</v>
      </c>
      <c r="D80" s="4">
        <v>0.96250497685185188</v>
      </c>
      <c r="G80">
        <v>1055.597</v>
      </c>
      <c r="H80">
        <v>23.120999999999999</v>
      </c>
      <c r="I80">
        <v>10.702999999999999</v>
      </c>
      <c r="J80">
        <v>3366.9650000000001</v>
      </c>
      <c r="K80">
        <v>17.526</v>
      </c>
      <c r="L80">
        <v>9.0660000000000007</v>
      </c>
      <c r="M80">
        <v>5.47</v>
      </c>
      <c r="N80">
        <v>-866.94899999999996</v>
      </c>
      <c r="O80">
        <v>525.76700000000005</v>
      </c>
      <c r="P80">
        <v>-3210.6729999999998</v>
      </c>
      <c r="Q80">
        <v>1</v>
      </c>
      <c r="R80" t="s">
        <v>39</v>
      </c>
      <c r="S80">
        <v>0</v>
      </c>
      <c r="U80">
        <v>2015</v>
      </c>
      <c r="V80">
        <v>11</v>
      </c>
      <c r="W80">
        <v>1</v>
      </c>
      <c r="AC80" t="s">
        <v>57</v>
      </c>
      <c r="AD80" t="s">
        <v>58</v>
      </c>
      <c r="AE80">
        <v>130</v>
      </c>
      <c r="AF80">
        <v>130</v>
      </c>
      <c r="AG80">
        <v>52</v>
      </c>
      <c r="AL80" s="2"/>
    </row>
    <row r="81" spans="1:38" x14ac:dyDescent="0.25">
      <c r="A81" t="s">
        <v>38</v>
      </c>
      <c r="B81">
        <v>47448</v>
      </c>
      <c r="C81" s="4">
        <f t="shared" si="1"/>
        <v>0.62918518518518529</v>
      </c>
      <c r="D81" s="4">
        <v>0.96251851851851855</v>
      </c>
      <c r="G81">
        <v>645.803</v>
      </c>
      <c r="H81">
        <v>11.775</v>
      </c>
      <c r="I81">
        <v>2.581</v>
      </c>
      <c r="J81">
        <v>1923.835</v>
      </c>
      <c r="K81">
        <v>19.437000000000001</v>
      </c>
      <c r="L81">
        <v>29.97</v>
      </c>
      <c r="M81">
        <v>16.795000000000002</v>
      </c>
      <c r="N81">
        <v>-515.322</v>
      </c>
      <c r="O81">
        <v>-379.84399999999999</v>
      </c>
      <c r="P81">
        <v>-1814.1949999999999</v>
      </c>
      <c r="Q81">
        <v>1</v>
      </c>
      <c r="R81" t="s">
        <v>39</v>
      </c>
      <c r="S81">
        <v>0</v>
      </c>
      <c r="U81">
        <v>2015</v>
      </c>
      <c r="V81">
        <v>11</v>
      </c>
      <c r="W81">
        <v>1</v>
      </c>
      <c r="AC81" t="s">
        <v>40</v>
      </c>
      <c r="AD81" t="s">
        <v>41</v>
      </c>
      <c r="AE81">
        <v>145</v>
      </c>
      <c r="AF81">
        <v>145</v>
      </c>
      <c r="AG81">
        <v>53</v>
      </c>
      <c r="AH81" t="s">
        <v>42</v>
      </c>
      <c r="AL81" s="2"/>
    </row>
    <row r="82" spans="1:38" x14ac:dyDescent="0.25">
      <c r="A82" t="s">
        <v>38</v>
      </c>
      <c r="B82">
        <v>47457</v>
      </c>
      <c r="C82" s="4">
        <f t="shared" si="1"/>
        <v>0.62918865740740748</v>
      </c>
      <c r="D82" s="4">
        <v>0.96252199074074074</v>
      </c>
      <c r="G82">
        <v>647.26499999999999</v>
      </c>
      <c r="H82">
        <v>15.775</v>
      </c>
      <c r="I82">
        <v>3.65</v>
      </c>
      <c r="J82">
        <v>2563.0250000000001</v>
      </c>
      <c r="K82">
        <v>22.565000000000001</v>
      </c>
      <c r="L82">
        <v>3.0259999999999998</v>
      </c>
      <c r="M82">
        <v>4.4429999999999996</v>
      </c>
      <c r="N82">
        <v>-980.38400000000001</v>
      </c>
      <c r="O82">
        <v>-78.251000000000005</v>
      </c>
      <c r="P82">
        <v>-2366.817</v>
      </c>
      <c r="Q82">
        <v>1</v>
      </c>
      <c r="R82" t="s">
        <v>39</v>
      </c>
      <c r="S82">
        <v>0</v>
      </c>
      <c r="U82">
        <v>2015</v>
      </c>
      <c r="V82">
        <v>11</v>
      </c>
      <c r="W82">
        <v>1</v>
      </c>
      <c r="AC82" t="s">
        <v>40</v>
      </c>
      <c r="AD82" t="s">
        <v>41</v>
      </c>
      <c r="AE82">
        <v>145</v>
      </c>
      <c r="AF82">
        <v>145</v>
      </c>
      <c r="AG82">
        <v>54</v>
      </c>
      <c r="AH82" t="s">
        <v>42</v>
      </c>
      <c r="AL82" s="2"/>
    </row>
    <row r="83" spans="1:38" x14ac:dyDescent="0.25">
      <c r="A83" t="s">
        <v>38</v>
      </c>
      <c r="B83">
        <v>47458</v>
      </c>
      <c r="C83" s="4">
        <f t="shared" si="1"/>
        <v>0.62918900462962957</v>
      </c>
      <c r="D83" s="4">
        <v>0.96252233796296294</v>
      </c>
      <c r="H83">
        <v>10.616</v>
      </c>
      <c r="I83">
        <v>1.9550000000000001</v>
      </c>
      <c r="J83">
        <v>2329.1260000000002</v>
      </c>
      <c r="K83">
        <v>30.722999999999999</v>
      </c>
      <c r="N83">
        <v>-1099.5309999999999</v>
      </c>
      <c r="O83">
        <v>-458.78</v>
      </c>
      <c r="P83">
        <v>-2001.3440000000001</v>
      </c>
      <c r="Q83">
        <v>1</v>
      </c>
      <c r="R83" t="s">
        <v>39</v>
      </c>
      <c r="S83">
        <v>0</v>
      </c>
      <c r="U83">
        <v>2015</v>
      </c>
      <c r="V83">
        <v>11</v>
      </c>
      <c r="W83">
        <v>1</v>
      </c>
      <c r="AC83" t="s">
        <v>40</v>
      </c>
      <c r="AD83" t="s">
        <v>41</v>
      </c>
      <c r="AE83">
        <v>145</v>
      </c>
      <c r="AF83">
        <v>145</v>
      </c>
      <c r="AG83">
        <v>55</v>
      </c>
      <c r="AH83" t="s">
        <v>42</v>
      </c>
      <c r="AI83" t="s">
        <v>68</v>
      </c>
      <c r="AK83" t="s">
        <v>86</v>
      </c>
      <c r="AL83" s="2"/>
    </row>
    <row r="84" spans="1:38" x14ac:dyDescent="0.25">
      <c r="A84" t="s">
        <v>38</v>
      </c>
      <c r="B84">
        <v>47479</v>
      </c>
      <c r="C84" s="4">
        <f t="shared" si="1"/>
        <v>0.62919710648148142</v>
      </c>
      <c r="D84" s="4">
        <v>0.96253043981481479</v>
      </c>
      <c r="H84">
        <v>61.372999999999998</v>
      </c>
      <c r="I84">
        <v>7.2450000000000001</v>
      </c>
      <c r="J84">
        <v>5365.1559999999999</v>
      </c>
      <c r="K84">
        <v>27.358000000000001</v>
      </c>
      <c r="N84">
        <v>1494.925</v>
      </c>
      <c r="O84">
        <v>1951.4639999999999</v>
      </c>
      <c r="P84">
        <v>-4768.8450000000003</v>
      </c>
      <c r="Q84">
        <v>1</v>
      </c>
      <c r="R84" t="s">
        <v>39</v>
      </c>
      <c r="S84">
        <v>0</v>
      </c>
      <c r="U84">
        <v>2015</v>
      </c>
      <c r="V84">
        <v>11</v>
      </c>
      <c r="W84">
        <v>1</v>
      </c>
      <c r="AC84" t="s">
        <v>40</v>
      </c>
      <c r="AD84" t="s">
        <v>41</v>
      </c>
      <c r="AE84">
        <v>145</v>
      </c>
      <c r="AF84">
        <v>145</v>
      </c>
      <c r="AG84">
        <v>56</v>
      </c>
      <c r="AH84" t="s">
        <v>42</v>
      </c>
      <c r="AK84" t="s">
        <v>76</v>
      </c>
      <c r="AL84" s="2"/>
    </row>
    <row r="85" spans="1:38" x14ac:dyDescent="0.25">
      <c r="A85" t="s">
        <v>38</v>
      </c>
      <c r="B85">
        <v>47479</v>
      </c>
      <c r="C85" s="4">
        <f t="shared" si="1"/>
        <v>0.62919710648148142</v>
      </c>
      <c r="D85" s="4">
        <v>0.96253043981481479</v>
      </c>
      <c r="H85">
        <v>44.468000000000004</v>
      </c>
      <c r="I85">
        <v>7.6050000000000004</v>
      </c>
      <c r="J85">
        <v>4670.5259999999998</v>
      </c>
      <c r="K85">
        <v>30.902000000000001</v>
      </c>
      <c r="N85">
        <v>-1833.519</v>
      </c>
      <c r="O85">
        <v>1538.7249999999999</v>
      </c>
      <c r="P85">
        <v>-4010.529</v>
      </c>
      <c r="Q85">
        <v>1</v>
      </c>
      <c r="R85" t="s">
        <v>39</v>
      </c>
      <c r="S85">
        <v>0</v>
      </c>
      <c r="U85">
        <v>2015</v>
      </c>
      <c r="V85">
        <v>11</v>
      </c>
      <c r="W85">
        <v>1</v>
      </c>
      <c r="AC85" t="s">
        <v>40</v>
      </c>
      <c r="AD85" t="s">
        <v>41</v>
      </c>
      <c r="AE85">
        <v>145</v>
      </c>
      <c r="AF85">
        <v>145</v>
      </c>
      <c r="AG85">
        <v>57</v>
      </c>
      <c r="AH85" t="s">
        <v>42</v>
      </c>
      <c r="AL85" s="2"/>
    </row>
    <row r="86" spans="1:38" x14ac:dyDescent="0.25">
      <c r="A86" t="s">
        <v>38</v>
      </c>
      <c r="B86">
        <v>47479</v>
      </c>
      <c r="C86" s="4">
        <f t="shared" si="1"/>
        <v>0.62919710648148142</v>
      </c>
      <c r="D86" s="4">
        <v>0.96253043981481479</v>
      </c>
      <c r="H86">
        <v>41.868000000000002</v>
      </c>
      <c r="I86">
        <v>1.091</v>
      </c>
      <c r="J86">
        <v>4654.9189999999999</v>
      </c>
      <c r="K86">
        <v>33.023000000000003</v>
      </c>
      <c r="N86">
        <v>-2175.5810000000001</v>
      </c>
      <c r="O86">
        <v>1297.1590000000001</v>
      </c>
      <c r="P86">
        <v>-3905.444</v>
      </c>
      <c r="Q86">
        <v>1</v>
      </c>
      <c r="R86" t="s">
        <v>39</v>
      </c>
      <c r="S86">
        <v>0</v>
      </c>
      <c r="U86">
        <v>2015</v>
      </c>
      <c r="V86">
        <v>11</v>
      </c>
      <c r="W86">
        <v>1</v>
      </c>
      <c r="AC86" t="s">
        <v>40</v>
      </c>
      <c r="AD86" t="s">
        <v>41</v>
      </c>
      <c r="AE86">
        <v>145</v>
      </c>
      <c r="AF86">
        <v>145</v>
      </c>
      <c r="AG86">
        <v>58</v>
      </c>
      <c r="AH86" t="s">
        <v>42</v>
      </c>
      <c r="AI86" t="s">
        <v>68</v>
      </c>
      <c r="AK86" t="s">
        <v>87</v>
      </c>
      <c r="AL86" s="2"/>
    </row>
    <row r="87" spans="1:38" x14ac:dyDescent="0.25">
      <c r="A87" t="s">
        <v>38</v>
      </c>
      <c r="B87">
        <v>47580</v>
      </c>
      <c r="C87" s="4">
        <f t="shared" si="1"/>
        <v>0.62923611111111111</v>
      </c>
      <c r="D87" s="4">
        <v>0.96256944444444448</v>
      </c>
      <c r="G87">
        <v>702.46699999999998</v>
      </c>
      <c r="H87">
        <v>21.047000000000001</v>
      </c>
      <c r="I87">
        <v>4.3570000000000002</v>
      </c>
      <c r="J87">
        <v>3272.22</v>
      </c>
      <c r="K87">
        <v>14.829000000000001</v>
      </c>
      <c r="L87">
        <v>15.76</v>
      </c>
      <c r="M87">
        <v>24.82</v>
      </c>
      <c r="N87">
        <v>-575.92600000000004</v>
      </c>
      <c r="O87">
        <v>607.98900000000003</v>
      </c>
      <c r="P87">
        <v>-3163.24</v>
      </c>
      <c r="Q87">
        <v>1</v>
      </c>
      <c r="R87" t="s">
        <v>39</v>
      </c>
      <c r="S87">
        <v>0</v>
      </c>
      <c r="U87">
        <v>2015</v>
      </c>
      <c r="V87">
        <v>11</v>
      </c>
      <c r="W87">
        <v>1</v>
      </c>
      <c r="AC87" t="s">
        <v>40</v>
      </c>
      <c r="AD87" t="s">
        <v>41</v>
      </c>
      <c r="AE87">
        <v>145</v>
      </c>
      <c r="AF87">
        <v>145</v>
      </c>
      <c r="AG87">
        <v>57</v>
      </c>
      <c r="AH87" t="s">
        <v>42</v>
      </c>
      <c r="AL87" s="2"/>
    </row>
    <row r="88" spans="1:38" x14ac:dyDescent="0.25">
      <c r="A88" t="s">
        <v>38</v>
      </c>
      <c r="B88">
        <v>47581</v>
      </c>
      <c r="C88" s="4">
        <f t="shared" si="1"/>
        <v>0.62923645833333341</v>
      </c>
      <c r="D88" s="4">
        <v>0.96256979166666667</v>
      </c>
      <c r="H88">
        <v>13.912000000000001</v>
      </c>
      <c r="I88">
        <v>10.112</v>
      </c>
      <c r="J88">
        <v>2745.31</v>
      </c>
      <c r="K88">
        <v>36.042000000000002</v>
      </c>
      <c r="N88">
        <v>-1235.875</v>
      </c>
      <c r="O88">
        <v>-1044.3409999999999</v>
      </c>
      <c r="P88">
        <v>-2217.8119999999999</v>
      </c>
      <c r="Q88">
        <v>1</v>
      </c>
      <c r="R88" t="s">
        <v>39</v>
      </c>
      <c r="S88">
        <v>0</v>
      </c>
      <c r="U88">
        <v>2015</v>
      </c>
      <c r="V88">
        <v>11</v>
      </c>
      <c r="W88">
        <v>1</v>
      </c>
      <c r="AC88" t="s">
        <v>40</v>
      </c>
      <c r="AD88" t="s">
        <v>41</v>
      </c>
      <c r="AE88">
        <v>145</v>
      </c>
      <c r="AF88">
        <v>145</v>
      </c>
      <c r="AG88">
        <v>59</v>
      </c>
      <c r="AH88" t="s">
        <v>42</v>
      </c>
      <c r="AI88" t="s">
        <v>68</v>
      </c>
      <c r="AK88" t="s">
        <v>88</v>
      </c>
      <c r="AL88" s="2"/>
    </row>
    <row r="89" spans="1:38" x14ac:dyDescent="0.25">
      <c r="A89" t="s">
        <v>38</v>
      </c>
      <c r="B89">
        <v>47594</v>
      </c>
      <c r="C89" s="4">
        <f t="shared" si="1"/>
        <v>0.62924155092592593</v>
      </c>
      <c r="D89" s="4">
        <v>0.96257488425925919</v>
      </c>
      <c r="G89">
        <v>597.76</v>
      </c>
      <c r="H89">
        <v>12.282</v>
      </c>
      <c r="I89">
        <v>4.1210000000000004</v>
      </c>
      <c r="J89">
        <v>3136.22</v>
      </c>
      <c r="K89">
        <v>4.6520000000000001</v>
      </c>
      <c r="L89">
        <v>9.2420000000000009</v>
      </c>
      <c r="M89">
        <v>12.907999999999999</v>
      </c>
      <c r="N89">
        <v>-179.42500000000001</v>
      </c>
      <c r="O89">
        <v>180.31800000000001</v>
      </c>
      <c r="P89">
        <v>-3125.8870000000002</v>
      </c>
      <c r="Q89">
        <v>1</v>
      </c>
      <c r="R89" t="s">
        <v>39</v>
      </c>
      <c r="S89">
        <v>0</v>
      </c>
      <c r="U89">
        <v>2015</v>
      </c>
      <c r="V89">
        <v>11</v>
      </c>
      <c r="W89">
        <v>1</v>
      </c>
      <c r="AC89" t="s">
        <v>40</v>
      </c>
      <c r="AD89" t="s">
        <v>41</v>
      </c>
      <c r="AE89">
        <v>145</v>
      </c>
      <c r="AF89">
        <v>145</v>
      </c>
      <c r="AG89">
        <v>58</v>
      </c>
      <c r="AH89" t="s">
        <v>42</v>
      </c>
      <c r="AL89" s="2"/>
    </row>
    <row r="90" spans="1:38" x14ac:dyDescent="0.25">
      <c r="A90" t="s">
        <v>38</v>
      </c>
      <c r="B90">
        <v>47625</v>
      </c>
      <c r="C90" s="4">
        <f t="shared" si="1"/>
        <v>0.62925347222222228</v>
      </c>
      <c r="D90" s="4">
        <v>0.96258680555555554</v>
      </c>
      <c r="H90">
        <v>10.183</v>
      </c>
      <c r="I90">
        <v>0.124</v>
      </c>
      <c r="J90">
        <v>2296.134</v>
      </c>
      <c r="K90">
        <v>34.045999999999999</v>
      </c>
      <c r="N90">
        <v>-1004.592</v>
      </c>
      <c r="O90">
        <v>-805.75199999999995</v>
      </c>
      <c r="P90">
        <v>-1900.9970000000001</v>
      </c>
      <c r="Q90">
        <v>1</v>
      </c>
      <c r="R90" t="s">
        <v>39</v>
      </c>
      <c r="S90">
        <v>0</v>
      </c>
      <c r="U90">
        <v>2015</v>
      </c>
      <c r="V90">
        <v>11</v>
      </c>
      <c r="W90">
        <v>1</v>
      </c>
      <c r="AC90" t="s">
        <v>40</v>
      </c>
      <c r="AD90" t="s">
        <v>41</v>
      </c>
      <c r="AE90">
        <v>145</v>
      </c>
      <c r="AF90">
        <v>145</v>
      </c>
      <c r="AG90">
        <v>60</v>
      </c>
      <c r="AH90" t="s">
        <v>42</v>
      </c>
      <c r="AI90" t="s">
        <v>68</v>
      </c>
      <c r="AK90" t="s">
        <v>89</v>
      </c>
      <c r="AL90" s="2"/>
    </row>
    <row r="91" spans="1:38" x14ac:dyDescent="0.25">
      <c r="A91" t="s">
        <v>38</v>
      </c>
      <c r="B91">
        <v>47996</v>
      </c>
      <c r="C91" s="4">
        <f t="shared" si="1"/>
        <v>0.62939664351851854</v>
      </c>
      <c r="D91" s="4">
        <v>0.9627299768518518</v>
      </c>
      <c r="H91">
        <v>33.4</v>
      </c>
      <c r="I91">
        <v>5.9169999999999998</v>
      </c>
      <c r="J91">
        <v>3946</v>
      </c>
      <c r="K91">
        <v>26.503</v>
      </c>
      <c r="N91">
        <v>1190.4870000000001</v>
      </c>
      <c r="O91">
        <v>1290.6600000000001</v>
      </c>
      <c r="P91">
        <v>-3533.8150000000001</v>
      </c>
      <c r="Q91">
        <v>1</v>
      </c>
      <c r="R91" t="s">
        <v>39</v>
      </c>
      <c r="S91">
        <v>0</v>
      </c>
      <c r="U91">
        <v>2015</v>
      </c>
      <c r="V91">
        <v>11</v>
      </c>
      <c r="W91">
        <v>1</v>
      </c>
      <c r="AC91" t="s">
        <v>57</v>
      </c>
      <c r="AD91" t="s">
        <v>58</v>
      </c>
      <c r="AE91">
        <v>130</v>
      </c>
      <c r="AF91">
        <v>130</v>
      </c>
      <c r="AG91">
        <v>61</v>
      </c>
      <c r="AL91" s="2"/>
    </row>
    <row r="92" spans="1:38" x14ac:dyDescent="0.25">
      <c r="A92" t="s">
        <v>38</v>
      </c>
      <c r="B92">
        <v>48022</v>
      </c>
      <c r="C92" s="4">
        <f t="shared" si="1"/>
        <v>0.62940659722222225</v>
      </c>
      <c r="D92" s="4">
        <v>0.96273993055555562</v>
      </c>
      <c r="G92">
        <v>1068.5170000000001</v>
      </c>
      <c r="H92">
        <v>44.246000000000002</v>
      </c>
      <c r="I92">
        <v>6.056</v>
      </c>
      <c r="J92">
        <v>3551.8240000000001</v>
      </c>
      <c r="K92">
        <v>26.507000000000001</v>
      </c>
      <c r="L92">
        <v>41.859000000000002</v>
      </c>
      <c r="M92">
        <v>30.638999999999999</v>
      </c>
      <c r="N92">
        <v>1185.8920000000001</v>
      </c>
      <c r="O92">
        <v>1051.8800000000001</v>
      </c>
      <c r="P92">
        <v>-3178.4679999999998</v>
      </c>
      <c r="Q92">
        <v>1</v>
      </c>
      <c r="R92" t="s">
        <v>39</v>
      </c>
      <c r="S92">
        <v>0</v>
      </c>
      <c r="U92">
        <v>2015</v>
      </c>
      <c r="V92">
        <v>11</v>
      </c>
      <c r="W92">
        <v>1</v>
      </c>
      <c r="AC92" t="s">
        <v>57</v>
      </c>
      <c r="AD92" t="s">
        <v>58</v>
      </c>
      <c r="AE92">
        <v>130</v>
      </c>
      <c r="AF92">
        <v>130</v>
      </c>
      <c r="AG92">
        <v>61</v>
      </c>
      <c r="AK92" t="s">
        <v>48</v>
      </c>
      <c r="AL92" s="2"/>
    </row>
    <row r="93" spans="1:38" x14ac:dyDescent="0.25">
      <c r="A93" t="s">
        <v>38</v>
      </c>
      <c r="B93">
        <v>48626</v>
      </c>
      <c r="C93" s="4">
        <f t="shared" si="1"/>
        <v>0.62963969907407402</v>
      </c>
      <c r="D93" s="4">
        <v>0.96297303240740739</v>
      </c>
      <c r="H93">
        <v>30.178999999999998</v>
      </c>
      <c r="I93">
        <v>2.27</v>
      </c>
      <c r="J93">
        <v>3981.5239999999999</v>
      </c>
      <c r="K93">
        <v>32.915999999999997</v>
      </c>
      <c r="N93">
        <v>2104.9119999999998</v>
      </c>
      <c r="O93">
        <v>493.92399999999998</v>
      </c>
      <c r="P93">
        <v>-3343.3389999999999</v>
      </c>
      <c r="Q93">
        <v>1</v>
      </c>
      <c r="R93" t="s">
        <v>39</v>
      </c>
      <c r="S93">
        <v>0</v>
      </c>
      <c r="U93">
        <v>2015</v>
      </c>
      <c r="V93">
        <v>11</v>
      </c>
      <c r="W93">
        <v>1</v>
      </c>
      <c r="AC93" t="s">
        <v>40</v>
      </c>
      <c r="AD93" t="s">
        <v>41</v>
      </c>
      <c r="AE93">
        <v>145</v>
      </c>
      <c r="AF93">
        <v>145</v>
      </c>
      <c r="AG93">
        <v>62</v>
      </c>
      <c r="AH93" t="s">
        <v>42</v>
      </c>
      <c r="AI93" t="s">
        <v>68</v>
      </c>
      <c r="AL93" s="2"/>
    </row>
    <row r="94" spans="1:38" x14ac:dyDescent="0.25">
      <c r="A94" t="s">
        <v>38</v>
      </c>
      <c r="B94">
        <v>48640</v>
      </c>
      <c r="C94" s="4">
        <f t="shared" si="1"/>
        <v>0.62964502314814808</v>
      </c>
      <c r="D94" s="4">
        <v>0.96297835648148145</v>
      </c>
      <c r="H94">
        <v>12.106999999999999</v>
      </c>
      <c r="I94">
        <v>5.7359999999999998</v>
      </c>
      <c r="J94">
        <v>2388.9609999999998</v>
      </c>
      <c r="K94">
        <v>30.286000000000001</v>
      </c>
      <c r="N94">
        <v>784.74900000000002</v>
      </c>
      <c r="O94">
        <v>-918.13099999999997</v>
      </c>
      <c r="P94">
        <v>-2061.15</v>
      </c>
      <c r="Q94">
        <v>1</v>
      </c>
      <c r="R94" t="s">
        <v>39</v>
      </c>
      <c r="S94">
        <v>0</v>
      </c>
      <c r="U94">
        <v>2015</v>
      </c>
      <c r="V94">
        <v>11</v>
      </c>
      <c r="W94">
        <v>1</v>
      </c>
      <c r="AC94" t="s">
        <v>40</v>
      </c>
      <c r="AD94" t="s">
        <v>41</v>
      </c>
      <c r="AE94">
        <v>145</v>
      </c>
      <c r="AF94">
        <v>145</v>
      </c>
      <c r="AG94">
        <v>63</v>
      </c>
      <c r="AH94" t="s">
        <v>42</v>
      </c>
      <c r="AI94" t="s">
        <v>68</v>
      </c>
      <c r="AL94" s="2"/>
    </row>
    <row r="95" spans="1:38" x14ac:dyDescent="0.25">
      <c r="A95" t="s">
        <v>38</v>
      </c>
      <c r="B95">
        <v>48649</v>
      </c>
      <c r="C95" s="4">
        <f t="shared" si="1"/>
        <v>0.62964849537037026</v>
      </c>
      <c r="D95" s="4">
        <v>0.96298182870370364</v>
      </c>
      <c r="H95">
        <v>31.523</v>
      </c>
      <c r="I95">
        <v>3.3759999999999999</v>
      </c>
      <c r="J95">
        <v>3982.4140000000002</v>
      </c>
      <c r="K95">
        <v>31.224</v>
      </c>
      <c r="N95">
        <v>1976.1030000000001</v>
      </c>
      <c r="O95">
        <v>-604.05200000000002</v>
      </c>
      <c r="P95">
        <v>-3404.3739999999998</v>
      </c>
      <c r="Q95">
        <v>1</v>
      </c>
      <c r="R95" t="s">
        <v>39</v>
      </c>
      <c r="S95">
        <v>0</v>
      </c>
      <c r="U95">
        <v>2015</v>
      </c>
      <c r="V95">
        <v>11</v>
      </c>
      <c r="W95">
        <v>1</v>
      </c>
      <c r="AC95" t="s">
        <v>40</v>
      </c>
      <c r="AD95" t="s">
        <v>41</v>
      </c>
      <c r="AE95">
        <v>145</v>
      </c>
      <c r="AF95">
        <v>145</v>
      </c>
      <c r="AG95">
        <v>64</v>
      </c>
      <c r="AH95" t="s">
        <v>42</v>
      </c>
      <c r="AI95" t="s">
        <v>68</v>
      </c>
      <c r="AK95" t="s">
        <v>73</v>
      </c>
      <c r="AL95" s="2"/>
    </row>
    <row r="96" spans="1:38" x14ac:dyDescent="0.25">
      <c r="A96" t="s">
        <v>38</v>
      </c>
      <c r="B96">
        <v>48670</v>
      </c>
      <c r="C96" s="4">
        <f t="shared" si="1"/>
        <v>0.62965659722222234</v>
      </c>
      <c r="D96" s="4">
        <v>0.9629899305555556</v>
      </c>
      <c r="H96">
        <v>14.773</v>
      </c>
      <c r="I96">
        <v>1.6439999999999999</v>
      </c>
      <c r="J96">
        <v>2723.52</v>
      </c>
      <c r="K96">
        <v>32.698999999999998</v>
      </c>
      <c r="N96">
        <v>1354.364</v>
      </c>
      <c r="O96">
        <v>-579.25400000000002</v>
      </c>
      <c r="P96">
        <v>-2290.7919999999999</v>
      </c>
      <c r="Q96">
        <v>1</v>
      </c>
      <c r="R96" t="s">
        <v>39</v>
      </c>
      <c r="S96">
        <v>0</v>
      </c>
      <c r="U96">
        <v>2015</v>
      </c>
      <c r="V96">
        <v>11</v>
      </c>
      <c r="W96">
        <v>1</v>
      </c>
      <c r="AC96" t="s">
        <v>40</v>
      </c>
      <c r="AD96" t="s">
        <v>41</v>
      </c>
      <c r="AE96">
        <v>145</v>
      </c>
      <c r="AF96">
        <v>145</v>
      </c>
      <c r="AG96">
        <v>65</v>
      </c>
      <c r="AH96" t="s">
        <v>42</v>
      </c>
      <c r="AI96" t="s">
        <v>68</v>
      </c>
      <c r="AL96" s="2"/>
    </row>
    <row r="97" spans="1:38" x14ac:dyDescent="0.25">
      <c r="A97" t="s">
        <v>38</v>
      </c>
      <c r="B97">
        <v>48675</v>
      </c>
      <c r="C97" s="4">
        <f t="shared" si="1"/>
        <v>0.62965856481481475</v>
      </c>
      <c r="D97" s="4">
        <v>0.96299189814814812</v>
      </c>
      <c r="H97">
        <v>22.86</v>
      </c>
      <c r="I97">
        <v>6.3520000000000003</v>
      </c>
      <c r="J97">
        <v>3300.799</v>
      </c>
      <c r="K97">
        <v>27.855</v>
      </c>
      <c r="N97">
        <v>720.50800000000004</v>
      </c>
      <c r="O97">
        <v>1357.954</v>
      </c>
      <c r="P97">
        <v>-2920.9760000000001</v>
      </c>
      <c r="Q97">
        <v>1</v>
      </c>
      <c r="R97" t="s">
        <v>39</v>
      </c>
      <c r="S97">
        <v>0</v>
      </c>
      <c r="U97">
        <v>2015</v>
      </c>
      <c r="V97">
        <v>11</v>
      </c>
      <c r="W97">
        <v>1</v>
      </c>
      <c r="AC97" t="s">
        <v>40</v>
      </c>
      <c r="AD97" t="s">
        <v>41</v>
      </c>
      <c r="AE97">
        <v>145</v>
      </c>
      <c r="AF97">
        <v>145</v>
      </c>
      <c r="AG97">
        <v>66</v>
      </c>
      <c r="AH97" t="s">
        <v>42</v>
      </c>
      <c r="AI97" t="s">
        <v>68</v>
      </c>
      <c r="AK97" t="s">
        <v>91</v>
      </c>
      <c r="AL97" s="2"/>
    </row>
    <row r="98" spans="1:38" x14ac:dyDescent="0.25">
      <c r="A98" t="s">
        <v>38</v>
      </c>
      <c r="B98">
        <v>48693</v>
      </c>
      <c r="C98" s="4">
        <f t="shared" si="1"/>
        <v>0.62966550925925913</v>
      </c>
      <c r="D98" s="4">
        <v>0.9629988425925925</v>
      </c>
      <c r="G98">
        <v>621.20699999999999</v>
      </c>
      <c r="H98">
        <v>21.606000000000002</v>
      </c>
      <c r="I98">
        <v>12.523</v>
      </c>
      <c r="J98">
        <v>2628.6990000000001</v>
      </c>
      <c r="K98">
        <v>20.282</v>
      </c>
      <c r="L98">
        <v>59.603000000000002</v>
      </c>
      <c r="M98">
        <v>55.506999999999998</v>
      </c>
      <c r="N98">
        <v>778.60599999999999</v>
      </c>
      <c r="O98">
        <v>-473.34</v>
      </c>
      <c r="P98">
        <v>-2465.721</v>
      </c>
      <c r="Q98">
        <v>1</v>
      </c>
      <c r="R98" t="s">
        <v>39</v>
      </c>
      <c r="S98">
        <v>0</v>
      </c>
      <c r="U98">
        <v>2015</v>
      </c>
      <c r="V98">
        <v>11</v>
      </c>
      <c r="W98">
        <v>1</v>
      </c>
      <c r="AC98" t="s">
        <v>40</v>
      </c>
      <c r="AD98" t="s">
        <v>41</v>
      </c>
      <c r="AE98">
        <v>145</v>
      </c>
      <c r="AF98">
        <v>145</v>
      </c>
      <c r="AG98">
        <v>63</v>
      </c>
      <c r="AH98" t="s">
        <v>42</v>
      </c>
      <c r="AK98" t="s">
        <v>92</v>
      </c>
      <c r="AL98" s="2"/>
    </row>
    <row r="99" spans="1:38" x14ac:dyDescent="0.25">
      <c r="A99" t="s">
        <v>38</v>
      </c>
      <c r="B99">
        <v>48741</v>
      </c>
      <c r="C99" s="4">
        <f t="shared" si="1"/>
        <v>0.62968402777777777</v>
      </c>
      <c r="D99" s="4">
        <v>0.96301736111111114</v>
      </c>
      <c r="G99">
        <v>548.95699999999999</v>
      </c>
      <c r="H99">
        <v>18.045999999999999</v>
      </c>
      <c r="I99">
        <v>5.7709999999999999</v>
      </c>
      <c r="J99">
        <v>3548.1759999999999</v>
      </c>
      <c r="K99">
        <v>17.366</v>
      </c>
      <c r="L99">
        <v>2.956</v>
      </c>
      <c r="M99">
        <v>47.817999999999998</v>
      </c>
      <c r="N99">
        <v>437.65699999999998</v>
      </c>
      <c r="O99">
        <v>964.39800000000002</v>
      </c>
      <c r="P99">
        <v>-3386.4360000000001</v>
      </c>
      <c r="Q99">
        <v>1</v>
      </c>
      <c r="R99" t="s">
        <v>39</v>
      </c>
      <c r="S99">
        <v>0</v>
      </c>
      <c r="U99">
        <v>2015</v>
      </c>
      <c r="V99">
        <v>11</v>
      </c>
      <c r="W99">
        <v>1</v>
      </c>
      <c r="AC99" t="s">
        <v>40</v>
      </c>
      <c r="AD99" t="s">
        <v>41</v>
      </c>
      <c r="AE99">
        <v>145</v>
      </c>
      <c r="AF99">
        <v>145</v>
      </c>
      <c r="AG99">
        <v>66</v>
      </c>
      <c r="AH99" t="s">
        <v>42</v>
      </c>
      <c r="AL99" s="2"/>
    </row>
    <row r="100" spans="1:38" x14ac:dyDescent="0.25">
      <c r="A100" t="s">
        <v>38</v>
      </c>
      <c r="B100">
        <v>48749</v>
      </c>
      <c r="C100" s="4">
        <f t="shared" si="1"/>
        <v>0.62968715277777787</v>
      </c>
      <c r="D100" s="4">
        <v>0.96302048611111113</v>
      </c>
      <c r="G100">
        <v>556.09400000000005</v>
      </c>
      <c r="H100">
        <v>36.018000000000001</v>
      </c>
      <c r="I100">
        <v>14.907</v>
      </c>
      <c r="J100">
        <v>3590.7559999999999</v>
      </c>
      <c r="K100">
        <v>20.428999999999998</v>
      </c>
      <c r="L100">
        <v>18.681000000000001</v>
      </c>
      <c r="M100">
        <v>8.7409999999999997</v>
      </c>
      <c r="N100">
        <v>1250.825</v>
      </c>
      <c r="O100">
        <v>78.917000000000002</v>
      </c>
      <c r="P100">
        <v>-3364.9279999999999</v>
      </c>
      <c r="Q100">
        <v>1</v>
      </c>
      <c r="R100" t="s">
        <v>39</v>
      </c>
      <c r="S100">
        <v>0</v>
      </c>
      <c r="U100">
        <v>2015</v>
      </c>
      <c r="V100">
        <v>11</v>
      </c>
      <c r="W100">
        <v>1</v>
      </c>
      <c r="AC100" t="s">
        <v>40</v>
      </c>
      <c r="AD100" t="s">
        <v>41</v>
      </c>
      <c r="AE100">
        <v>145</v>
      </c>
      <c r="AF100">
        <v>145</v>
      </c>
      <c r="AG100">
        <v>62</v>
      </c>
      <c r="AH100" t="s">
        <v>42</v>
      </c>
      <c r="AK100" t="s">
        <v>93</v>
      </c>
      <c r="AL100" s="2"/>
    </row>
    <row r="101" spans="1:38" x14ac:dyDescent="0.25">
      <c r="A101" t="s">
        <v>38</v>
      </c>
      <c r="B101">
        <v>48761</v>
      </c>
      <c r="C101" s="4">
        <f t="shared" si="1"/>
        <v>0.62969178240740731</v>
      </c>
      <c r="D101" s="4">
        <v>0.96302511574074068</v>
      </c>
      <c r="G101">
        <v>728.77800000000002</v>
      </c>
      <c r="H101">
        <v>18.169</v>
      </c>
      <c r="I101">
        <v>2.6680000000000001</v>
      </c>
      <c r="J101">
        <v>2666.288</v>
      </c>
      <c r="K101">
        <v>20.082999999999998</v>
      </c>
      <c r="L101">
        <v>31.99</v>
      </c>
      <c r="M101">
        <v>48.22</v>
      </c>
      <c r="N101">
        <v>624.91899999999998</v>
      </c>
      <c r="O101">
        <v>-669.11900000000003</v>
      </c>
      <c r="P101">
        <v>-2504.1669999999999</v>
      </c>
      <c r="Q101">
        <v>1</v>
      </c>
      <c r="R101" t="s">
        <v>39</v>
      </c>
      <c r="S101">
        <v>0</v>
      </c>
      <c r="U101">
        <v>2015</v>
      </c>
      <c r="V101">
        <v>11</v>
      </c>
      <c r="W101">
        <v>1</v>
      </c>
      <c r="AC101" t="s">
        <v>40</v>
      </c>
      <c r="AD101" t="s">
        <v>41</v>
      </c>
      <c r="AE101">
        <v>145</v>
      </c>
      <c r="AF101">
        <v>145</v>
      </c>
      <c r="AG101">
        <v>65</v>
      </c>
      <c r="AH101" t="s">
        <v>42</v>
      </c>
      <c r="AK101" t="s">
        <v>48</v>
      </c>
      <c r="AL101" s="2"/>
    </row>
    <row r="102" spans="1:38" x14ac:dyDescent="0.25">
      <c r="A102" t="s">
        <v>38</v>
      </c>
      <c r="B102">
        <v>48772</v>
      </c>
      <c r="C102" s="4">
        <f t="shared" si="1"/>
        <v>0.62969594907407411</v>
      </c>
      <c r="D102" s="4">
        <v>0.96302928240740737</v>
      </c>
      <c r="H102">
        <v>34.854999999999997</v>
      </c>
      <c r="I102">
        <v>11.148</v>
      </c>
      <c r="J102">
        <v>4126.4719999999998</v>
      </c>
      <c r="K102">
        <v>32.302999999999997</v>
      </c>
      <c r="N102">
        <v>1883.624</v>
      </c>
      <c r="O102">
        <v>-1153.3889999999999</v>
      </c>
      <c r="P102">
        <v>-3485.6030000000001</v>
      </c>
      <c r="Q102">
        <v>1</v>
      </c>
      <c r="R102" t="s">
        <v>39</v>
      </c>
      <c r="S102">
        <v>0</v>
      </c>
      <c r="U102">
        <v>2015</v>
      </c>
      <c r="V102">
        <v>11</v>
      </c>
      <c r="W102">
        <v>1</v>
      </c>
      <c r="AC102" t="s">
        <v>40</v>
      </c>
      <c r="AD102" t="s">
        <v>41</v>
      </c>
      <c r="AE102">
        <v>145</v>
      </c>
      <c r="AF102">
        <v>145</v>
      </c>
      <c r="AG102">
        <v>68</v>
      </c>
      <c r="AH102" t="s">
        <v>42</v>
      </c>
      <c r="AI102" t="s">
        <v>68</v>
      </c>
      <c r="AK102" t="s">
        <v>94</v>
      </c>
      <c r="AL102" s="2"/>
    </row>
    <row r="103" spans="1:38" x14ac:dyDescent="0.25">
      <c r="A103" t="s">
        <v>38</v>
      </c>
      <c r="B103">
        <v>51686</v>
      </c>
      <c r="C103" s="4">
        <f t="shared" si="1"/>
        <v>0.63082013888888899</v>
      </c>
      <c r="D103" s="4">
        <v>0.96415347222222225</v>
      </c>
      <c r="H103">
        <v>2.7349999999999999</v>
      </c>
      <c r="I103">
        <v>0.748</v>
      </c>
      <c r="J103">
        <v>1155.8579999999999</v>
      </c>
      <c r="K103">
        <v>23.75</v>
      </c>
      <c r="N103">
        <v>-22.52</v>
      </c>
      <c r="O103">
        <v>-467.012</v>
      </c>
      <c r="P103">
        <v>-1057.0719999999999</v>
      </c>
      <c r="Q103">
        <v>1</v>
      </c>
      <c r="R103" t="s">
        <v>39</v>
      </c>
      <c r="S103">
        <v>0</v>
      </c>
      <c r="U103">
        <v>2015</v>
      </c>
      <c r="V103">
        <v>11</v>
      </c>
      <c r="W103">
        <v>1</v>
      </c>
      <c r="AC103" t="s">
        <v>40</v>
      </c>
      <c r="AD103" t="s">
        <v>41</v>
      </c>
      <c r="AE103">
        <v>145</v>
      </c>
      <c r="AF103">
        <v>145</v>
      </c>
      <c r="AG103">
        <v>69</v>
      </c>
      <c r="AH103" t="s">
        <v>42</v>
      </c>
      <c r="AI103" t="s">
        <v>68</v>
      </c>
      <c r="AK103" t="s">
        <v>72</v>
      </c>
      <c r="AL103" s="2"/>
    </row>
    <row r="104" spans="1:38" x14ac:dyDescent="0.25">
      <c r="A104" t="s">
        <v>38</v>
      </c>
      <c r="B104">
        <v>51830</v>
      </c>
      <c r="C104" s="4">
        <f t="shared" si="1"/>
        <v>0.63087569444444447</v>
      </c>
      <c r="D104" s="4">
        <v>0.96420902777777773</v>
      </c>
      <c r="H104">
        <v>8.6210000000000004</v>
      </c>
      <c r="I104">
        <v>1.151</v>
      </c>
      <c r="J104">
        <v>2035.1890000000001</v>
      </c>
      <c r="K104">
        <v>19.762</v>
      </c>
      <c r="N104">
        <v>349.37200000000001</v>
      </c>
      <c r="O104">
        <v>-596.54399999999998</v>
      </c>
      <c r="P104">
        <v>-1914.1759999999999</v>
      </c>
      <c r="Q104">
        <v>1</v>
      </c>
      <c r="R104" t="s">
        <v>39</v>
      </c>
      <c r="S104">
        <v>0</v>
      </c>
      <c r="U104">
        <v>2015</v>
      </c>
      <c r="V104">
        <v>11</v>
      </c>
      <c r="W104">
        <v>1</v>
      </c>
      <c r="AC104" t="s">
        <v>40</v>
      </c>
      <c r="AE104">
        <v>10024</v>
      </c>
      <c r="AF104">
        <v>10024</v>
      </c>
      <c r="AG104">
        <v>119</v>
      </c>
      <c r="AK104" t="s">
        <v>95</v>
      </c>
    </row>
    <row r="105" spans="1:38" x14ac:dyDescent="0.25">
      <c r="A105" t="s">
        <v>38</v>
      </c>
      <c r="B105">
        <v>51992</v>
      </c>
      <c r="C105" s="4">
        <f t="shared" si="1"/>
        <v>0.63093819444444432</v>
      </c>
      <c r="D105" s="4">
        <v>0.96427152777777769</v>
      </c>
      <c r="H105">
        <v>48.822000000000003</v>
      </c>
      <c r="I105">
        <v>1.1499999999999999</v>
      </c>
      <c r="J105">
        <v>4852.0439999999999</v>
      </c>
      <c r="K105">
        <v>20.141999999999999</v>
      </c>
      <c r="N105">
        <v>931.92399999999998</v>
      </c>
      <c r="O105">
        <v>1377.924</v>
      </c>
      <c r="P105">
        <v>-4557.9790000000003</v>
      </c>
      <c r="Q105">
        <v>1</v>
      </c>
      <c r="R105" t="s">
        <v>39</v>
      </c>
      <c r="S105">
        <v>0</v>
      </c>
      <c r="U105">
        <v>2015</v>
      </c>
      <c r="V105">
        <v>11</v>
      </c>
      <c r="W105">
        <v>1</v>
      </c>
      <c r="AC105" t="s">
        <v>57</v>
      </c>
      <c r="AD105" t="s">
        <v>58</v>
      </c>
      <c r="AE105">
        <v>130</v>
      </c>
      <c r="AF105">
        <v>130</v>
      </c>
      <c r="AG105">
        <v>70</v>
      </c>
      <c r="AK105" t="s">
        <v>96</v>
      </c>
      <c r="AL105" s="2"/>
    </row>
    <row r="106" spans="1:38" x14ac:dyDescent="0.25">
      <c r="A106" t="s">
        <v>38</v>
      </c>
      <c r="B106">
        <v>52299</v>
      </c>
      <c r="C106" s="4">
        <f t="shared" si="1"/>
        <v>0.63105671296296295</v>
      </c>
      <c r="D106" s="4">
        <v>0.96439004629629632</v>
      </c>
      <c r="H106">
        <v>106.468</v>
      </c>
      <c r="I106">
        <v>3.3000000000000002E-2</v>
      </c>
      <c r="J106">
        <v>7121.7929999999997</v>
      </c>
      <c r="K106">
        <v>23.673999999999999</v>
      </c>
      <c r="N106">
        <v>-2052.1909999999998</v>
      </c>
      <c r="O106">
        <v>1978.9159999999999</v>
      </c>
      <c r="P106">
        <v>-6526.28</v>
      </c>
      <c r="Q106">
        <v>1</v>
      </c>
      <c r="R106" t="s">
        <v>39</v>
      </c>
      <c r="S106">
        <v>0</v>
      </c>
      <c r="U106">
        <v>2015</v>
      </c>
      <c r="V106">
        <v>11</v>
      </c>
      <c r="W106">
        <v>1</v>
      </c>
      <c r="AC106" t="s">
        <v>40</v>
      </c>
      <c r="AD106" t="s">
        <v>41</v>
      </c>
      <c r="AE106">
        <v>145</v>
      </c>
      <c r="AF106">
        <v>145</v>
      </c>
      <c r="AG106">
        <v>71</v>
      </c>
      <c r="AH106" t="s">
        <v>42</v>
      </c>
      <c r="AI106" t="s">
        <v>43</v>
      </c>
      <c r="AK106" t="s">
        <v>53</v>
      </c>
      <c r="AL106" s="2"/>
    </row>
    <row r="107" spans="1:38" x14ac:dyDescent="0.25">
      <c r="A107" t="s">
        <v>38</v>
      </c>
      <c r="B107">
        <v>52462</v>
      </c>
      <c r="C107" s="4">
        <f t="shared" si="1"/>
        <v>0.63111956018518511</v>
      </c>
      <c r="D107" s="4">
        <v>0.96445289351851848</v>
      </c>
      <c r="H107">
        <v>136.38399999999999</v>
      </c>
      <c r="I107">
        <v>6.0019999999999998</v>
      </c>
      <c r="J107">
        <v>8148.2060000000001</v>
      </c>
      <c r="K107">
        <v>25.006</v>
      </c>
      <c r="N107">
        <v>-1461.049</v>
      </c>
      <c r="O107">
        <v>3104.886</v>
      </c>
      <c r="P107">
        <v>-7390.4189999999999</v>
      </c>
      <c r="Q107">
        <v>1</v>
      </c>
      <c r="R107" t="s">
        <v>39</v>
      </c>
      <c r="S107">
        <v>0</v>
      </c>
      <c r="U107">
        <v>2015</v>
      </c>
      <c r="V107">
        <v>11</v>
      </c>
      <c r="W107">
        <v>1</v>
      </c>
      <c r="AC107" t="s">
        <v>40</v>
      </c>
      <c r="AD107" t="s">
        <v>41</v>
      </c>
      <c r="AE107">
        <v>145</v>
      </c>
      <c r="AF107">
        <v>145</v>
      </c>
      <c r="AG107">
        <v>73</v>
      </c>
      <c r="AH107" t="s">
        <v>42</v>
      </c>
      <c r="AI107" t="s">
        <v>43</v>
      </c>
      <c r="AK107" t="s">
        <v>76</v>
      </c>
      <c r="AL107" s="2"/>
    </row>
    <row r="108" spans="1:38" x14ac:dyDescent="0.25">
      <c r="A108" t="s">
        <v>38</v>
      </c>
      <c r="B108">
        <v>52464</v>
      </c>
      <c r="C108" s="4">
        <f t="shared" si="1"/>
        <v>0.63112037037037028</v>
      </c>
      <c r="D108" s="4">
        <v>0.96445370370370365</v>
      </c>
      <c r="H108">
        <v>5.4139999999999997</v>
      </c>
      <c r="I108">
        <v>2.331</v>
      </c>
      <c r="J108">
        <v>1594.434</v>
      </c>
      <c r="K108">
        <v>30.329000000000001</v>
      </c>
      <c r="N108">
        <v>597.48400000000004</v>
      </c>
      <c r="O108">
        <v>-542.34699999999998</v>
      </c>
      <c r="P108">
        <v>-1375.1690000000001</v>
      </c>
      <c r="Q108">
        <v>1</v>
      </c>
      <c r="R108" t="s">
        <v>39</v>
      </c>
      <c r="S108">
        <v>0</v>
      </c>
      <c r="U108">
        <v>2015</v>
      </c>
      <c r="V108">
        <v>11</v>
      </c>
      <c r="W108">
        <v>1</v>
      </c>
      <c r="AC108" t="s">
        <v>40</v>
      </c>
      <c r="AD108" t="s">
        <v>41</v>
      </c>
      <c r="AE108">
        <v>145</v>
      </c>
      <c r="AF108">
        <v>145</v>
      </c>
      <c r="AG108">
        <v>113</v>
      </c>
      <c r="AH108" t="s">
        <v>42</v>
      </c>
      <c r="AI108" t="s">
        <v>68</v>
      </c>
      <c r="AK108" t="s">
        <v>76</v>
      </c>
      <c r="AL108" s="2"/>
    </row>
    <row r="109" spans="1:38" x14ac:dyDescent="0.25">
      <c r="A109" t="s">
        <v>38</v>
      </c>
      <c r="B109">
        <v>52492</v>
      </c>
      <c r="C109" s="4">
        <f t="shared" si="1"/>
        <v>0.63113113425925937</v>
      </c>
      <c r="D109" s="4">
        <v>0.96446446759259263</v>
      </c>
      <c r="H109">
        <v>3.5009999999999999</v>
      </c>
      <c r="I109">
        <v>0.308</v>
      </c>
      <c r="J109">
        <v>1303.777</v>
      </c>
      <c r="K109">
        <v>23.984000000000002</v>
      </c>
      <c r="N109">
        <v>-130.13399999999999</v>
      </c>
      <c r="O109">
        <v>-516.03800000000001</v>
      </c>
      <c r="P109">
        <v>-1190.212</v>
      </c>
      <c r="Q109">
        <v>1</v>
      </c>
      <c r="R109" t="s">
        <v>39</v>
      </c>
      <c r="S109">
        <v>0</v>
      </c>
      <c r="U109">
        <v>2015</v>
      </c>
      <c r="V109">
        <v>11</v>
      </c>
      <c r="W109">
        <v>1</v>
      </c>
      <c r="AC109" t="s">
        <v>40</v>
      </c>
      <c r="AD109" t="s">
        <v>41</v>
      </c>
      <c r="AE109">
        <v>145</v>
      </c>
      <c r="AF109">
        <v>145</v>
      </c>
      <c r="AG109">
        <v>75</v>
      </c>
      <c r="AH109" t="s">
        <v>42</v>
      </c>
      <c r="AI109" t="s">
        <v>68</v>
      </c>
      <c r="AL109" s="2"/>
    </row>
    <row r="110" spans="1:38" x14ac:dyDescent="0.25">
      <c r="A110" t="s">
        <v>38</v>
      </c>
      <c r="B110">
        <v>52548</v>
      </c>
      <c r="C110" s="4">
        <f t="shared" si="1"/>
        <v>0.63115277777777767</v>
      </c>
      <c r="D110" s="4">
        <v>0.96448611111111104</v>
      </c>
      <c r="H110">
        <v>59.67</v>
      </c>
      <c r="I110">
        <v>8.2539999999999996</v>
      </c>
      <c r="J110">
        <v>5310.4219999999996</v>
      </c>
      <c r="K110">
        <v>24.49</v>
      </c>
      <c r="N110">
        <v>1943.2619999999999</v>
      </c>
      <c r="O110">
        <v>1024.8810000000001</v>
      </c>
      <c r="P110">
        <v>-4834.66</v>
      </c>
      <c r="Q110">
        <v>1</v>
      </c>
      <c r="R110" t="s">
        <v>39</v>
      </c>
      <c r="S110">
        <v>0</v>
      </c>
      <c r="U110">
        <v>2015</v>
      </c>
      <c r="V110">
        <v>11</v>
      </c>
      <c r="W110">
        <v>1</v>
      </c>
      <c r="AC110" t="s">
        <v>57</v>
      </c>
      <c r="AD110" t="s">
        <v>58</v>
      </c>
      <c r="AE110">
        <v>130</v>
      </c>
      <c r="AF110">
        <v>130</v>
      </c>
      <c r="AG110">
        <v>76</v>
      </c>
      <c r="AK110" t="s">
        <v>44</v>
      </c>
      <c r="AL110" s="2"/>
    </row>
    <row r="111" spans="1:38" x14ac:dyDescent="0.25">
      <c r="A111" t="s">
        <v>38</v>
      </c>
      <c r="B111">
        <v>52553</v>
      </c>
      <c r="C111" s="4">
        <f t="shared" si="1"/>
        <v>0.63115462962962954</v>
      </c>
      <c r="D111" s="4">
        <v>0.96448796296296291</v>
      </c>
      <c r="H111">
        <v>6.875</v>
      </c>
      <c r="I111">
        <v>0.30599999999999999</v>
      </c>
      <c r="J111">
        <v>1794.8989999999999</v>
      </c>
      <c r="K111">
        <v>27.085999999999999</v>
      </c>
      <c r="N111">
        <v>443.81599999999997</v>
      </c>
      <c r="O111">
        <v>-689.32799999999997</v>
      </c>
      <c r="P111">
        <v>-1596.721</v>
      </c>
      <c r="Q111">
        <v>1</v>
      </c>
      <c r="R111" t="s">
        <v>39</v>
      </c>
      <c r="S111">
        <v>0</v>
      </c>
      <c r="U111">
        <v>2015</v>
      </c>
      <c r="V111">
        <v>11</v>
      </c>
      <c r="W111">
        <v>1</v>
      </c>
      <c r="AC111" t="s">
        <v>40</v>
      </c>
      <c r="AD111" t="s">
        <v>41</v>
      </c>
      <c r="AE111">
        <v>145</v>
      </c>
      <c r="AF111">
        <v>145</v>
      </c>
      <c r="AG111">
        <v>77</v>
      </c>
      <c r="AH111" t="s">
        <v>42</v>
      </c>
      <c r="AI111" t="s">
        <v>68</v>
      </c>
      <c r="AL111" s="2"/>
    </row>
    <row r="112" spans="1:38" x14ac:dyDescent="0.25">
      <c r="A112" t="s">
        <v>38</v>
      </c>
      <c r="B112">
        <v>52562</v>
      </c>
      <c r="C112" s="4">
        <f t="shared" si="1"/>
        <v>0.63115810185185173</v>
      </c>
      <c r="D112" s="4">
        <v>0.9644914351851851</v>
      </c>
      <c r="H112">
        <v>105.697</v>
      </c>
      <c r="I112">
        <v>1.9590000000000001</v>
      </c>
      <c r="J112">
        <v>7347.241</v>
      </c>
      <c r="K112">
        <v>14.365</v>
      </c>
      <c r="N112">
        <v>-1111.607</v>
      </c>
      <c r="O112">
        <v>1430.9069999999999</v>
      </c>
      <c r="P112">
        <v>-7120.308</v>
      </c>
      <c r="Q112">
        <v>1</v>
      </c>
      <c r="R112" t="s">
        <v>39</v>
      </c>
      <c r="S112">
        <v>0</v>
      </c>
      <c r="U112">
        <v>2015</v>
      </c>
      <c r="V112">
        <v>11</v>
      </c>
      <c r="W112">
        <v>1</v>
      </c>
      <c r="AC112" t="s">
        <v>40</v>
      </c>
      <c r="AD112" t="s">
        <v>41</v>
      </c>
      <c r="AE112">
        <v>145</v>
      </c>
      <c r="AF112">
        <v>145</v>
      </c>
      <c r="AG112">
        <v>72</v>
      </c>
      <c r="AH112" t="s">
        <v>42</v>
      </c>
      <c r="AI112" t="s">
        <v>43</v>
      </c>
    </row>
    <row r="113" spans="1:38" x14ac:dyDescent="0.25">
      <c r="A113" t="s">
        <v>38</v>
      </c>
      <c r="B113">
        <v>52563</v>
      </c>
      <c r="C113" s="4">
        <f t="shared" si="1"/>
        <v>0.6311585648148148</v>
      </c>
      <c r="D113" s="4">
        <v>0.96449189814814817</v>
      </c>
      <c r="H113">
        <v>17.527999999999999</v>
      </c>
      <c r="I113">
        <v>6.181</v>
      </c>
      <c r="J113">
        <v>3028.8820000000001</v>
      </c>
      <c r="K113">
        <v>31.273</v>
      </c>
      <c r="N113">
        <v>1559.5070000000001</v>
      </c>
      <c r="O113">
        <v>-205.58500000000001</v>
      </c>
      <c r="P113">
        <v>-2588.3969999999999</v>
      </c>
      <c r="Q113">
        <v>1</v>
      </c>
      <c r="R113" t="s">
        <v>39</v>
      </c>
      <c r="S113">
        <v>0</v>
      </c>
      <c r="U113">
        <v>2015</v>
      </c>
      <c r="V113">
        <v>11</v>
      </c>
      <c r="W113">
        <v>1</v>
      </c>
      <c r="AC113" t="s">
        <v>40</v>
      </c>
      <c r="AD113" t="s">
        <v>41</v>
      </c>
      <c r="AE113">
        <v>145</v>
      </c>
      <c r="AF113">
        <v>145</v>
      </c>
      <c r="AG113">
        <v>78</v>
      </c>
      <c r="AH113" t="s">
        <v>42</v>
      </c>
      <c r="AI113" t="s">
        <v>68</v>
      </c>
      <c r="AK113" t="s">
        <v>69</v>
      </c>
      <c r="AL113" s="2"/>
    </row>
    <row r="114" spans="1:38" x14ac:dyDescent="0.25">
      <c r="A114" t="s">
        <v>38</v>
      </c>
      <c r="B114">
        <v>52571</v>
      </c>
      <c r="C114" s="4">
        <f t="shared" si="1"/>
        <v>0.63116157407407414</v>
      </c>
      <c r="D114" s="4">
        <v>0.96449490740740751</v>
      </c>
      <c r="H114">
        <v>9.0589999999999993</v>
      </c>
      <c r="I114">
        <v>3.266</v>
      </c>
      <c r="J114">
        <v>2072.6669999999999</v>
      </c>
      <c r="K114">
        <v>31.323</v>
      </c>
      <c r="N114">
        <v>752.02</v>
      </c>
      <c r="O114">
        <v>-775.06899999999996</v>
      </c>
      <c r="P114">
        <v>-1769.0909999999999</v>
      </c>
      <c r="Q114">
        <v>1</v>
      </c>
      <c r="R114" t="s">
        <v>39</v>
      </c>
      <c r="S114">
        <v>0</v>
      </c>
      <c r="U114">
        <v>2015</v>
      </c>
      <c r="V114">
        <v>11</v>
      </c>
      <c r="W114">
        <v>1</v>
      </c>
      <c r="AC114" t="s">
        <v>40</v>
      </c>
      <c r="AD114" t="s">
        <v>41</v>
      </c>
      <c r="AE114">
        <v>145</v>
      </c>
      <c r="AF114">
        <v>145</v>
      </c>
      <c r="AG114">
        <v>79</v>
      </c>
      <c r="AH114" t="s">
        <v>42</v>
      </c>
      <c r="AI114" t="s">
        <v>68</v>
      </c>
      <c r="AL114" s="2"/>
    </row>
    <row r="115" spans="1:38" x14ac:dyDescent="0.25">
      <c r="A115" t="s">
        <v>38</v>
      </c>
      <c r="B115">
        <v>52575</v>
      </c>
      <c r="C115" s="4">
        <f t="shared" si="1"/>
        <v>0.63116319444444446</v>
      </c>
      <c r="D115" s="4">
        <v>0.96449652777777783</v>
      </c>
      <c r="H115">
        <v>10.709</v>
      </c>
      <c r="I115">
        <v>1.3220000000000001</v>
      </c>
      <c r="J115">
        <v>2320.3180000000002</v>
      </c>
      <c r="K115">
        <v>34.82</v>
      </c>
      <c r="N115">
        <v>1062.5519999999999</v>
      </c>
      <c r="O115">
        <v>-795.07399999999996</v>
      </c>
      <c r="P115">
        <v>-1903.3440000000001</v>
      </c>
      <c r="Q115">
        <v>1</v>
      </c>
      <c r="R115" t="s">
        <v>39</v>
      </c>
      <c r="S115">
        <v>0</v>
      </c>
      <c r="U115">
        <v>2015</v>
      </c>
      <c r="V115">
        <v>11</v>
      </c>
      <c r="W115">
        <v>1</v>
      </c>
      <c r="AC115" t="s">
        <v>40</v>
      </c>
      <c r="AD115" t="s">
        <v>41</v>
      </c>
      <c r="AE115">
        <v>145</v>
      </c>
      <c r="AF115">
        <v>145</v>
      </c>
      <c r="AG115">
        <v>80</v>
      </c>
      <c r="AH115" t="s">
        <v>42</v>
      </c>
      <c r="AI115" t="s">
        <v>68</v>
      </c>
      <c r="AK115" t="s">
        <v>91</v>
      </c>
      <c r="AL115" s="2"/>
    </row>
    <row r="116" spans="1:38" x14ac:dyDescent="0.25">
      <c r="A116" t="s">
        <v>38</v>
      </c>
      <c r="B116">
        <v>52575</v>
      </c>
      <c r="C116" s="4">
        <f t="shared" si="1"/>
        <v>0.63116319444444446</v>
      </c>
      <c r="D116" s="4">
        <v>0.96449652777777783</v>
      </c>
      <c r="H116">
        <v>38.993000000000002</v>
      </c>
      <c r="I116">
        <v>0.49199999999999999</v>
      </c>
      <c r="J116">
        <v>4541.7120000000004</v>
      </c>
      <c r="K116">
        <v>31.713000000000001</v>
      </c>
      <c r="N116">
        <v>2364.6060000000002</v>
      </c>
      <c r="O116">
        <v>321.714</v>
      </c>
      <c r="P116">
        <v>-3864.232</v>
      </c>
      <c r="Q116">
        <v>1</v>
      </c>
      <c r="R116" t="s">
        <v>39</v>
      </c>
      <c r="S116">
        <v>0</v>
      </c>
      <c r="U116">
        <v>2015</v>
      </c>
      <c r="V116">
        <v>11</v>
      </c>
      <c r="W116">
        <v>1</v>
      </c>
      <c r="AC116" t="s">
        <v>40</v>
      </c>
      <c r="AD116" t="s">
        <v>41</v>
      </c>
      <c r="AE116">
        <v>145</v>
      </c>
      <c r="AF116">
        <v>145</v>
      </c>
      <c r="AG116">
        <v>81</v>
      </c>
      <c r="AH116" t="s">
        <v>42</v>
      </c>
      <c r="AI116" t="s">
        <v>68</v>
      </c>
      <c r="AK116" t="s">
        <v>73</v>
      </c>
      <c r="AL116" s="2"/>
    </row>
    <row r="117" spans="1:38" x14ac:dyDescent="0.25">
      <c r="A117" t="s">
        <v>38</v>
      </c>
      <c r="B117">
        <v>52589</v>
      </c>
      <c r="C117" s="4">
        <f t="shared" si="1"/>
        <v>0.63116851851851852</v>
      </c>
      <c r="D117" s="4">
        <v>0.96450185185185189</v>
      </c>
      <c r="H117">
        <v>8.9809999999999999</v>
      </c>
      <c r="I117">
        <v>0.872</v>
      </c>
      <c r="J117">
        <v>2121.1039999999998</v>
      </c>
      <c r="K117">
        <v>25.623000000000001</v>
      </c>
      <c r="N117">
        <v>154.68799999999999</v>
      </c>
      <c r="O117">
        <v>-907.81500000000005</v>
      </c>
      <c r="P117">
        <v>-1910.7650000000001</v>
      </c>
      <c r="Q117">
        <v>1</v>
      </c>
      <c r="R117" t="s">
        <v>39</v>
      </c>
      <c r="S117">
        <v>0</v>
      </c>
      <c r="U117">
        <v>2015</v>
      </c>
      <c r="V117">
        <v>11</v>
      </c>
      <c r="W117">
        <v>1</v>
      </c>
      <c r="AC117" t="s">
        <v>40</v>
      </c>
      <c r="AD117" t="s">
        <v>41</v>
      </c>
      <c r="AE117">
        <v>145</v>
      </c>
      <c r="AF117">
        <v>145</v>
      </c>
      <c r="AG117">
        <v>82</v>
      </c>
      <c r="AH117" t="s">
        <v>42</v>
      </c>
      <c r="AI117" t="s">
        <v>68</v>
      </c>
      <c r="AK117" t="s">
        <v>99</v>
      </c>
      <c r="AL117" s="2"/>
    </row>
    <row r="118" spans="1:38" x14ac:dyDescent="0.25">
      <c r="A118" t="s">
        <v>38</v>
      </c>
      <c r="B118">
        <v>52627</v>
      </c>
      <c r="C118" s="4">
        <f t="shared" si="1"/>
        <v>0.63118321759259266</v>
      </c>
      <c r="D118" s="4">
        <v>0.96451655092592592</v>
      </c>
      <c r="H118">
        <v>11.082000000000001</v>
      </c>
      <c r="I118">
        <v>1.7609999999999999</v>
      </c>
      <c r="J118">
        <v>2370.498</v>
      </c>
      <c r="K118">
        <v>33.659999999999997</v>
      </c>
      <c r="N118">
        <v>1191.434</v>
      </c>
      <c r="O118">
        <v>-557.65499999999997</v>
      </c>
      <c r="P118">
        <v>-1971.9949999999999</v>
      </c>
      <c r="Q118">
        <v>1</v>
      </c>
      <c r="R118" t="s">
        <v>39</v>
      </c>
      <c r="S118">
        <v>0</v>
      </c>
      <c r="U118">
        <v>2015</v>
      </c>
      <c r="V118">
        <v>11</v>
      </c>
      <c r="W118">
        <v>1</v>
      </c>
      <c r="AC118" t="s">
        <v>40</v>
      </c>
      <c r="AD118" t="s">
        <v>41</v>
      </c>
      <c r="AE118">
        <v>145</v>
      </c>
      <c r="AF118">
        <v>145</v>
      </c>
      <c r="AG118">
        <v>83</v>
      </c>
      <c r="AH118" t="s">
        <v>42</v>
      </c>
      <c r="AI118" t="s">
        <v>68</v>
      </c>
      <c r="AL118" s="2"/>
    </row>
    <row r="119" spans="1:38" x14ac:dyDescent="0.25">
      <c r="A119" t="s">
        <v>38</v>
      </c>
      <c r="B119">
        <v>52632</v>
      </c>
      <c r="C119" s="4">
        <f t="shared" si="1"/>
        <v>0.63118518518518507</v>
      </c>
      <c r="D119" s="4">
        <v>0.96451851851851844</v>
      </c>
      <c r="G119">
        <v>642.45600000000002</v>
      </c>
      <c r="H119">
        <v>102.88500000000001</v>
      </c>
      <c r="I119">
        <v>7.6050000000000004</v>
      </c>
      <c r="J119">
        <v>6420.5870000000004</v>
      </c>
      <c r="K119">
        <v>11.272</v>
      </c>
      <c r="L119">
        <v>23.812000000000001</v>
      </c>
      <c r="M119">
        <v>17.163</v>
      </c>
      <c r="N119">
        <v>-552.21199999999999</v>
      </c>
      <c r="O119">
        <v>1126.998</v>
      </c>
      <c r="P119">
        <v>-6296.7349999999997</v>
      </c>
      <c r="Q119">
        <v>1</v>
      </c>
      <c r="R119" t="s">
        <v>39</v>
      </c>
      <c r="S119">
        <v>0</v>
      </c>
      <c r="U119">
        <v>2015</v>
      </c>
      <c r="V119">
        <v>11</v>
      </c>
      <c r="W119">
        <v>1</v>
      </c>
      <c r="AC119" t="s">
        <v>40</v>
      </c>
      <c r="AD119" t="s">
        <v>41</v>
      </c>
      <c r="AE119">
        <v>145</v>
      </c>
      <c r="AF119">
        <v>145</v>
      </c>
      <c r="AG119">
        <v>72</v>
      </c>
      <c r="AH119" t="s">
        <v>42</v>
      </c>
      <c r="AK119" t="s">
        <v>100</v>
      </c>
      <c r="AL119" s="2"/>
    </row>
    <row r="120" spans="1:38" x14ac:dyDescent="0.25">
      <c r="A120" t="s">
        <v>38</v>
      </c>
      <c r="B120">
        <v>52633</v>
      </c>
      <c r="C120" s="4">
        <f t="shared" si="1"/>
        <v>0.63118553240740738</v>
      </c>
      <c r="D120" s="4">
        <v>0.96451886574074075</v>
      </c>
      <c r="G120">
        <v>578.22199999999998</v>
      </c>
      <c r="H120">
        <v>15.272</v>
      </c>
      <c r="I120">
        <v>5.734</v>
      </c>
      <c r="J120">
        <v>3057.96</v>
      </c>
      <c r="K120">
        <v>6.9249999999999998</v>
      </c>
      <c r="L120">
        <v>13.073</v>
      </c>
      <c r="M120">
        <v>8.8759999999999994</v>
      </c>
      <c r="N120">
        <v>-219.2</v>
      </c>
      <c r="O120">
        <v>-296.47800000000001</v>
      </c>
      <c r="P120">
        <v>-3035.65</v>
      </c>
      <c r="Q120">
        <v>1</v>
      </c>
      <c r="R120" t="s">
        <v>39</v>
      </c>
      <c r="S120">
        <v>0</v>
      </c>
      <c r="U120">
        <v>2015</v>
      </c>
      <c r="V120">
        <v>11</v>
      </c>
      <c r="W120">
        <v>1</v>
      </c>
      <c r="AC120" t="s">
        <v>40</v>
      </c>
      <c r="AD120" t="s">
        <v>41</v>
      </c>
      <c r="AE120">
        <v>145</v>
      </c>
      <c r="AF120">
        <v>145</v>
      </c>
      <c r="AG120">
        <v>75</v>
      </c>
      <c r="AH120" t="s">
        <v>42</v>
      </c>
      <c r="AL120" s="2"/>
    </row>
    <row r="121" spans="1:38" x14ac:dyDescent="0.25">
      <c r="A121" t="s">
        <v>38</v>
      </c>
      <c r="B121">
        <v>52692</v>
      </c>
      <c r="C121" s="4">
        <f t="shared" si="1"/>
        <v>0.63120833333333337</v>
      </c>
      <c r="D121" s="4">
        <v>0.96454166666666674</v>
      </c>
      <c r="H121">
        <v>6.94</v>
      </c>
      <c r="I121">
        <v>3.4670000000000001</v>
      </c>
      <c r="J121">
        <v>1866.9939999999999</v>
      </c>
      <c r="K121">
        <v>25.747</v>
      </c>
      <c r="N121">
        <v>104.004</v>
      </c>
      <c r="O121">
        <v>-807.56799999999998</v>
      </c>
      <c r="P121">
        <v>-1680.085</v>
      </c>
      <c r="Q121">
        <v>1</v>
      </c>
      <c r="R121" t="s">
        <v>39</v>
      </c>
      <c r="S121">
        <v>0</v>
      </c>
      <c r="U121">
        <v>2015</v>
      </c>
      <c r="V121">
        <v>11</v>
      </c>
      <c r="W121">
        <v>1</v>
      </c>
      <c r="AC121" t="s">
        <v>40</v>
      </c>
      <c r="AD121" t="s">
        <v>41</v>
      </c>
      <c r="AE121">
        <v>145</v>
      </c>
      <c r="AF121">
        <v>145</v>
      </c>
      <c r="AG121">
        <v>84</v>
      </c>
      <c r="AH121" t="s">
        <v>42</v>
      </c>
      <c r="AI121" t="s">
        <v>68</v>
      </c>
      <c r="AK121" t="s">
        <v>101</v>
      </c>
      <c r="AL121" s="2"/>
    </row>
    <row r="122" spans="1:38" x14ac:dyDescent="0.25">
      <c r="A122" t="s">
        <v>38</v>
      </c>
      <c r="B122">
        <v>52711</v>
      </c>
      <c r="C122" s="4">
        <f t="shared" si="1"/>
        <v>0.63121562500000006</v>
      </c>
      <c r="D122" s="4">
        <v>0.96454895833333332</v>
      </c>
      <c r="G122">
        <v>574.06899999999996</v>
      </c>
      <c r="H122">
        <v>15.92</v>
      </c>
      <c r="I122">
        <v>7.194</v>
      </c>
      <c r="J122">
        <v>3826.1689999999999</v>
      </c>
      <c r="K122">
        <v>8.1679999999999993</v>
      </c>
      <c r="L122">
        <v>2.8210000000000002</v>
      </c>
      <c r="M122">
        <v>8.7850000000000001</v>
      </c>
      <c r="N122">
        <v>-541.36400000000003</v>
      </c>
      <c r="O122">
        <v>-49.066000000000003</v>
      </c>
      <c r="P122">
        <v>-3787.3589999999999</v>
      </c>
      <c r="Q122">
        <v>1</v>
      </c>
      <c r="R122" t="s">
        <v>39</v>
      </c>
      <c r="S122">
        <v>0</v>
      </c>
      <c r="U122">
        <v>2015</v>
      </c>
      <c r="V122">
        <v>11</v>
      </c>
      <c r="W122">
        <v>1</v>
      </c>
      <c r="AC122" t="s">
        <v>40</v>
      </c>
      <c r="AD122" t="s">
        <v>41</v>
      </c>
      <c r="AE122">
        <v>145</v>
      </c>
      <c r="AF122">
        <v>145</v>
      </c>
      <c r="AG122">
        <v>77</v>
      </c>
      <c r="AH122" t="s">
        <v>42</v>
      </c>
      <c r="AL122" s="2"/>
    </row>
    <row r="123" spans="1:38" x14ac:dyDescent="0.25">
      <c r="A123" t="s">
        <v>38</v>
      </c>
      <c r="B123">
        <v>52720</v>
      </c>
      <c r="C123" s="4">
        <f t="shared" si="1"/>
        <v>0.63121909722222225</v>
      </c>
      <c r="D123" s="4">
        <v>0.96455243055555551</v>
      </c>
      <c r="G123">
        <v>652.29200000000003</v>
      </c>
      <c r="H123">
        <v>90.823999999999998</v>
      </c>
      <c r="I123">
        <v>8.8879999999999999</v>
      </c>
      <c r="J123">
        <v>5208.76</v>
      </c>
      <c r="K123">
        <v>9.66</v>
      </c>
      <c r="L123">
        <v>32.844999999999999</v>
      </c>
      <c r="M123">
        <v>18.2</v>
      </c>
      <c r="N123">
        <v>-675.56</v>
      </c>
      <c r="O123">
        <v>554.62699999999995</v>
      </c>
      <c r="P123">
        <v>-5134.8990000000003</v>
      </c>
      <c r="Q123">
        <v>1</v>
      </c>
      <c r="R123" t="s">
        <v>39</v>
      </c>
      <c r="S123">
        <v>0</v>
      </c>
      <c r="U123">
        <v>2015</v>
      </c>
      <c r="V123">
        <v>11</v>
      </c>
      <c r="W123">
        <v>1</v>
      </c>
      <c r="AC123" t="s">
        <v>40</v>
      </c>
      <c r="AD123" t="s">
        <v>41</v>
      </c>
      <c r="AE123">
        <v>145</v>
      </c>
      <c r="AF123">
        <v>145</v>
      </c>
      <c r="AG123">
        <v>71</v>
      </c>
      <c r="AH123" t="s">
        <v>42</v>
      </c>
      <c r="AK123" t="s">
        <v>102</v>
      </c>
      <c r="AL123" s="2"/>
    </row>
    <row r="124" spans="1:38" x14ac:dyDescent="0.25">
      <c r="A124" t="s">
        <v>38</v>
      </c>
      <c r="B124">
        <v>52732</v>
      </c>
      <c r="C124" s="4">
        <f t="shared" si="1"/>
        <v>0.63122372685185191</v>
      </c>
      <c r="D124" s="4">
        <v>0.96455706018518528</v>
      </c>
      <c r="G124">
        <v>591.53899999999999</v>
      </c>
      <c r="H124">
        <v>19.943000000000001</v>
      </c>
      <c r="I124">
        <v>11.801</v>
      </c>
      <c r="J124">
        <v>3706.2469999999998</v>
      </c>
      <c r="K124">
        <v>13.717000000000001</v>
      </c>
      <c r="L124">
        <v>0.51600000000000001</v>
      </c>
      <c r="M124">
        <v>13.507999999999999</v>
      </c>
      <c r="N124">
        <v>-804.24300000000005</v>
      </c>
      <c r="O124">
        <v>-354.435</v>
      </c>
      <c r="P124">
        <v>-3600.5329999999999</v>
      </c>
      <c r="Q124">
        <v>1</v>
      </c>
      <c r="R124" t="s">
        <v>39</v>
      </c>
      <c r="S124">
        <v>0</v>
      </c>
      <c r="U124">
        <v>2015</v>
      </c>
      <c r="V124">
        <v>11</v>
      </c>
      <c r="W124">
        <v>1</v>
      </c>
      <c r="AC124" t="s">
        <v>40</v>
      </c>
      <c r="AD124" t="s">
        <v>41</v>
      </c>
      <c r="AE124">
        <v>145</v>
      </c>
      <c r="AF124">
        <v>145</v>
      </c>
      <c r="AG124">
        <v>79</v>
      </c>
      <c r="AH124" t="s">
        <v>42</v>
      </c>
      <c r="AK124" t="s">
        <v>54</v>
      </c>
      <c r="AL124" s="2"/>
    </row>
    <row r="125" spans="1:38" x14ac:dyDescent="0.25">
      <c r="A125" t="s">
        <v>38</v>
      </c>
      <c r="B125">
        <v>52739</v>
      </c>
      <c r="C125" s="4">
        <f t="shared" si="1"/>
        <v>0.63122638888888893</v>
      </c>
      <c r="D125" s="4">
        <v>0.9645597222222223</v>
      </c>
      <c r="G125">
        <v>543.99599999999998</v>
      </c>
      <c r="H125">
        <v>10.815</v>
      </c>
      <c r="I125">
        <v>1.4319999999999999</v>
      </c>
      <c r="J125">
        <v>2832.348</v>
      </c>
      <c r="K125">
        <v>13.188000000000001</v>
      </c>
      <c r="L125">
        <v>10.637</v>
      </c>
      <c r="M125">
        <v>21.611000000000001</v>
      </c>
      <c r="N125">
        <v>130.1</v>
      </c>
      <c r="O125">
        <v>-632.97</v>
      </c>
      <c r="P125">
        <v>-2757.6469999999999</v>
      </c>
      <c r="Q125">
        <v>1</v>
      </c>
      <c r="R125" t="s">
        <v>39</v>
      </c>
      <c r="S125">
        <v>0</v>
      </c>
      <c r="U125">
        <v>2015</v>
      </c>
      <c r="V125">
        <v>11</v>
      </c>
      <c r="W125">
        <v>1</v>
      </c>
      <c r="AC125" t="s">
        <v>40</v>
      </c>
      <c r="AD125" t="s">
        <v>41</v>
      </c>
      <c r="AE125">
        <v>145</v>
      </c>
      <c r="AF125">
        <v>145</v>
      </c>
      <c r="AG125">
        <v>80</v>
      </c>
      <c r="AH125" t="s">
        <v>42</v>
      </c>
      <c r="AL125" s="2"/>
    </row>
    <row r="126" spans="1:38" x14ac:dyDescent="0.25">
      <c r="A126" t="s">
        <v>38</v>
      </c>
      <c r="B126">
        <v>52744</v>
      </c>
      <c r="C126" s="4">
        <f t="shared" si="1"/>
        <v>0.63122835648148157</v>
      </c>
      <c r="D126" s="4">
        <v>0.96456168981481483</v>
      </c>
      <c r="H126">
        <v>5.41</v>
      </c>
      <c r="I126">
        <v>0.46700000000000003</v>
      </c>
      <c r="J126">
        <v>1619.69</v>
      </c>
      <c r="K126">
        <v>31.998000000000001</v>
      </c>
      <c r="N126">
        <v>739.62599999999998</v>
      </c>
      <c r="O126">
        <v>-438.05</v>
      </c>
      <c r="P126">
        <v>-1372.7570000000001</v>
      </c>
      <c r="Q126">
        <v>1</v>
      </c>
      <c r="R126" t="s">
        <v>39</v>
      </c>
      <c r="S126">
        <v>0</v>
      </c>
      <c r="U126">
        <v>2015</v>
      </c>
      <c r="V126">
        <v>11</v>
      </c>
      <c r="W126">
        <v>1</v>
      </c>
      <c r="AC126" t="s">
        <v>40</v>
      </c>
      <c r="AD126" t="s">
        <v>41</v>
      </c>
      <c r="AE126">
        <v>145</v>
      </c>
      <c r="AF126">
        <v>145</v>
      </c>
      <c r="AG126">
        <v>85</v>
      </c>
      <c r="AH126" t="s">
        <v>42</v>
      </c>
      <c r="AI126" t="s">
        <v>68</v>
      </c>
      <c r="AK126" t="s">
        <v>76</v>
      </c>
      <c r="AL126" s="2"/>
    </row>
    <row r="127" spans="1:38" x14ac:dyDescent="0.25">
      <c r="A127" t="s">
        <v>38</v>
      </c>
      <c r="B127">
        <v>52750</v>
      </c>
      <c r="C127" s="4">
        <f t="shared" si="1"/>
        <v>0.63123067129629629</v>
      </c>
      <c r="D127" s="4">
        <v>0.96456400462962966</v>
      </c>
      <c r="H127">
        <v>22.234000000000002</v>
      </c>
      <c r="I127">
        <v>2.6070000000000002</v>
      </c>
      <c r="J127">
        <v>3430.152</v>
      </c>
      <c r="K127">
        <v>30.556000000000001</v>
      </c>
      <c r="N127">
        <v>1741.0429999999999</v>
      </c>
      <c r="O127">
        <v>92.738</v>
      </c>
      <c r="P127">
        <v>-2953.998</v>
      </c>
      <c r="Q127">
        <v>1</v>
      </c>
      <c r="R127" t="s">
        <v>39</v>
      </c>
      <c r="S127">
        <v>0</v>
      </c>
      <c r="U127">
        <v>2015</v>
      </c>
      <c r="V127">
        <v>11</v>
      </c>
      <c r="W127">
        <v>1</v>
      </c>
      <c r="AC127" t="s">
        <v>40</v>
      </c>
      <c r="AD127" t="s">
        <v>41</v>
      </c>
      <c r="AE127">
        <v>145</v>
      </c>
      <c r="AF127">
        <v>145</v>
      </c>
      <c r="AG127">
        <v>86</v>
      </c>
      <c r="AH127" t="s">
        <v>42</v>
      </c>
      <c r="AI127" t="s">
        <v>68</v>
      </c>
      <c r="AK127" t="s">
        <v>87</v>
      </c>
      <c r="AL127" s="2"/>
    </row>
    <row r="128" spans="1:38" x14ac:dyDescent="0.25">
      <c r="A128" t="s">
        <v>38</v>
      </c>
      <c r="B128">
        <v>52770</v>
      </c>
      <c r="C128" s="4">
        <f t="shared" si="1"/>
        <v>0.63123842592592605</v>
      </c>
      <c r="D128" s="4">
        <v>0.96457175925925931</v>
      </c>
      <c r="G128">
        <v>624.88099999999997</v>
      </c>
      <c r="H128">
        <v>11.76</v>
      </c>
      <c r="I128">
        <v>1.863</v>
      </c>
      <c r="J128">
        <v>2620.413</v>
      </c>
      <c r="K128">
        <v>23.99</v>
      </c>
      <c r="L128">
        <v>4.29</v>
      </c>
      <c r="M128">
        <v>20.16</v>
      </c>
      <c r="N128">
        <v>-658.84100000000001</v>
      </c>
      <c r="O128">
        <v>-837.24800000000005</v>
      </c>
      <c r="P128">
        <v>-2394.0569999999998</v>
      </c>
      <c r="Q128">
        <v>1</v>
      </c>
      <c r="R128" t="s">
        <v>39</v>
      </c>
      <c r="S128">
        <v>0</v>
      </c>
      <c r="U128">
        <v>2015</v>
      </c>
      <c r="V128">
        <v>11</v>
      </c>
      <c r="W128">
        <v>1</v>
      </c>
      <c r="AC128" t="s">
        <v>40</v>
      </c>
      <c r="AD128" t="s">
        <v>41</v>
      </c>
      <c r="AE128">
        <v>145</v>
      </c>
      <c r="AF128">
        <v>145</v>
      </c>
      <c r="AG128">
        <v>78</v>
      </c>
      <c r="AH128" t="s">
        <v>42</v>
      </c>
      <c r="AL128" s="2"/>
    </row>
    <row r="129" spans="1:38" x14ac:dyDescent="0.25">
      <c r="A129" t="s">
        <v>38</v>
      </c>
      <c r="B129">
        <v>52771</v>
      </c>
      <c r="C129" s="4">
        <f t="shared" si="1"/>
        <v>0.63123877314814814</v>
      </c>
      <c r="D129" s="4">
        <v>0.96457210648148151</v>
      </c>
      <c r="G129">
        <v>605.59400000000005</v>
      </c>
      <c r="H129">
        <v>8.8930000000000007</v>
      </c>
      <c r="I129">
        <v>5.89</v>
      </c>
      <c r="J129">
        <v>3111.6019999999999</v>
      </c>
      <c r="K129">
        <v>8.4309999999999992</v>
      </c>
      <c r="L129">
        <v>5.7990000000000004</v>
      </c>
      <c r="M129">
        <v>19.486000000000001</v>
      </c>
      <c r="N129">
        <v>-20.824000000000002</v>
      </c>
      <c r="O129">
        <v>-455.76600000000002</v>
      </c>
      <c r="P129">
        <v>-3077.9720000000002</v>
      </c>
      <c r="Q129">
        <v>1</v>
      </c>
      <c r="R129" t="s">
        <v>39</v>
      </c>
      <c r="S129">
        <v>0</v>
      </c>
      <c r="U129">
        <v>2015</v>
      </c>
      <c r="V129">
        <v>11</v>
      </c>
      <c r="W129">
        <v>1</v>
      </c>
      <c r="AC129" t="s">
        <v>40</v>
      </c>
      <c r="AD129" t="s">
        <v>41</v>
      </c>
      <c r="AE129">
        <v>145</v>
      </c>
      <c r="AF129">
        <v>145</v>
      </c>
      <c r="AG129">
        <v>83</v>
      </c>
      <c r="AH129" t="s">
        <v>42</v>
      </c>
      <c r="AL129" s="2"/>
    </row>
    <row r="130" spans="1:38" x14ac:dyDescent="0.25">
      <c r="A130" t="s">
        <v>38</v>
      </c>
      <c r="B130">
        <v>52802</v>
      </c>
      <c r="C130" s="4">
        <f t="shared" si="1"/>
        <v>0.63125069444444448</v>
      </c>
      <c r="D130" s="4">
        <v>0.96458402777777774</v>
      </c>
      <c r="H130">
        <v>10.132</v>
      </c>
      <c r="I130">
        <v>3.7160000000000002</v>
      </c>
      <c r="J130">
        <v>2198.2809999999999</v>
      </c>
      <c r="K130">
        <v>31.870999999999999</v>
      </c>
      <c r="N130">
        <v>820.303</v>
      </c>
      <c r="O130">
        <v>-824.81399999999996</v>
      </c>
      <c r="P130">
        <v>-1865.268</v>
      </c>
      <c r="Q130">
        <v>1</v>
      </c>
      <c r="R130" t="s">
        <v>39</v>
      </c>
      <c r="S130">
        <v>0</v>
      </c>
      <c r="U130">
        <v>2015</v>
      </c>
      <c r="V130">
        <v>11</v>
      </c>
      <c r="W130">
        <v>1</v>
      </c>
      <c r="AC130" t="s">
        <v>40</v>
      </c>
      <c r="AD130" t="s">
        <v>41</v>
      </c>
      <c r="AE130">
        <v>145</v>
      </c>
      <c r="AF130">
        <v>145</v>
      </c>
      <c r="AG130">
        <v>87</v>
      </c>
      <c r="AH130" t="s">
        <v>42</v>
      </c>
      <c r="AI130" t="s">
        <v>68</v>
      </c>
      <c r="AK130" t="s">
        <v>103</v>
      </c>
      <c r="AL130" s="2"/>
    </row>
    <row r="131" spans="1:38" x14ac:dyDescent="0.25">
      <c r="A131" t="s">
        <v>38</v>
      </c>
      <c r="B131">
        <v>52821</v>
      </c>
      <c r="C131" s="4">
        <f t="shared" si="1"/>
        <v>0.63125810185185194</v>
      </c>
      <c r="D131" s="4">
        <v>0.9645914351851852</v>
      </c>
      <c r="H131">
        <v>48.048999999999999</v>
      </c>
      <c r="I131">
        <v>0.161</v>
      </c>
      <c r="J131">
        <v>4910.4369999999999</v>
      </c>
      <c r="K131">
        <v>17.584</v>
      </c>
      <c r="N131">
        <v>-642.30499999999995</v>
      </c>
      <c r="O131">
        <v>1328.1310000000001</v>
      </c>
      <c r="P131">
        <v>-4683.5780000000004</v>
      </c>
      <c r="Q131">
        <v>1</v>
      </c>
      <c r="R131" t="s">
        <v>39</v>
      </c>
      <c r="S131">
        <v>0</v>
      </c>
      <c r="U131">
        <v>2015</v>
      </c>
      <c r="V131">
        <v>11</v>
      </c>
      <c r="W131">
        <v>1</v>
      </c>
      <c r="AC131" t="s">
        <v>40</v>
      </c>
      <c r="AD131" t="s">
        <v>41</v>
      </c>
      <c r="AE131">
        <v>145</v>
      </c>
      <c r="AF131">
        <v>145</v>
      </c>
      <c r="AG131">
        <v>118</v>
      </c>
      <c r="AH131" t="s">
        <v>42</v>
      </c>
      <c r="AI131" t="s">
        <v>68</v>
      </c>
    </row>
    <row r="132" spans="1:38" x14ac:dyDescent="0.25">
      <c r="A132" t="s">
        <v>38</v>
      </c>
      <c r="B132">
        <v>52860</v>
      </c>
      <c r="C132" s="4">
        <f t="shared" si="1"/>
        <v>0.63127314814814817</v>
      </c>
      <c r="D132" s="4">
        <v>0.96460648148148154</v>
      </c>
      <c r="G132">
        <v>717.63300000000004</v>
      </c>
      <c r="H132">
        <v>23.992000000000001</v>
      </c>
      <c r="I132">
        <v>6.3639999999999999</v>
      </c>
      <c r="J132">
        <v>2394.8270000000002</v>
      </c>
      <c r="K132">
        <v>24.385999999999999</v>
      </c>
      <c r="L132">
        <v>45.773000000000003</v>
      </c>
      <c r="M132">
        <v>7.5119999999999996</v>
      </c>
      <c r="N132">
        <v>649.83000000000004</v>
      </c>
      <c r="O132">
        <v>-745.26099999999997</v>
      </c>
      <c r="P132">
        <v>-2181.1709999999998</v>
      </c>
      <c r="Q132">
        <v>1</v>
      </c>
      <c r="R132" t="s">
        <v>39</v>
      </c>
      <c r="S132">
        <v>0</v>
      </c>
      <c r="U132">
        <v>2015</v>
      </c>
      <c r="V132">
        <v>11</v>
      </c>
      <c r="W132">
        <v>1</v>
      </c>
      <c r="AC132" t="s">
        <v>40</v>
      </c>
      <c r="AD132" t="s">
        <v>41</v>
      </c>
      <c r="AE132">
        <v>145</v>
      </c>
      <c r="AF132">
        <v>145</v>
      </c>
      <c r="AG132">
        <v>87</v>
      </c>
      <c r="AH132" t="s">
        <v>42</v>
      </c>
      <c r="AK132" t="s">
        <v>49</v>
      </c>
      <c r="AL132" s="2"/>
    </row>
    <row r="133" spans="1:38" x14ac:dyDescent="0.25">
      <c r="A133" t="s">
        <v>38</v>
      </c>
      <c r="B133">
        <v>52981</v>
      </c>
      <c r="C133" s="4">
        <f t="shared" si="1"/>
        <v>0.63131979166666663</v>
      </c>
      <c r="D133" s="4">
        <v>0.964653125</v>
      </c>
      <c r="G133">
        <v>605.99</v>
      </c>
      <c r="H133">
        <v>14.741</v>
      </c>
      <c r="I133">
        <v>4.7320000000000002</v>
      </c>
      <c r="J133">
        <v>3135.2829999999999</v>
      </c>
      <c r="K133">
        <v>11.148</v>
      </c>
      <c r="L133">
        <v>7.1379999999999999</v>
      </c>
      <c r="M133">
        <v>20.396000000000001</v>
      </c>
      <c r="N133">
        <v>605.80499999999995</v>
      </c>
      <c r="O133">
        <v>-21.998999999999999</v>
      </c>
      <c r="P133">
        <v>-3076.12</v>
      </c>
      <c r="Q133">
        <v>1</v>
      </c>
      <c r="R133" t="s">
        <v>39</v>
      </c>
      <c r="S133">
        <v>0</v>
      </c>
      <c r="U133">
        <v>2015</v>
      </c>
      <c r="V133">
        <v>11</v>
      </c>
      <c r="W133">
        <v>1</v>
      </c>
      <c r="AC133" t="s">
        <v>40</v>
      </c>
      <c r="AD133" t="s">
        <v>41</v>
      </c>
      <c r="AE133">
        <v>145</v>
      </c>
      <c r="AF133">
        <v>145</v>
      </c>
      <c r="AG133">
        <v>86</v>
      </c>
      <c r="AH133" t="s">
        <v>42</v>
      </c>
    </row>
    <row r="134" spans="1:38" x14ac:dyDescent="0.25">
      <c r="A134" t="s">
        <v>38</v>
      </c>
      <c r="B134">
        <v>52990</v>
      </c>
      <c r="C134" s="4">
        <f t="shared" si="1"/>
        <v>0.63132326388888882</v>
      </c>
      <c r="D134" s="4">
        <v>0.96465659722222219</v>
      </c>
      <c r="G134">
        <v>634.02300000000002</v>
      </c>
      <c r="H134">
        <v>10.728</v>
      </c>
      <c r="I134">
        <v>3.395</v>
      </c>
      <c r="J134">
        <v>3000.4070000000002</v>
      </c>
      <c r="K134">
        <v>3.7850000000000001</v>
      </c>
      <c r="L134">
        <v>8.0109999999999992</v>
      </c>
      <c r="M134">
        <v>1.421</v>
      </c>
      <c r="N134">
        <v>139.40100000000001</v>
      </c>
      <c r="O134">
        <v>140.69800000000001</v>
      </c>
      <c r="P134">
        <v>-2993.8629999999998</v>
      </c>
      <c r="Q134">
        <v>1</v>
      </c>
      <c r="R134" t="s">
        <v>39</v>
      </c>
      <c r="S134">
        <v>0</v>
      </c>
      <c r="U134">
        <v>2015</v>
      </c>
      <c r="V134">
        <v>11</v>
      </c>
      <c r="W134">
        <v>1</v>
      </c>
      <c r="AC134" t="s">
        <v>40</v>
      </c>
      <c r="AD134" t="s">
        <v>41</v>
      </c>
      <c r="AE134">
        <v>145</v>
      </c>
      <c r="AF134">
        <v>145</v>
      </c>
      <c r="AG134">
        <v>118</v>
      </c>
      <c r="AH134" t="s">
        <v>42</v>
      </c>
    </row>
    <row r="135" spans="1:38" x14ac:dyDescent="0.25">
      <c r="A135" t="s">
        <v>38</v>
      </c>
      <c r="B135">
        <v>53294</v>
      </c>
      <c r="C135" s="4">
        <f t="shared" ref="C135:C175" si="2">IF(D135-TIME(8,0,0)&gt;0,D135-TIME(8,0,0),D135-TIME(8,0,0)+1)</f>
        <v>0.63144050925925921</v>
      </c>
      <c r="D135" s="4">
        <v>0.96477384259259258</v>
      </c>
      <c r="H135">
        <v>35.578000000000003</v>
      </c>
      <c r="I135">
        <v>8.7010000000000005</v>
      </c>
      <c r="J135">
        <v>4402.5219999999999</v>
      </c>
      <c r="K135">
        <v>12.247999999999999</v>
      </c>
      <c r="N135">
        <v>106.175</v>
      </c>
      <c r="O135">
        <v>919.63599999999997</v>
      </c>
      <c r="P135">
        <v>-4304.0910000000003</v>
      </c>
      <c r="Q135">
        <v>1</v>
      </c>
      <c r="R135" t="s">
        <v>39</v>
      </c>
      <c r="S135">
        <v>0</v>
      </c>
      <c r="U135">
        <v>2015</v>
      </c>
      <c r="V135">
        <v>11</v>
      </c>
      <c r="W135">
        <v>1</v>
      </c>
      <c r="AC135" t="s">
        <v>40</v>
      </c>
      <c r="AD135" t="s">
        <v>41</v>
      </c>
      <c r="AE135">
        <v>145</v>
      </c>
      <c r="AF135">
        <v>145</v>
      </c>
      <c r="AG135">
        <v>88</v>
      </c>
      <c r="AH135" t="s">
        <v>42</v>
      </c>
      <c r="AI135" t="s">
        <v>68</v>
      </c>
      <c r="AL135" s="2"/>
    </row>
    <row r="136" spans="1:38" x14ac:dyDescent="0.25">
      <c r="A136" t="s">
        <v>38</v>
      </c>
      <c r="B136">
        <v>53410</v>
      </c>
      <c r="C136" s="4">
        <f t="shared" si="2"/>
        <v>0.63148530092592581</v>
      </c>
      <c r="D136" s="4">
        <v>0.96481863425925918</v>
      </c>
      <c r="H136">
        <v>63.616999999999997</v>
      </c>
      <c r="I136">
        <v>6.36</v>
      </c>
      <c r="J136">
        <v>5813.6329999999998</v>
      </c>
      <c r="K136">
        <v>14.885999999999999</v>
      </c>
      <c r="N136">
        <v>-270.096</v>
      </c>
      <c r="O136">
        <v>1458.039</v>
      </c>
      <c r="P136">
        <v>-5621.3429999999998</v>
      </c>
      <c r="Q136">
        <v>1</v>
      </c>
      <c r="R136" t="s">
        <v>39</v>
      </c>
      <c r="S136">
        <v>0</v>
      </c>
      <c r="U136">
        <v>2015</v>
      </c>
      <c r="V136">
        <v>11</v>
      </c>
      <c r="W136">
        <v>1</v>
      </c>
      <c r="AC136" t="s">
        <v>40</v>
      </c>
      <c r="AD136" t="s">
        <v>41</v>
      </c>
      <c r="AE136">
        <v>145</v>
      </c>
      <c r="AF136">
        <v>145</v>
      </c>
      <c r="AG136">
        <v>89</v>
      </c>
      <c r="AH136" t="s">
        <v>42</v>
      </c>
      <c r="AI136" t="s">
        <v>68</v>
      </c>
      <c r="AL136" s="2"/>
    </row>
    <row r="137" spans="1:38" x14ac:dyDescent="0.25">
      <c r="A137" t="s">
        <v>38</v>
      </c>
      <c r="B137">
        <v>53435</v>
      </c>
      <c r="C137" s="4">
        <f t="shared" si="2"/>
        <v>0.63149490740740744</v>
      </c>
      <c r="D137" s="4">
        <v>0.96482824074074081</v>
      </c>
      <c r="G137">
        <v>635.53700000000003</v>
      </c>
      <c r="H137">
        <v>57.518000000000001</v>
      </c>
      <c r="I137">
        <v>7.0979999999999999</v>
      </c>
      <c r="J137">
        <v>5730.7079999999996</v>
      </c>
      <c r="K137">
        <v>15.147</v>
      </c>
      <c r="L137">
        <v>16.276</v>
      </c>
      <c r="M137">
        <v>4.3769999999999998</v>
      </c>
      <c r="N137">
        <v>-212.631</v>
      </c>
      <c r="O137">
        <v>1482.2180000000001</v>
      </c>
      <c r="P137">
        <v>-5531.6210000000001</v>
      </c>
      <c r="Q137">
        <v>1</v>
      </c>
      <c r="R137" t="s">
        <v>39</v>
      </c>
      <c r="S137">
        <v>0</v>
      </c>
      <c r="U137">
        <v>2015</v>
      </c>
      <c r="V137">
        <v>11</v>
      </c>
      <c r="W137">
        <v>1</v>
      </c>
      <c r="AC137" t="s">
        <v>40</v>
      </c>
      <c r="AD137" t="s">
        <v>41</v>
      </c>
      <c r="AE137">
        <v>145</v>
      </c>
      <c r="AF137">
        <v>145</v>
      </c>
      <c r="AG137">
        <v>89</v>
      </c>
      <c r="AH137" t="s">
        <v>42</v>
      </c>
      <c r="AK137" t="s">
        <v>105</v>
      </c>
      <c r="AL137" s="2"/>
    </row>
    <row r="138" spans="1:38" x14ac:dyDescent="0.25">
      <c r="A138" t="s">
        <v>38</v>
      </c>
      <c r="B138">
        <v>53441</v>
      </c>
      <c r="C138" s="4">
        <f t="shared" si="2"/>
        <v>0.63149722222222215</v>
      </c>
      <c r="D138" s="4">
        <v>0.96483055555555552</v>
      </c>
      <c r="G138">
        <v>676.66800000000001</v>
      </c>
      <c r="H138">
        <v>4.3769999999999998</v>
      </c>
      <c r="I138">
        <v>1.6259999999999999</v>
      </c>
      <c r="J138">
        <v>1106.204</v>
      </c>
      <c r="K138">
        <v>9.2680000000000007</v>
      </c>
      <c r="L138">
        <v>41.244999999999997</v>
      </c>
      <c r="M138">
        <v>41.177999999999997</v>
      </c>
      <c r="N138">
        <v>-161.08000000000001</v>
      </c>
      <c r="O138">
        <v>-76.123999999999995</v>
      </c>
      <c r="P138">
        <v>-1091.7629999999999</v>
      </c>
      <c r="Q138">
        <v>1</v>
      </c>
      <c r="R138" t="s">
        <v>39</v>
      </c>
      <c r="S138">
        <v>0</v>
      </c>
      <c r="U138">
        <v>2015</v>
      </c>
      <c r="V138">
        <v>11</v>
      </c>
      <c r="W138">
        <v>1</v>
      </c>
      <c r="AC138" t="s">
        <v>40</v>
      </c>
      <c r="AD138" t="s">
        <v>41</v>
      </c>
      <c r="AE138">
        <v>145</v>
      </c>
      <c r="AF138">
        <v>145</v>
      </c>
      <c r="AG138">
        <v>88</v>
      </c>
      <c r="AH138" t="s">
        <v>42</v>
      </c>
      <c r="AK138" t="s">
        <v>49</v>
      </c>
      <c r="AL138" s="2"/>
    </row>
    <row r="139" spans="1:38" x14ac:dyDescent="0.25">
      <c r="A139" t="s">
        <v>38</v>
      </c>
      <c r="B139">
        <v>53681</v>
      </c>
      <c r="C139" s="4">
        <f t="shared" si="2"/>
        <v>0.63158981481481491</v>
      </c>
      <c r="D139" s="4">
        <v>0.96492314814814817</v>
      </c>
      <c r="H139">
        <v>112.461</v>
      </c>
      <c r="I139">
        <v>10.451000000000001</v>
      </c>
      <c r="J139">
        <v>7649.6490000000003</v>
      </c>
      <c r="K139">
        <v>13.781000000000001</v>
      </c>
      <c r="N139">
        <v>745.08</v>
      </c>
      <c r="O139">
        <v>1648.5440000000001</v>
      </c>
      <c r="P139">
        <v>-7432.65</v>
      </c>
      <c r="Q139">
        <v>1</v>
      </c>
      <c r="R139" t="s">
        <v>39</v>
      </c>
      <c r="S139">
        <v>0</v>
      </c>
      <c r="U139">
        <v>2015</v>
      </c>
      <c r="V139">
        <v>11</v>
      </c>
      <c r="W139">
        <v>1</v>
      </c>
      <c r="AC139" t="s">
        <v>57</v>
      </c>
      <c r="AD139" t="s">
        <v>58</v>
      </c>
      <c r="AE139">
        <v>130</v>
      </c>
      <c r="AF139">
        <v>130</v>
      </c>
      <c r="AG139">
        <v>90</v>
      </c>
      <c r="AK139" t="s">
        <v>44</v>
      </c>
      <c r="AL139" s="2"/>
    </row>
    <row r="140" spans="1:38" x14ac:dyDescent="0.25">
      <c r="A140" t="s">
        <v>38</v>
      </c>
      <c r="B140">
        <v>53786</v>
      </c>
      <c r="C140" s="4">
        <f t="shared" si="2"/>
        <v>0.63163032407407393</v>
      </c>
      <c r="D140" s="4">
        <v>0.9649636574074073</v>
      </c>
      <c r="H140">
        <v>6.3159999999999998</v>
      </c>
      <c r="I140">
        <v>4.9000000000000002E-2</v>
      </c>
      <c r="J140">
        <v>1776.2070000000001</v>
      </c>
      <c r="K140">
        <v>30.472000000000001</v>
      </c>
      <c r="N140">
        <v>-795.41899999999998</v>
      </c>
      <c r="O140">
        <v>-425.61200000000002</v>
      </c>
      <c r="P140">
        <v>-1530.057</v>
      </c>
      <c r="Q140">
        <v>1</v>
      </c>
      <c r="R140" t="s">
        <v>39</v>
      </c>
      <c r="S140">
        <v>0</v>
      </c>
      <c r="U140">
        <v>2015</v>
      </c>
      <c r="V140">
        <v>11</v>
      </c>
      <c r="W140">
        <v>1</v>
      </c>
      <c r="AC140" t="s">
        <v>40</v>
      </c>
      <c r="AD140" t="s">
        <v>41</v>
      </c>
      <c r="AE140">
        <v>145</v>
      </c>
      <c r="AF140">
        <v>145</v>
      </c>
      <c r="AG140">
        <v>120</v>
      </c>
      <c r="AH140" t="s">
        <v>42</v>
      </c>
      <c r="AI140" t="s">
        <v>51</v>
      </c>
      <c r="AK140" t="s">
        <v>106</v>
      </c>
    </row>
    <row r="141" spans="1:38" x14ac:dyDescent="0.25">
      <c r="A141" t="s">
        <v>38</v>
      </c>
      <c r="B141">
        <v>53846</v>
      </c>
      <c r="C141" s="4">
        <f t="shared" si="2"/>
        <v>0.63165347222222223</v>
      </c>
      <c r="D141" s="4">
        <v>0.9649868055555556</v>
      </c>
      <c r="H141">
        <v>3.948</v>
      </c>
      <c r="I141">
        <v>0.50800000000000001</v>
      </c>
      <c r="J141">
        <v>1366.088</v>
      </c>
      <c r="K141">
        <v>26.673999999999999</v>
      </c>
      <c r="N141">
        <v>-333.93799999999999</v>
      </c>
      <c r="O141">
        <v>-516.70500000000004</v>
      </c>
      <c r="P141">
        <v>-1219.712</v>
      </c>
      <c r="Q141">
        <v>1</v>
      </c>
      <c r="R141" t="s">
        <v>39</v>
      </c>
      <c r="S141">
        <v>0</v>
      </c>
      <c r="U141">
        <v>2015</v>
      </c>
      <c r="V141">
        <v>11</v>
      </c>
      <c r="W141">
        <v>1</v>
      </c>
      <c r="AC141" t="s">
        <v>40</v>
      </c>
      <c r="AD141" t="s">
        <v>41</v>
      </c>
      <c r="AE141">
        <v>145</v>
      </c>
      <c r="AF141">
        <v>145</v>
      </c>
      <c r="AG141">
        <v>121</v>
      </c>
      <c r="AH141" t="s">
        <v>42</v>
      </c>
      <c r="AI141" t="s">
        <v>51</v>
      </c>
      <c r="AK141" t="s">
        <v>106</v>
      </c>
    </row>
    <row r="142" spans="1:38" x14ac:dyDescent="0.25">
      <c r="A142" t="s">
        <v>38</v>
      </c>
      <c r="B142">
        <v>53846</v>
      </c>
      <c r="C142" s="4">
        <f t="shared" si="2"/>
        <v>0.63165347222222223</v>
      </c>
      <c r="D142" s="4">
        <v>0.9649868055555556</v>
      </c>
      <c r="H142">
        <v>9.5879999999999992</v>
      </c>
      <c r="I142">
        <v>0.45400000000000001</v>
      </c>
      <c r="J142">
        <v>2156.0630000000001</v>
      </c>
      <c r="K142">
        <v>24.035</v>
      </c>
      <c r="N142">
        <v>-346.61399999999998</v>
      </c>
      <c r="O142">
        <v>-810.65</v>
      </c>
      <c r="P142">
        <v>-1967.566</v>
      </c>
      <c r="Q142">
        <v>1</v>
      </c>
      <c r="R142" t="s">
        <v>39</v>
      </c>
      <c r="S142">
        <v>0</v>
      </c>
      <c r="U142">
        <v>2015</v>
      </c>
      <c r="V142">
        <v>11</v>
      </c>
      <c r="W142">
        <v>1</v>
      </c>
      <c r="AC142" t="s">
        <v>40</v>
      </c>
      <c r="AD142" t="s">
        <v>41</v>
      </c>
      <c r="AE142">
        <v>145</v>
      </c>
      <c r="AF142">
        <v>145</v>
      </c>
      <c r="AG142">
        <v>122</v>
      </c>
      <c r="AH142" t="s">
        <v>42</v>
      </c>
      <c r="AI142" t="s">
        <v>51</v>
      </c>
      <c r="AK142" t="s">
        <v>106</v>
      </c>
    </row>
    <row r="143" spans="1:38" x14ac:dyDescent="0.25">
      <c r="A143" t="s">
        <v>38</v>
      </c>
      <c r="B143">
        <v>53887</v>
      </c>
      <c r="C143" s="4">
        <f t="shared" si="2"/>
        <v>0.63166932870370363</v>
      </c>
      <c r="D143" s="4">
        <v>0.965002662037037</v>
      </c>
      <c r="H143">
        <v>11.72</v>
      </c>
      <c r="I143">
        <v>2.8679999999999999</v>
      </c>
      <c r="J143">
        <v>2435.3560000000002</v>
      </c>
      <c r="K143">
        <v>32.776000000000003</v>
      </c>
      <c r="N143">
        <v>-1037.807</v>
      </c>
      <c r="O143">
        <v>-817.05799999999999</v>
      </c>
      <c r="P143">
        <v>-2046.0530000000001</v>
      </c>
      <c r="Q143">
        <v>1</v>
      </c>
      <c r="R143" t="s">
        <v>39</v>
      </c>
      <c r="S143">
        <v>0</v>
      </c>
      <c r="U143">
        <v>2015</v>
      </c>
      <c r="V143">
        <v>11</v>
      </c>
      <c r="W143">
        <v>1</v>
      </c>
      <c r="AC143" t="s">
        <v>40</v>
      </c>
      <c r="AD143" t="s">
        <v>41</v>
      </c>
      <c r="AE143">
        <v>145</v>
      </c>
      <c r="AF143">
        <v>145</v>
      </c>
      <c r="AG143">
        <v>123</v>
      </c>
      <c r="AH143" t="s">
        <v>42</v>
      </c>
      <c r="AI143" t="s">
        <v>51</v>
      </c>
      <c r="AK143" t="s">
        <v>106</v>
      </c>
    </row>
    <row r="144" spans="1:38" x14ac:dyDescent="0.25">
      <c r="A144" t="s">
        <v>38</v>
      </c>
      <c r="B144">
        <v>53960</v>
      </c>
      <c r="C144" s="4">
        <f t="shared" si="2"/>
        <v>0.63169745370370367</v>
      </c>
      <c r="D144" s="4">
        <v>0.96503078703703704</v>
      </c>
      <c r="H144">
        <v>8.5449999999999999</v>
      </c>
      <c r="I144">
        <v>0.17100000000000001</v>
      </c>
      <c r="J144">
        <v>2067.5419999999999</v>
      </c>
      <c r="K144">
        <v>32.985999999999997</v>
      </c>
      <c r="N144">
        <v>-768.46699999999998</v>
      </c>
      <c r="O144">
        <v>-825.846</v>
      </c>
      <c r="P144">
        <v>-1732.6759999999999</v>
      </c>
      <c r="Q144">
        <v>1</v>
      </c>
      <c r="R144" t="s">
        <v>39</v>
      </c>
      <c r="S144">
        <v>0</v>
      </c>
      <c r="U144">
        <v>2015</v>
      </c>
      <c r="V144">
        <v>11</v>
      </c>
      <c r="W144">
        <v>1</v>
      </c>
      <c r="AC144" t="s">
        <v>40</v>
      </c>
      <c r="AD144" t="s">
        <v>41</v>
      </c>
      <c r="AE144">
        <v>145</v>
      </c>
      <c r="AF144">
        <v>145</v>
      </c>
      <c r="AG144">
        <v>124</v>
      </c>
      <c r="AH144" t="s">
        <v>42</v>
      </c>
      <c r="AI144" t="s">
        <v>51</v>
      </c>
      <c r="AK144" t="s">
        <v>106</v>
      </c>
    </row>
    <row r="145" spans="1:38" x14ac:dyDescent="0.25">
      <c r="A145" t="s">
        <v>38</v>
      </c>
      <c r="B145">
        <v>54158</v>
      </c>
      <c r="C145" s="4">
        <f t="shared" si="2"/>
        <v>0.63177384259259273</v>
      </c>
      <c r="D145" s="4">
        <v>0.96510717592592599</v>
      </c>
      <c r="H145">
        <v>8.9290000000000003</v>
      </c>
      <c r="I145">
        <v>5.1120000000000001</v>
      </c>
      <c r="J145">
        <v>2085.4319999999998</v>
      </c>
      <c r="K145">
        <v>27.248999999999999</v>
      </c>
      <c r="N145">
        <v>-357.61</v>
      </c>
      <c r="O145">
        <v>-888.93100000000004</v>
      </c>
      <c r="P145">
        <v>-1852.2809999999999</v>
      </c>
      <c r="Q145">
        <v>1</v>
      </c>
      <c r="R145" t="s">
        <v>39</v>
      </c>
      <c r="S145">
        <v>0</v>
      </c>
      <c r="U145">
        <v>2015</v>
      </c>
      <c r="V145">
        <v>11</v>
      </c>
      <c r="W145">
        <v>1</v>
      </c>
      <c r="AC145" t="s">
        <v>40</v>
      </c>
      <c r="AD145" t="s">
        <v>41</v>
      </c>
      <c r="AE145">
        <v>145</v>
      </c>
      <c r="AF145">
        <v>145</v>
      </c>
      <c r="AG145">
        <v>125</v>
      </c>
      <c r="AH145" t="s">
        <v>42</v>
      </c>
      <c r="AI145" t="s">
        <v>51</v>
      </c>
      <c r="AK145" t="s">
        <v>106</v>
      </c>
    </row>
    <row r="146" spans="1:38" x14ac:dyDescent="0.25">
      <c r="A146" t="s">
        <v>38</v>
      </c>
      <c r="B146">
        <v>54199</v>
      </c>
      <c r="C146" s="4">
        <f t="shared" si="2"/>
        <v>0.63178969907407412</v>
      </c>
      <c r="D146" s="4">
        <v>0.96512303240740749</v>
      </c>
      <c r="H146">
        <v>51.962000000000003</v>
      </c>
      <c r="I146">
        <v>11.032</v>
      </c>
      <c r="J146">
        <v>5637.4049999999997</v>
      </c>
      <c r="K146">
        <v>2.778</v>
      </c>
      <c r="N146">
        <v>-80.197000000000003</v>
      </c>
      <c r="O146">
        <v>250.36500000000001</v>
      </c>
      <c r="P146">
        <v>-5631.2719999999999</v>
      </c>
      <c r="Q146">
        <v>1</v>
      </c>
      <c r="R146" t="s">
        <v>39</v>
      </c>
      <c r="S146">
        <v>0</v>
      </c>
      <c r="U146">
        <v>2015</v>
      </c>
      <c r="V146">
        <v>11</v>
      </c>
      <c r="W146">
        <v>1</v>
      </c>
      <c r="AC146" t="s">
        <v>40</v>
      </c>
      <c r="AD146" t="s">
        <v>45</v>
      </c>
      <c r="AE146">
        <v>150</v>
      </c>
      <c r="AF146">
        <v>150</v>
      </c>
      <c r="AG146">
        <v>95</v>
      </c>
      <c r="AK146" t="s">
        <v>93</v>
      </c>
      <c r="AL146" s="2"/>
    </row>
    <row r="147" spans="1:38" x14ac:dyDescent="0.25">
      <c r="A147" t="s">
        <v>38</v>
      </c>
      <c r="B147">
        <v>54379</v>
      </c>
      <c r="C147" s="4">
        <f t="shared" si="2"/>
        <v>0.63185914351851857</v>
      </c>
      <c r="D147" s="4">
        <v>0.96519247685185183</v>
      </c>
      <c r="H147">
        <v>5.4089999999999998</v>
      </c>
      <c r="I147">
        <v>0.89</v>
      </c>
      <c r="J147">
        <v>1663.6320000000001</v>
      </c>
      <c r="K147">
        <v>13.513</v>
      </c>
      <c r="N147">
        <v>-97.628</v>
      </c>
      <c r="O147">
        <v>-379.40100000000001</v>
      </c>
      <c r="P147">
        <v>-1616.847</v>
      </c>
      <c r="Q147">
        <v>1</v>
      </c>
      <c r="R147" t="s">
        <v>39</v>
      </c>
      <c r="S147">
        <v>0</v>
      </c>
      <c r="U147">
        <v>2015</v>
      </c>
      <c r="V147">
        <v>11</v>
      </c>
      <c r="W147">
        <v>1</v>
      </c>
      <c r="AC147" t="s">
        <v>57</v>
      </c>
      <c r="AD147" t="s">
        <v>58</v>
      </c>
      <c r="AE147">
        <v>130</v>
      </c>
      <c r="AF147">
        <v>130</v>
      </c>
      <c r="AG147">
        <v>96</v>
      </c>
      <c r="AL147" s="2"/>
    </row>
    <row r="148" spans="1:38" x14ac:dyDescent="0.25">
      <c r="A148" t="s">
        <v>38</v>
      </c>
      <c r="B148">
        <v>54719</v>
      </c>
      <c r="C148" s="4">
        <f t="shared" si="2"/>
        <v>0.63199027777777772</v>
      </c>
      <c r="D148" s="4">
        <v>0.96532361111111109</v>
      </c>
      <c r="H148">
        <v>11.791</v>
      </c>
      <c r="I148">
        <v>1.145</v>
      </c>
      <c r="J148">
        <v>2401.6959999999999</v>
      </c>
      <c r="K148">
        <v>20.268000000000001</v>
      </c>
      <c r="N148">
        <v>-760.20100000000002</v>
      </c>
      <c r="O148">
        <v>333.74400000000003</v>
      </c>
      <c r="P148">
        <v>-2253.6309999999999</v>
      </c>
      <c r="Q148">
        <v>1</v>
      </c>
      <c r="R148" t="s">
        <v>39</v>
      </c>
      <c r="S148">
        <v>0</v>
      </c>
      <c r="U148">
        <v>2015</v>
      </c>
      <c r="V148">
        <v>11</v>
      </c>
      <c r="W148">
        <v>1</v>
      </c>
      <c r="AC148" t="s">
        <v>40</v>
      </c>
      <c r="AD148" t="s">
        <v>41</v>
      </c>
      <c r="AE148">
        <v>145</v>
      </c>
      <c r="AF148">
        <v>145</v>
      </c>
      <c r="AG148">
        <v>129</v>
      </c>
      <c r="AH148" t="s">
        <v>42</v>
      </c>
      <c r="AI148" t="s">
        <v>51</v>
      </c>
      <c r="AK148" t="s">
        <v>106</v>
      </c>
    </row>
    <row r="149" spans="1:38" x14ac:dyDescent="0.25">
      <c r="A149" t="s">
        <v>38</v>
      </c>
      <c r="B149">
        <v>54753</v>
      </c>
      <c r="C149" s="4">
        <f t="shared" si="2"/>
        <v>0.63200347222222208</v>
      </c>
      <c r="D149" s="4">
        <v>0.96533680555555545</v>
      </c>
      <c r="H149">
        <v>63.103000000000002</v>
      </c>
      <c r="I149">
        <v>3.468</v>
      </c>
      <c r="J149">
        <v>5578.79</v>
      </c>
      <c r="K149">
        <v>27.469000000000001</v>
      </c>
      <c r="N149">
        <v>-2350.6390000000001</v>
      </c>
      <c r="O149">
        <v>1037.557</v>
      </c>
      <c r="P149">
        <v>-4951.8549999999996</v>
      </c>
      <c r="Q149">
        <v>1</v>
      </c>
      <c r="R149" t="s">
        <v>39</v>
      </c>
      <c r="S149">
        <v>0</v>
      </c>
      <c r="U149">
        <v>2015</v>
      </c>
      <c r="V149">
        <v>11</v>
      </c>
      <c r="W149">
        <v>1</v>
      </c>
      <c r="AC149" t="s">
        <v>40</v>
      </c>
      <c r="AD149" t="s">
        <v>46</v>
      </c>
      <c r="AE149">
        <v>148</v>
      </c>
      <c r="AF149">
        <v>148</v>
      </c>
      <c r="AG149">
        <v>97</v>
      </c>
      <c r="AL149" s="2"/>
    </row>
    <row r="150" spans="1:38" x14ac:dyDescent="0.25">
      <c r="A150" t="s">
        <v>38</v>
      </c>
      <c r="B150">
        <v>54890</v>
      </c>
      <c r="C150" s="4">
        <f t="shared" si="2"/>
        <v>0.63205624999999999</v>
      </c>
      <c r="D150" s="4">
        <v>0.96538958333333336</v>
      </c>
      <c r="H150">
        <v>17.148</v>
      </c>
      <c r="I150">
        <v>4.6059999999999999</v>
      </c>
      <c r="J150">
        <v>2855.17</v>
      </c>
      <c r="K150">
        <v>23.71</v>
      </c>
      <c r="N150">
        <v>-903.43</v>
      </c>
      <c r="O150">
        <v>-713.46799999999996</v>
      </c>
      <c r="P150">
        <v>-2612.8090000000002</v>
      </c>
      <c r="Q150">
        <v>1</v>
      </c>
      <c r="R150" t="s">
        <v>39</v>
      </c>
      <c r="S150">
        <v>0</v>
      </c>
      <c r="U150">
        <v>2015</v>
      </c>
      <c r="V150">
        <v>11</v>
      </c>
      <c r="W150">
        <v>1</v>
      </c>
      <c r="AC150" t="s">
        <v>40</v>
      </c>
      <c r="AD150" t="s">
        <v>41</v>
      </c>
      <c r="AE150">
        <v>145</v>
      </c>
      <c r="AF150">
        <v>145</v>
      </c>
      <c r="AG150">
        <v>128</v>
      </c>
      <c r="AH150" t="s">
        <v>42</v>
      </c>
      <c r="AI150" t="s">
        <v>51</v>
      </c>
      <c r="AK150" t="s">
        <v>106</v>
      </c>
    </row>
    <row r="151" spans="1:38" x14ac:dyDescent="0.25">
      <c r="A151" t="s">
        <v>38</v>
      </c>
      <c r="B151">
        <v>54948</v>
      </c>
      <c r="C151" s="4">
        <f t="shared" si="2"/>
        <v>0.63207870370370367</v>
      </c>
      <c r="D151" s="4">
        <v>0.96541203703703704</v>
      </c>
      <c r="H151">
        <v>13.364000000000001</v>
      </c>
      <c r="I151">
        <v>0.73299999999999998</v>
      </c>
      <c r="J151">
        <v>2546.8009999999999</v>
      </c>
      <c r="K151">
        <v>22.433</v>
      </c>
      <c r="N151">
        <v>-880.12800000000004</v>
      </c>
      <c r="O151">
        <v>407.63099999999997</v>
      </c>
      <c r="P151">
        <v>-2354.8679999999999</v>
      </c>
      <c r="Q151">
        <v>1</v>
      </c>
      <c r="R151" t="s">
        <v>39</v>
      </c>
      <c r="S151">
        <v>0</v>
      </c>
      <c r="U151">
        <v>2015</v>
      </c>
      <c r="V151">
        <v>11</v>
      </c>
      <c r="W151">
        <v>1</v>
      </c>
      <c r="AC151" t="s">
        <v>40</v>
      </c>
      <c r="AD151" t="s">
        <v>41</v>
      </c>
      <c r="AE151">
        <v>145</v>
      </c>
      <c r="AF151">
        <v>145</v>
      </c>
      <c r="AG151">
        <v>127</v>
      </c>
      <c r="AH151" t="s">
        <v>42</v>
      </c>
      <c r="AI151" t="s">
        <v>51</v>
      </c>
      <c r="AK151" t="s">
        <v>106</v>
      </c>
    </row>
    <row r="152" spans="1:38" x14ac:dyDescent="0.25">
      <c r="A152" t="s">
        <v>38</v>
      </c>
      <c r="B152">
        <v>55089</v>
      </c>
      <c r="C152" s="4">
        <f t="shared" si="2"/>
        <v>0.6321331018518519</v>
      </c>
      <c r="D152" s="4">
        <v>0.96546643518518527</v>
      </c>
      <c r="G152">
        <v>849.22400000000005</v>
      </c>
      <c r="H152">
        <v>24.309000000000001</v>
      </c>
      <c r="I152">
        <v>2.669</v>
      </c>
      <c r="J152">
        <v>3307.3890000000001</v>
      </c>
      <c r="K152">
        <v>19.619</v>
      </c>
      <c r="L152">
        <v>1.4570000000000001</v>
      </c>
      <c r="M152">
        <v>11.744999999999999</v>
      </c>
      <c r="N152">
        <v>1108.037</v>
      </c>
      <c r="O152">
        <v>73.546000000000006</v>
      </c>
      <c r="P152">
        <v>-3115.3919999999998</v>
      </c>
      <c r="Q152">
        <v>1</v>
      </c>
      <c r="R152" t="s">
        <v>39</v>
      </c>
      <c r="S152">
        <v>0</v>
      </c>
      <c r="U152">
        <v>2015</v>
      </c>
      <c r="V152">
        <v>11</v>
      </c>
      <c r="W152">
        <v>1</v>
      </c>
      <c r="AC152" t="s">
        <v>57</v>
      </c>
      <c r="AD152" t="s">
        <v>58</v>
      </c>
      <c r="AE152">
        <v>130</v>
      </c>
      <c r="AF152">
        <v>130</v>
      </c>
      <c r="AG152">
        <v>96</v>
      </c>
      <c r="AL152" s="2"/>
    </row>
    <row r="153" spans="1:38" x14ac:dyDescent="0.25">
      <c r="A153" t="s">
        <v>38</v>
      </c>
      <c r="B153">
        <v>55332</v>
      </c>
      <c r="C153" s="4">
        <f t="shared" si="2"/>
        <v>0.6322268518518519</v>
      </c>
      <c r="D153" s="4">
        <v>0.96556018518518527</v>
      </c>
      <c r="H153">
        <v>11.926</v>
      </c>
      <c r="I153">
        <v>0.156</v>
      </c>
      <c r="J153">
        <v>2362.8560000000002</v>
      </c>
      <c r="K153">
        <v>22.074000000000002</v>
      </c>
      <c r="N153">
        <v>663.79200000000003</v>
      </c>
      <c r="O153">
        <v>-594.01199999999994</v>
      </c>
      <c r="P153">
        <v>-2188.52</v>
      </c>
      <c r="Q153">
        <v>1</v>
      </c>
      <c r="R153" t="s">
        <v>39</v>
      </c>
      <c r="S153">
        <v>0</v>
      </c>
      <c r="U153">
        <v>2015</v>
      </c>
      <c r="V153">
        <v>11</v>
      </c>
      <c r="W153">
        <v>1</v>
      </c>
      <c r="AC153" t="s">
        <v>40</v>
      </c>
      <c r="AD153" t="s">
        <v>41</v>
      </c>
      <c r="AE153">
        <v>145</v>
      </c>
      <c r="AF153">
        <v>145</v>
      </c>
      <c r="AG153">
        <v>126</v>
      </c>
      <c r="AH153" t="s">
        <v>42</v>
      </c>
      <c r="AI153" t="s">
        <v>51</v>
      </c>
      <c r="AK153" t="s">
        <v>106</v>
      </c>
    </row>
    <row r="154" spans="1:38" x14ac:dyDescent="0.25">
      <c r="A154" t="s">
        <v>38</v>
      </c>
      <c r="B154">
        <v>55757</v>
      </c>
      <c r="C154" s="4">
        <f t="shared" si="2"/>
        <v>0.63239074074074075</v>
      </c>
      <c r="D154" s="4">
        <v>0.96572407407407412</v>
      </c>
      <c r="H154">
        <v>3.2770000000000001</v>
      </c>
      <c r="I154">
        <v>9.1479999999999997</v>
      </c>
      <c r="J154">
        <v>1249.579</v>
      </c>
      <c r="K154">
        <v>17.033000000000001</v>
      </c>
      <c r="N154">
        <v>325.18099999999998</v>
      </c>
      <c r="O154">
        <v>-170.339</v>
      </c>
      <c r="P154">
        <v>-1194.441</v>
      </c>
      <c r="Q154">
        <v>1</v>
      </c>
      <c r="R154" t="s">
        <v>39</v>
      </c>
      <c r="S154">
        <v>0</v>
      </c>
      <c r="U154">
        <v>2015</v>
      </c>
      <c r="V154">
        <v>11</v>
      </c>
      <c r="W154">
        <v>1</v>
      </c>
      <c r="AC154" t="s">
        <v>40</v>
      </c>
      <c r="AD154" t="s">
        <v>67</v>
      </c>
      <c r="AE154">
        <v>142</v>
      </c>
      <c r="AF154">
        <v>142</v>
      </c>
      <c r="AG154">
        <v>98</v>
      </c>
      <c r="AL154" s="2"/>
    </row>
    <row r="155" spans="1:38" x14ac:dyDescent="0.25">
      <c r="A155" t="s">
        <v>38</v>
      </c>
      <c r="B155">
        <v>56839</v>
      </c>
      <c r="C155" s="4">
        <f t="shared" si="2"/>
        <v>0.63280821759259265</v>
      </c>
      <c r="D155" s="4">
        <v>0.96614155092592602</v>
      </c>
      <c r="H155">
        <v>57.47</v>
      </c>
      <c r="I155">
        <v>7.7240000000000002</v>
      </c>
      <c r="J155">
        <v>5332.7089999999998</v>
      </c>
      <c r="K155">
        <v>17.152999999999999</v>
      </c>
      <c r="N155">
        <v>-1032.961</v>
      </c>
      <c r="O155">
        <v>1176.154</v>
      </c>
      <c r="P155">
        <v>-5097.7879999999996</v>
      </c>
      <c r="Q155">
        <v>1</v>
      </c>
      <c r="R155" t="s">
        <v>39</v>
      </c>
      <c r="S155">
        <v>0</v>
      </c>
      <c r="U155">
        <v>2015</v>
      </c>
      <c r="V155">
        <v>11</v>
      </c>
      <c r="W155">
        <v>1</v>
      </c>
      <c r="AC155" t="s">
        <v>40</v>
      </c>
      <c r="AD155" t="s">
        <v>41</v>
      </c>
      <c r="AE155">
        <v>145</v>
      </c>
      <c r="AF155">
        <v>145</v>
      </c>
      <c r="AG155">
        <v>100</v>
      </c>
      <c r="AH155" t="s">
        <v>42</v>
      </c>
      <c r="AI155" t="s">
        <v>43</v>
      </c>
      <c r="AK155" t="s">
        <v>112</v>
      </c>
      <c r="AL155" s="2"/>
    </row>
    <row r="156" spans="1:38" x14ac:dyDescent="0.25">
      <c r="A156" t="s">
        <v>38</v>
      </c>
      <c r="B156">
        <v>56868</v>
      </c>
      <c r="C156" s="4">
        <f t="shared" si="2"/>
        <v>0.63281944444444438</v>
      </c>
      <c r="D156" s="4">
        <v>0.96615277777777775</v>
      </c>
      <c r="H156">
        <v>33.743000000000002</v>
      </c>
      <c r="I156">
        <v>9.141</v>
      </c>
      <c r="J156">
        <v>4417.9639999999999</v>
      </c>
      <c r="K156">
        <v>5.3490000000000002</v>
      </c>
      <c r="N156">
        <v>338.12900000000002</v>
      </c>
      <c r="O156">
        <v>226.66900000000001</v>
      </c>
      <c r="P156">
        <v>-4399.17</v>
      </c>
      <c r="Q156">
        <v>1</v>
      </c>
      <c r="R156" t="s">
        <v>39</v>
      </c>
      <c r="S156">
        <v>0</v>
      </c>
      <c r="U156">
        <v>2015</v>
      </c>
      <c r="V156">
        <v>11</v>
      </c>
      <c r="W156">
        <v>1</v>
      </c>
      <c r="AC156" t="s">
        <v>57</v>
      </c>
      <c r="AD156" t="s">
        <v>58</v>
      </c>
      <c r="AE156">
        <v>130</v>
      </c>
      <c r="AF156">
        <v>130</v>
      </c>
      <c r="AG156">
        <v>116</v>
      </c>
      <c r="AK156" t="s">
        <v>80</v>
      </c>
      <c r="AL156" s="2"/>
    </row>
    <row r="157" spans="1:38" x14ac:dyDescent="0.25">
      <c r="A157" t="s">
        <v>38</v>
      </c>
      <c r="B157">
        <v>56919</v>
      </c>
      <c r="C157" s="4">
        <f t="shared" si="2"/>
        <v>0.63283912037037049</v>
      </c>
      <c r="D157" s="4">
        <v>0.96617245370370375</v>
      </c>
      <c r="H157">
        <v>43.264000000000003</v>
      </c>
      <c r="I157">
        <v>10.287000000000001</v>
      </c>
      <c r="J157">
        <v>4908.5730000000003</v>
      </c>
      <c r="K157">
        <v>7.6360000000000001</v>
      </c>
      <c r="N157">
        <v>421.71199999999999</v>
      </c>
      <c r="O157">
        <v>488.226</v>
      </c>
      <c r="P157">
        <v>-4865.9930000000004</v>
      </c>
      <c r="Q157">
        <v>1</v>
      </c>
      <c r="R157" t="s">
        <v>39</v>
      </c>
      <c r="S157">
        <v>0</v>
      </c>
      <c r="U157">
        <v>2015</v>
      </c>
      <c r="V157">
        <v>11</v>
      </c>
      <c r="W157">
        <v>1</v>
      </c>
      <c r="AC157" t="s">
        <v>57</v>
      </c>
      <c r="AD157" t="s">
        <v>58</v>
      </c>
      <c r="AE157">
        <v>130</v>
      </c>
      <c r="AF157">
        <v>130</v>
      </c>
      <c r="AG157">
        <v>101</v>
      </c>
      <c r="AL157" s="2"/>
    </row>
    <row r="158" spans="1:38" x14ac:dyDescent="0.25">
      <c r="A158" t="s">
        <v>38</v>
      </c>
      <c r="B158">
        <v>57037</v>
      </c>
      <c r="C158" s="4">
        <f t="shared" si="2"/>
        <v>0.63288460648148148</v>
      </c>
      <c r="D158" s="4">
        <v>0.96621793981481474</v>
      </c>
      <c r="G158">
        <v>1015.167</v>
      </c>
      <c r="H158">
        <v>52.234999999999999</v>
      </c>
      <c r="I158">
        <v>19.5</v>
      </c>
      <c r="J158">
        <v>3295.442</v>
      </c>
      <c r="K158">
        <v>9.1319999999999997</v>
      </c>
      <c r="L158">
        <v>50.354999999999997</v>
      </c>
      <c r="M158">
        <v>20.347999999999999</v>
      </c>
      <c r="N158">
        <v>488.66899999999998</v>
      </c>
      <c r="O158">
        <v>-186.40899999999999</v>
      </c>
      <c r="P158">
        <v>-3253.674</v>
      </c>
      <c r="Q158">
        <v>1</v>
      </c>
      <c r="R158" t="s">
        <v>39</v>
      </c>
      <c r="S158">
        <v>0</v>
      </c>
      <c r="U158">
        <v>2015</v>
      </c>
      <c r="V158">
        <v>11</v>
      </c>
      <c r="W158">
        <v>1</v>
      </c>
      <c r="AC158" t="s">
        <v>57</v>
      </c>
      <c r="AD158" t="s">
        <v>58</v>
      </c>
      <c r="AE158">
        <v>130</v>
      </c>
      <c r="AF158">
        <v>130</v>
      </c>
      <c r="AG158">
        <v>101</v>
      </c>
      <c r="AK158" t="s">
        <v>113</v>
      </c>
      <c r="AL158" s="2"/>
    </row>
    <row r="159" spans="1:38" x14ac:dyDescent="0.25">
      <c r="A159" t="s">
        <v>38</v>
      </c>
      <c r="B159">
        <v>57157</v>
      </c>
      <c r="C159" s="4">
        <f t="shared" si="2"/>
        <v>0.63293090277777764</v>
      </c>
      <c r="D159" s="4">
        <v>0.96626423611111101</v>
      </c>
      <c r="H159">
        <v>67.17</v>
      </c>
      <c r="I159">
        <v>0.92600000000000005</v>
      </c>
      <c r="J159">
        <v>5940.19</v>
      </c>
      <c r="K159">
        <v>18.856000000000002</v>
      </c>
      <c r="N159">
        <v>-1916.576</v>
      </c>
      <c r="O159">
        <v>101.32599999999999</v>
      </c>
      <c r="P159">
        <v>-5621.5940000000001</v>
      </c>
      <c r="Q159">
        <v>1</v>
      </c>
      <c r="R159" t="s">
        <v>39</v>
      </c>
      <c r="S159">
        <v>0</v>
      </c>
      <c r="U159">
        <v>2015</v>
      </c>
      <c r="V159">
        <v>11</v>
      </c>
      <c r="W159">
        <v>1</v>
      </c>
      <c r="AC159" t="s">
        <v>40</v>
      </c>
      <c r="AD159" t="s">
        <v>46</v>
      </c>
      <c r="AE159">
        <v>148</v>
      </c>
      <c r="AF159">
        <v>148</v>
      </c>
      <c r="AG159">
        <v>102</v>
      </c>
      <c r="AL159" s="2"/>
    </row>
    <row r="160" spans="1:38" x14ac:dyDescent="0.25">
      <c r="A160" t="s">
        <v>38</v>
      </c>
      <c r="B160">
        <v>58511</v>
      </c>
      <c r="C160" s="4">
        <f t="shared" si="2"/>
        <v>0.63345324074074072</v>
      </c>
      <c r="D160" s="4">
        <v>0.96678657407407409</v>
      </c>
      <c r="H160">
        <v>9.1869999999999994</v>
      </c>
      <c r="I160">
        <v>3.8410000000000002</v>
      </c>
      <c r="J160">
        <v>2110.527</v>
      </c>
      <c r="K160">
        <v>20.119</v>
      </c>
      <c r="N160">
        <v>-649.85799999999995</v>
      </c>
      <c r="O160">
        <v>-327.44200000000001</v>
      </c>
      <c r="P160">
        <v>-1981.1089999999999</v>
      </c>
      <c r="Q160">
        <v>1</v>
      </c>
      <c r="R160" t="s">
        <v>39</v>
      </c>
      <c r="S160">
        <v>0</v>
      </c>
      <c r="U160">
        <v>2015</v>
      </c>
      <c r="V160">
        <v>11</v>
      </c>
      <c r="W160">
        <v>1</v>
      </c>
      <c r="AC160" t="s">
        <v>57</v>
      </c>
      <c r="AD160" t="s">
        <v>58</v>
      </c>
      <c r="AE160">
        <v>130</v>
      </c>
      <c r="AF160">
        <v>130</v>
      </c>
      <c r="AG160">
        <v>103</v>
      </c>
      <c r="AK160" t="s">
        <v>114</v>
      </c>
      <c r="AL160" s="2"/>
    </row>
    <row r="161" spans="1:38" x14ac:dyDescent="0.25">
      <c r="A161" t="s">
        <v>38</v>
      </c>
      <c r="B161">
        <v>59122</v>
      </c>
      <c r="C161" s="4">
        <f t="shared" si="2"/>
        <v>0.63368900462962974</v>
      </c>
      <c r="D161" s="4">
        <v>0.967022337962963</v>
      </c>
      <c r="H161">
        <v>27.658000000000001</v>
      </c>
      <c r="I161">
        <v>4.9370000000000003</v>
      </c>
      <c r="J161">
        <v>4026.4749999999999</v>
      </c>
      <c r="K161">
        <v>4.2039999999999997</v>
      </c>
      <c r="N161">
        <v>-204.82300000000001</v>
      </c>
      <c r="O161">
        <v>-220.267</v>
      </c>
      <c r="P161">
        <v>-4015.2249999999999</v>
      </c>
      <c r="Q161">
        <v>1</v>
      </c>
      <c r="R161" t="s">
        <v>39</v>
      </c>
      <c r="S161">
        <v>0</v>
      </c>
      <c r="U161">
        <v>2015</v>
      </c>
      <c r="V161">
        <v>11</v>
      </c>
      <c r="W161">
        <v>1</v>
      </c>
      <c r="AC161" t="s">
        <v>40</v>
      </c>
      <c r="AD161" t="s">
        <v>45</v>
      </c>
      <c r="AE161">
        <v>150</v>
      </c>
      <c r="AF161">
        <v>150</v>
      </c>
      <c r="AG161">
        <v>104</v>
      </c>
      <c r="AL161" s="2"/>
    </row>
    <row r="162" spans="1:38" x14ac:dyDescent="0.25">
      <c r="A162" t="s">
        <v>38</v>
      </c>
      <c r="B162">
        <v>59537</v>
      </c>
      <c r="C162" s="4">
        <f t="shared" si="2"/>
        <v>0.63384907407407409</v>
      </c>
      <c r="D162" s="4">
        <v>0.96718240740740746</v>
      </c>
      <c r="H162">
        <v>8.2929999999999993</v>
      </c>
      <c r="I162">
        <v>1.2709999999999999</v>
      </c>
      <c r="J162">
        <v>2054.9879999999998</v>
      </c>
      <c r="K162">
        <v>22.648</v>
      </c>
      <c r="N162">
        <v>-790.21299999999997</v>
      </c>
      <c r="O162">
        <v>37.735999999999997</v>
      </c>
      <c r="P162">
        <v>-1896.606</v>
      </c>
      <c r="Q162">
        <v>1</v>
      </c>
      <c r="R162" t="s">
        <v>39</v>
      </c>
      <c r="S162">
        <v>0</v>
      </c>
      <c r="U162">
        <v>2015</v>
      </c>
      <c r="V162">
        <v>11</v>
      </c>
      <c r="W162">
        <v>1</v>
      </c>
      <c r="AC162" t="s">
        <v>40</v>
      </c>
      <c r="AD162" t="s">
        <v>41</v>
      </c>
      <c r="AE162">
        <v>145</v>
      </c>
      <c r="AF162">
        <v>145</v>
      </c>
      <c r="AG162">
        <v>130</v>
      </c>
      <c r="AH162" t="s">
        <v>42</v>
      </c>
      <c r="AI162" t="s">
        <v>68</v>
      </c>
      <c r="AK162" t="s">
        <v>116</v>
      </c>
    </row>
    <row r="163" spans="1:38" x14ac:dyDescent="0.25">
      <c r="A163" t="s">
        <v>38</v>
      </c>
      <c r="B163">
        <v>59885</v>
      </c>
      <c r="C163" s="4">
        <f t="shared" si="2"/>
        <v>0.63398333333333334</v>
      </c>
      <c r="D163" s="4">
        <v>0.9673166666666666</v>
      </c>
      <c r="H163">
        <v>24.298999999999999</v>
      </c>
      <c r="I163">
        <v>0.60899999999999999</v>
      </c>
      <c r="J163">
        <v>3583.1619999999998</v>
      </c>
      <c r="K163">
        <v>10.893000000000001</v>
      </c>
      <c r="N163">
        <v>-561.92399999999998</v>
      </c>
      <c r="O163">
        <v>-384.57900000000001</v>
      </c>
      <c r="P163">
        <v>-3517.8679999999999</v>
      </c>
      <c r="Q163">
        <v>1</v>
      </c>
      <c r="R163" t="s">
        <v>39</v>
      </c>
      <c r="S163">
        <v>0</v>
      </c>
      <c r="U163">
        <v>2015</v>
      </c>
      <c r="V163">
        <v>11</v>
      </c>
      <c r="W163">
        <v>1</v>
      </c>
      <c r="AC163" t="s">
        <v>40</v>
      </c>
      <c r="AD163" t="s">
        <v>41</v>
      </c>
      <c r="AE163">
        <v>145</v>
      </c>
      <c r="AF163">
        <v>145</v>
      </c>
      <c r="AG163">
        <v>105</v>
      </c>
      <c r="AH163" t="s">
        <v>47</v>
      </c>
      <c r="AI163" t="s">
        <v>117</v>
      </c>
      <c r="AK163" t="s">
        <v>118</v>
      </c>
      <c r="AL163" s="2"/>
    </row>
    <row r="164" spans="1:38" x14ac:dyDescent="0.25">
      <c r="A164" t="s">
        <v>38</v>
      </c>
      <c r="B164">
        <v>62166</v>
      </c>
      <c r="C164" s="4">
        <f t="shared" si="2"/>
        <v>0.63486342592592604</v>
      </c>
      <c r="D164" s="4">
        <v>0.9681967592592593</v>
      </c>
      <c r="H164">
        <v>21.23</v>
      </c>
      <c r="I164">
        <v>0.161</v>
      </c>
      <c r="J164">
        <v>3281.25</v>
      </c>
      <c r="K164">
        <v>20.797999999999998</v>
      </c>
      <c r="N164">
        <v>-1149.296</v>
      </c>
      <c r="O164">
        <v>-197</v>
      </c>
      <c r="P164">
        <v>-3067.069</v>
      </c>
      <c r="Q164">
        <v>1</v>
      </c>
      <c r="R164" t="s">
        <v>39</v>
      </c>
      <c r="S164">
        <v>0</v>
      </c>
      <c r="U164">
        <v>2015</v>
      </c>
      <c r="V164">
        <v>11</v>
      </c>
      <c r="W164">
        <v>1</v>
      </c>
      <c r="AC164" t="s">
        <v>40</v>
      </c>
      <c r="AD164" t="s">
        <v>41</v>
      </c>
      <c r="AE164">
        <v>145</v>
      </c>
      <c r="AF164">
        <v>145</v>
      </c>
      <c r="AG164">
        <v>131</v>
      </c>
      <c r="AH164" t="s">
        <v>42</v>
      </c>
      <c r="AI164" t="s">
        <v>51</v>
      </c>
      <c r="AK164" t="s">
        <v>119</v>
      </c>
    </row>
    <row r="165" spans="1:38" x14ac:dyDescent="0.25">
      <c r="A165" t="s">
        <v>38</v>
      </c>
      <c r="B165">
        <v>62298</v>
      </c>
      <c r="C165" s="4">
        <f t="shared" si="2"/>
        <v>0.63491435185185185</v>
      </c>
      <c r="D165" s="4">
        <v>0.96824768518518523</v>
      </c>
      <c r="H165">
        <v>32.741</v>
      </c>
      <c r="I165">
        <v>13.861000000000001</v>
      </c>
      <c r="J165">
        <v>4130.3689999999997</v>
      </c>
      <c r="K165">
        <v>13.836</v>
      </c>
      <c r="N165">
        <v>964.952</v>
      </c>
      <c r="O165">
        <v>-218.816</v>
      </c>
      <c r="P165">
        <v>-4010.1039999999998</v>
      </c>
      <c r="Q165">
        <v>1</v>
      </c>
      <c r="R165" t="s">
        <v>39</v>
      </c>
      <c r="S165">
        <v>0</v>
      </c>
      <c r="U165">
        <v>2015</v>
      </c>
      <c r="V165">
        <v>11</v>
      </c>
      <c r="W165">
        <v>1</v>
      </c>
      <c r="AC165" t="s">
        <v>40</v>
      </c>
      <c r="AD165" t="s">
        <v>45</v>
      </c>
      <c r="AE165">
        <v>150</v>
      </c>
      <c r="AF165">
        <v>150</v>
      </c>
      <c r="AG165">
        <v>106</v>
      </c>
      <c r="AK165" t="s">
        <v>93</v>
      </c>
      <c r="AL165" s="2"/>
    </row>
    <row r="166" spans="1:38" x14ac:dyDescent="0.25">
      <c r="A166" t="s">
        <v>38</v>
      </c>
      <c r="B166">
        <v>62413</v>
      </c>
      <c r="C166" s="4">
        <f t="shared" si="2"/>
        <v>0.6349586805555556</v>
      </c>
      <c r="D166" s="4">
        <v>0.96829201388888897</v>
      </c>
      <c r="H166">
        <v>14.361000000000001</v>
      </c>
      <c r="I166">
        <v>0.64600000000000002</v>
      </c>
      <c r="J166">
        <v>2853.3409999999999</v>
      </c>
      <c r="K166">
        <v>6.6289999999999996</v>
      </c>
      <c r="N166">
        <v>-327.94400000000002</v>
      </c>
      <c r="O166">
        <v>25.582000000000001</v>
      </c>
      <c r="P166">
        <v>-2834.317</v>
      </c>
      <c r="Q166">
        <v>1</v>
      </c>
      <c r="R166" t="s">
        <v>39</v>
      </c>
      <c r="S166">
        <v>0</v>
      </c>
      <c r="U166">
        <v>2015</v>
      </c>
      <c r="V166">
        <v>11</v>
      </c>
      <c r="W166">
        <v>1</v>
      </c>
      <c r="AC166" t="s">
        <v>57</v>
      </c>
      <c r="AD166" t="s">
        <v>58</v>
      </c>
      <c r="AE166">
        <v>130</v>
      </c>
      <c r="AF166">
        <v>130</v>
      </c>
      <c r="AG166">
        <v>107</v>
      </c>
      <c r="AL166" s="2"/>
    </row>
    <row r="167" spans="1:38" x14ac:dyDescent="0.25">
      <c r="A167" t="s">
        <v>38</v>
      </c>
      <c r="B167">
        <v>62441</v>
      </c>
      <c r="C167" s="4">
        <f t="shared" si="2"/>
        <v>0.63496944444444448</v>
      </c>
      <c r="D167" s="4">
        <v>0.96830277777777773</v>
      </c>
      <c r="G167">
        <v>899.1</v>
      </c>
      <c r="H167">
        <v>9.8450000000000006</v>
      </c>
      <c r="I167">
        <v>4.7869999999999999</v>
      </c>
      <c r="J167">
        <v>2610.2040000000002</v>
      </c>
      <c r="K167">
        <v>7.2309999999999999</v>
      </c>
      <c r="L167">
        <v>4.2290000000000001</v>
      </c>
      <c r="M167">
        <v>6.4130000000000003</v>
      </c>
      <c r="N167">
        <v>-291.56400000000002</v>
      </c>
      <c r="O167">
        <v>-151.38900000000001</v>
      </c>
      <c r="P167">
        <v>-2589.4470000000001</v>
      </c>
      <c r="Q167">
        <v>1</v>
      </c>
      <c r="R167" t="s">
        <v>39</v>
      </c>
      <c r="S167">
        <v>0</v>
      </c>
      <c r="U167">
        <v>2015</v>
      </c>
      <c r="V167">
        <v>11</v>
      </c>
      <c r="W167">
        <v>1</v>
      </c>
      <c r="AC167" t="s">
        <v>57</v>
      </c>
      <c r="AD167" t="s">
        <v>58</v>
      </c>
      <c r="AE167">
        <v>130</v>
      </c>
      <c r="AF167">
        <v>130</v>
      </c>
      <c r="AG167">
        <v>107</v>
      </c>
      <c r="AL167" s="2"/>
    </row>
    <row r="168" spans="1:38" x14ac:dyDescent="0.25">
      <c r="A168" t="s">
        <v>38</v>
      </c>
      <c r="B168">
        <v>62623</v>
      </c>
      <c r="C168" s="4">
        <f t="shared" si="2"/>
        <v>0.63503969907407409</v>
      </c>
      <c r="D168" s="4">
        <v>0.96837303240740746</v>
      </c>
      <c r="H168">
        <v>9.8209999999999997</v>
      </c>
      <c r="I168">
        <v>4.04</v>
      </c>
      <c r="J168">
        <v>2209.5</v>
      </c>
      <c r="K168">
        <v>31.789000000000001</v>
      </c>
      <c r="N168">
        <v>-904.4</v>
      </c>
      <c r="O168">
        <v>-736.31</v>
      </c>
      <c r="P168">
        <v>-1876.646</v>
      </c>
      <c r="Q168">
        <v>1</v>
      </c>
      <c r="R168" t="s">
        <v>39</v>
      </c>
      <c r="S168">
        <v>0</v>
      </c>
      <c r="U168">
        <v>2015</v>
      </c>
      <c r="V168">
        <v>11</v>
      </c>
      <c r="W168">
        <v>1</v>
      </c>
      <c r="AC168" t="s">
        <v>57</v>
      </c>
      <c r="AD168" t="s">
        <v>58</v>
      </c>
      <c r="AE168">
        <v>130</v>
      </c>
      <c r="AF168">
        <v>130</v>
      </c>
      <c r="AG168">
        <v>108</v>
      </c>
      <c r="AK168" t="s">
        <v>120</v>
      </c>
      <c r="AL168" s="2"/>
    </row>
    <row r="169" spans="1:38" x14ac:dyDescent="0.25">
      <c r="A169" t="s">
        <v>38</v>
      </c>
      <c r="B169">
        <v>62919</v>
      </c>
      <c r="C169" s="4">
        <f t="shared" si="2"/>
        <v>0.63515393518518515</v>
      </c>
      <c r="D169" s="4">
        <v>0.96848726851851852</v>
      </c>
      <c r="H169">
        <v>103.503</v>
      </c>
      <c r="I169">
        <v>4.194</v>
      </c>
      <c r="J169">
        <v>7126.6289999999999</v>
      </c>
      <c r="K169">
        <v>18.797999999999998</v>
      </c>
      <c r="N169">
        <v>-1929.915</v>
      </c>
      <c r="O169">
        <v>1231.6510000000001</v>
      </c>
      <c r="P169">
        <v>-6748.875</v>
      </c>
      <c r="Q169">
        <v>1</v>
      </c>
      <c r="R169" t="s">
        <v>39</v>
      </c>
      <c r="S169">
        <v>0</v>
      </c>
      <c r="U169">
        <v>2015</v>
      </c>
      <c r="V169">
        <v>11</v>
      </c>
      <c r="W169">
        <v>1</v>
      </c>
      <c r="AC169" t="s">
        <v>57</v>
      </c>
      <c r="AD169" t="s">
        <v>58</v>
      </c>
      <c r="AE169">
        <v>130</v>
      </c>
      <c r="AF169">
        <v>130</v>
      </c>
      <c r="AG169">
        <v>109</v>
      </c>
      <c r="AK169" t="s">
        <v>66</v>
      </c>
      <c r="AL169" s="2"/>
    </row>
    <row r="170" spans="1:38" x14ac:dyDescent="0.25">
      <c r="A170" t="s">
        <v>38</v>
      </c>
      <c r="B170">
        <v>63477</v>
      </c>
      <c r="C170" s="4">
        <f t="shared" si="2"/>
        <v>0.63536921296296289</v>
      </c>
      <c r="D170" s="4">
        <v>0.96870254629629626</v>
      </c>
      <c r="H170">
        <v>92.299000000000007</v>
      </c>
      <c r="I170">
        <v>2.1800000000000002</v>
      </c>
      <c r="J170">
        <v>6983.2619999999997</v>
      </c>
      <c r="K170">
        <v>11.629</v>
      </c>
      <c r="N170">
        <v>-1155.6980000000001</v>
      </c>
      <c r="O170">
        <v>790.41099999999994</v>
      </c>
      <c r="P170">
        <v>-6841.4589999999998</v>
      </c>
      <c r="Q170">
        <v>1</v>
      </c>
      <c r="R170" t="s">
        <v>39</v>
      </c>
      <c r="S170">
        <v>0</v>
      </c>
      <c r="U170">
        <v>2015</v>
      </c>
      <c r="V170">
        <v>11</v>
      </c>
      <c r="W170">
        <v>1</v>
      </c>
      <c r="AC170" t="s">
        <v>40</v>
      </c>
      <c r="AD170" t="s">
        <v>46</v>
      </c>
      <c r="AE170">
        <v>148</v>
      </c>
      <c r="AF170">
        <v>148</v>
      </c>
      <c r="AG170">
        <v>110</v>
      </c>
      <c r="AL170" s="2"/>
    </row>
    <row r="171" spans="1:38" x14ac:dyDescent="0.25">
      <c r="A171" t="s">
        <v>38</v>
      </c>
      <c r="B171">
        <v>66158</v>
      </c>
      <c r="C171" s="4">
        <f t="shared" si="2"/>
        <v>0.63640347222222227</v>
      </c>
      <c r="D171" s="4">
        <v>0.96973680555555564</v>
      </c>
      <c r="H171">
        <v>41.935000000000002</v>
      </c>
      <c r="I171">
        <v>5.1479999999999997</v>
      </c>
      <c r="J171">
        <v>4541.5219999999999</v>
      </c>
      <c r="K171">
        <v>20.013000000000002</v>
      </c>
      <c r="N171">
        <v>-715.322</v>
      </c>
      <c r="O171">
        <v>1371.6320000000001</v>
      </c>
      <c r="P171">
        <v>-4269.9369999999999</v>
      </c>
      <c r="Q171">
        <v>1</v>
      </c>
      <c r="R171" t="s">
        <v>39</v>
      </c>
      <c r="S171">
        <v>0</v>
      </c>
      <c r="U171">
        <v>2015</v>
      </c>
      <c r="V171">
        <v>11</v>
      </c>
      <c r="W171">
        <v>1</v>
      </c>
      <c r="AC171" t="s">
        <v>57</v>
      </c>
      <c r="AD171" t="s">
        <v>58</v>
      </c>
      <c r="AE171">
        <v>130</v>
      </c>
      <c r="AF171">
        <v>130</v>
      </c>
      <c r="AG171">
        <v>111</v>
      </c>
      <c r="AL171" s="2"/>
    </row>
    <row r="172" spans="1:38" x14ac:dyDescent="0.25">
      <c r="A172" t="s">
        <v>38</v>
      </c>
      <c r="B172">
        <v>66164</v>
      </c>
      <c r="C172" s="4">
        <f t="shared" si="2"/>
        <v>0.63640578703703699</v>
      </c>
      <c r="D172" s="4">
        <v>0.96973912037037036</v>
      </c>
      <c r="H172">
        <v>8.4979999999999993</v>
      </c>
      <c r="I172">
        <v>1.0999999999999999E-2</v>
      </c>
      <c r="J172">
        <v>2014.0409999999999</v>
      </c>
      <c r="K172">
        <v>19.689</v>
      </c>
      <c r="N172">
        <v>603.03300000000002</v>
      </c>
      <c r="O172">
        <v>-314.75799999999998</v>
      </c>
      <c r="P172">
        <v>-1895.69</v>
      </c>
      <c r="Q172">
        <v>1</v>
      </c>
      <c r="R172" t="s">
        <v>39</v>
      </c>
      <c r="S172">
        <v>0</v>
      </c>
      <c r="U172">
        <v>2015</v>
      </c>
      <c r="V172">
        <v>11</v>
      </c>
      <c r="W172">
        <v>1</v>
      </c>
      <c r="AC172" t="s">
        <v>40</v>
      </c>
      <c r="AD172" t="s">
        <v>41</v>
      </c>
      <c r="AE172">
        <v>145</v>
      </c>
      <c r="AF172">
        <v>145</v>
      </c>
      <c r="AG172">
        <v>133</v>
      </c>
      <c r="AH172" t="s">
        <v>42</v>
      </c>
      <c r="AI172" t="s">
        <v>51</v>
      </c>
      <c r="AK172" t="s">
        <v>106</v>
      </c>
    </row>
    <row r="173" spans="1:38" x14ac:dyDescent="0.25">
      <c r="A173" t="s">
        <v>38</v>
      </c>
      <c r="B173">
        <v>66194</v>
      </c>
      <c r="C173" s="4">
        <f t="shared" si="2"/>
        <v>0.63641736111111125</v>
      </c>
      <c r="D173" s="4">
        <v>0.96975069444444451</v>
      </c>
      <c r="H173">
        <v>7.3959999999999999</v>
      </c>
      <c r="I173">
        <v>0.76500000000000001</v>
      </c>
      <c r="J173">
        <v>1962.9190000000001</v>
      </c>
      <c r="K173">
        <v>11.238</v>
      </c>
      <c r="N173">
        <v>-169.089</v>
      </c>
      <c r="O173">
        <v>-346.84399999999999</v>
      </c>
      <c r="P173">
        <v>-1924.6189999999999</v>
      </c>
      <c r="Q173">
        <v>1</v>
      </c>
      <c r="R173" t="s">
        <v>39</v>
      </c>
      <c r="S173">
        <v>0</v>
      </c>
      <c r="U173">
        <v>2015</v>
      </c>
      <c r="V173">
        <v>11</v>
      </c>
      <c r="W173">
        <v>1</v>
      </c>
      <c r="AC173" t="s">
        <v>40</v>
      </c>
      <c r="AD173" t="s">
        <v>41</v>
      </c>
      <c r="AE173">
        <v>145</v>
      </c>
      <c r="AF173">
        <v>145</v>
      </c>
      <c r="AG173">
        <v>132</v>
      </c>
      <c r="AH173" t="s">
        <v>42</v>
      </c>
      <c r="AI173" t="s">
        <v>51</v>
      </c>
      <c r="AK173" t="s">
        <v>106</v>
      </c>
    </row>
    <row r="174" spans="1:38" x14ac:dyDescent="0.25">
      <c r="A174" t="s">
        <v>38</v>
      </c>
      <c r="B174">
        <v>66245</v>
      </c>
      <c r="C174" s="4">
        <f t="shared" si="2"/>
        <v>0.63643703703703713</v>
      </c>
      <c r="D174" s="4">
        <v>0.96977037037037039</v>
      </c>
      <c r="G174">
        <v>1023.6130000000001</v>
      </c>
      <c r="H174">
        <v>21.762</v>
      </c>
      <c r="I174">
        <v>2.286</v>
      </c>
      <c r="J174">
        <v>3547.6990000000001</v>
      </c>
      <c r="K174">
        <v>16.285</v>
      </c>
      <c r="L174">
        <v>7.681</v>
      </c>
      <c r="M174">
        <v>30.202999999999999</v>
      </c>
      <c r="N174">
        <v>-856.1</v>
      </c>
      <c r="O174">
        <v>506.76100000000002</v>
      </c>
      <c r="P174">
        <v>-3405.357</v>
      </c>
      <c r="Q174">
        <v>1</v>
      </c>
      <c r="R174" t="s">
        <v>39</v>
      </c>
      <c r="S174">
        <v>0</v>
      </c>
      <c r="U174">
        <v>2015</v>
      </c>
      <c r="V174">
        <v>11</v>
      </c>
      <c r="W174">
        <v>1</v>
      </c>
      <c r="AC174" t="s">
        <v>57</v>
      </c>
      <c r="AD174" t="s">
        <v>58</v>
      </c>
      <c r="AE174">
        <v>130</v>
      </c>
      <c r="AF174">
        <v>130</v>
      </c>
      <c r="AG174">
        <v>111</v>
      </c>
      <c r="AL174" s="2"/>
    </row>
    <row r="175" spans="1:38" x14ac:dyDescent="0.25">
      <c r="A175" t="s">
        <v>38</v>
      </c>
      <c r="B175">
        <v>68130</v>
      </c>
      <c r="C175" s="4">
        <f t="shared" si="2"/>
        <v>0.63716435185185172</v>
      </c>
      <c r="D175" s="4">
        <v>0.97049768518518509</v>
      </c>
      <c r="H175">
        <v>29.709</v>
      </c>
      <c r="I175">
        <v>4.2069999999999999</v>
      </c>
      <c r="J175">
        <v>3978.1619999999998</v>
      </c>
      <c r="K175">
        <v>28.948</v>
      </c>
      <c r="N175">
        <v>-1911.3309999999999</v>
      </c>
      <c r="O175">
        <v>-239.762</v>
      </c>
      <c r="P175">
        <v>-3480.6750000000002</v>
      </c>
      <c r="Q175">
        <v>1</v>
      </c>
      <c r="R175" t="s">
        <v>39</v>
      </c>
      <c r="S175">
        <v>0</v>
      </c>
      <c r="U175">
        <v>2015</v>
      </c>
      <c r="V175">
        <v>11</v>
      </c>
      <c r="W175">
        <v>1</v>
      </c>
      <c r="AC175" t="s">
        <v>40</v>
      </c>
      <c r="AD175" t="s">
        <v>45</v>
      </c>
      <c r="AE175">
        <v>150</v>
      </c>
      <c r="AF175">
        <v>150</v>
      </c>
      <c r="AG175">
        <v>112</v>
      </c>
      <c r="AL175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AM175"/>
  <sheetViews>
    <sheetView topLeftCell="A19" workbookViewId="0">
      <selection activeCell="AH40" sqref="AH40"/>
    </sheetView>
  </sheetViews>
  <sheetFormatPr defaultRowHeight="15" x14ac:dyDescent="0.25"/>
  <cols>
    <col min="1" max="1" width="43.85546875" bestFit="1" customWidth="1"/>
    <col min="2" max="2" width="6.5703125" bestFit="1" customWidth="1"/>
    <col min="3" max="3" width="11.28515625" style="4" bestFit="1" customWidth="1"/>
    <col min="4" max="4" width="6.85546875" hidden="1" customWidth="1"/>
    <col min="5" max="5" width="17.5703125" hidden="1" customWidth="1"/>
    <col min="6" max="6" width="12.28515625" hidden="1" customWidth="1"/>
    <col min="7" max="7" width="14.5703125" hidden="1" customWidth="1"/>
    <col min="8" max="8" width="10.140625" hidden="1" customWidth="1"/>
    <col min="9" max="9" width="11.7109375" hidden="1" customWidth="1"/>
    <col min="10" max="11" width="14.42578125" hidden="1" customWidth="1"/>
    <col min="12" max="12" width="14.28515625" hidden="1" customWidth="1"/>
    <col min="13" max="13" width="11.28515625" hidden="1" customWidth="1"/>
    <col min="14" max="15" width="11.140625" hidden="1" customWidth="1"/>
    <col min="16" max="16" width="8.140625" hidden="1" customWidth="1"/>
    <col min="17" max="17" width="13.7109375" hidden="1" customWidth="1"/>
    <col min="18" max="18" width="6.42578125" hidden="1" customWidth="1"/>
    <col min="19" max="19" width="9.7109375" hidden="1" customWidth="1"/>
    <col min="20" max="20" width="5" hidden="1" customWidth="1"/>
    <col min="21" max="21" width="8" hidden="1" customWidth="1"/>
    <col min="22" max="22" width="11.42578125" hidden="1" customWidth="1"/>
    <col min="23" max="27" width="10.5703125" hidden="1" customWidth="1"/>
    <col min="28" max="28" width="9.42578125" bestFit="1" customWidth="1"/>
    <col min="29" max="29" width="10.28515625" bestFit="1" customWidth="1"/>
    <col min="30" max="30" width="7.7109375" bestFit="1" customWidth="1"/>
    <col min="31" max="31" width="6" bestFit="1" customWidth="1"/>
    <col min="32" max="32" width="8.28515625" bestFit="1" customWidth="1"/>
    <col min="33" max="33" width="5.85546875" bestFit="1" customWidth="1"/>
    <col min="34" max="34" width="29.85546875" bestFit="1" customWidth="1"/>
    <col min="35" max="35" width="29.85546875" customWidth="1"/>
    <col min="36" max="36" width="32.140625" style="3" bestFit="1" customWidth="1"/>
    <col min="37" max="37" width="32.140625" style="12" customWidth="1"/>
    <col min="38" max="38" width="32.140625" bestFit="1" customWidth="1"/>
    <col min="39" max="39" width="20.7109375" bestFit="1" customWidth="1"/>
  </cols>
  <sheetData>
    <row r="1" spans="1:39" x14ac:dyDescent="0.25">
      <c r="A1" t="s">
        <v>0</v>
      </c>
    </row>
    <row r="3" spans="1:39" x14ac:dyDescent="0.25">
      <c r="A3" t="s">
        <v>1</v>
      </c>
    </row>
    <row r="5" spans="1:39" x14ac:dyDescent="0.25">
      <c r="A5" t="s">
        <v>2</v>
      </c>
      <c r="B5" t="s">
        <v>3</v>
      </c>
      <c r="C5" s="4" t="s">
        <v>4</v>
      </c>
      <c r="D5" t="s">
        <v>5</v>
      </c>
      <c r="E5" t="s">
        <v>6</v>
      </c>
      <c r="F5" t="s">
        <v>7</v>
      </c>
      <c r="G5" t="s">
        <v>8</v>
      </c>
      <c r="H5" t="s">
        <v>9</v>
      </c>
      <c r="I5" t="s">
        <v>10</v>
      </c>
      <c r="J5" t="s">
        <v>11</v>
      </c>
      <c r="K5" t="s">
        <v>12</v>
      </c>
      <c r="L5" t="s">
        <v>13</v>
      </c>
      <c r="M5" t="s">
        <v>14</v>
      </c>
      <c r="N5" t="s">
        <v>15</v>
      </c>
      <c r="O5" t="s">
        <v>16</v>
      </c>
      <c r="P5" t="s">
        <v>17</v>
      </c>
      <c r="Q5" t="s">
        <v>18</v>
      </c>
      <c r="R5" t="s">
        <v>19</v>
      </c>
      <c r="S5" t="s">
        <v>20</v>
      </c>
      <c r="T5" t="s">
        <v>21</v>
      </c>
      <c r="U5" t="s">
        <v>22</v>
      </c>
      <c r="V5" t="s">
        <v>23</v>
      </c>
      <c r="W5" t="s">
        <v>24</v>
      </c>
      <c r="X5" t="s">
        <v>25</v>
      </c>
      <c r="Y5" t="s">
        <v>26</v>
      </c>
      <c r="Z5" t="s">
        <v>27</v>
      </c>
      <c r="AA5" t="s">
        <v>28</v>
      </c>
      <c r="AB5" t="s">
        <v>29</v>
      </c>
      <c r="AC5" t="s">
        <v>30</v>
      </c>
      <c r="AD5" t="s">
        <v>31</v>
      </c>
      <c r="AE5" t="s">
        <v>32</v>
      </c>
      <c r="AF5" t="s">
        <v>33</v>
      </c>
      <c r="AG5" t="s">
        <v>34</v>
      </c>
      <c r="AH5" t="s">
        <v>35</v>
      </c>
      <c r="AI5" t="s">
        <v>36</v>
      </c>
      <c r="AJ5" s="3" t="s">
        <v>121</v>
      </c>
      <c r="AK5" s="12" t="s">
        <v>154</v>
      </c>
      <c r="AL5" t="s">
        <v>20</v>
      </c>
      <c r="AM5" t="s">
        <v>37</v>
      </c>
    </row>
    <row r="6" spans="1:39" x14ac:dyDescent="0.25">
      <c r="A6" t="s">
        <v>38</v>
      </c>
      <c r="B6">
        <v>189</v>
      </c>
      <c r="C6" s="4">
        <v>0.94428587962962973</v>
      </c>
      <c r="G6">
        <v>33.648000000000003</v>
      </c>
      <c r="H6">
        <v>0.57099999999999995</v>
      </c>
      <c r="I6">
        <v>4023.8760000000002</v>
      </c>
      <c r="J6">
        <v>21.495000000000001</v>
      </c>
      <c r="M6">
        <v>-859.43100000000004</v>
      </c>
      <c r="N6">
        <v>-1205.239</v>
      </c>
      <c r="O6">
        <v>-3741.7049999999999</v>
      </c>
      <c r="P6">
        <v>1</v>
      </c>
      <c r="Q6" t="s">
        <v>39</v>
      </c>
      <c r="R6">
        <v>0</v>
      </c>
      <c r="T6">
        <v>2015</v>
      </c>
      <c r="U6">
        <v>11</v>
      </c>
      <c r="V6">
        <v>1</v>
      </c>
      <c r="AB6" t="s">
        <v>40</v>
      </c>
      <c r="AC6" t="s">
        <v>41</v>
      </c>
      <c r="AD6">
        <v>145</v>
      </c>
      <c r="AE6">
        <v>145</v>
      </c>
      <c r="AF6">
        <v>1</v>
      </c>
      <c r="AG6" t="s">
        <v>42</v>
      </c>
      <c r="AH6" t="s">
        <v>43</v>
      </c>
      <c r="AK6" s="12" t="s">
        <v>155</v>
      </c>
      <c r="AL6" t="s">
        <v>44</v>
      </c>
      <c r="AM6" s="2"/>
    </row>
    <row r="7" spans="1:39" x14ac:dyDescent="0.25">
      <c r="A7" t="s">
        <v>38</v>
      </c>
      <c r="B7">
        <v>259</v>
      </c>
      <c r="C7" s="4">
        <v>0.9443128472222222</v>
      </c>
      <c r="G7">
        <v>30.143000000000001</v>
      </c>
      <c r="H7">
        <v>6.6420000000000003</v>
      </c>
      <c r="I7">
        <v>3986.7510000000002</v>
      </c>
      <c r="J7">
        <v>14.285</v>
      </c>
      <c r="M7">
        <v>-971.06899999999996</v>
      </c>
      <c r="N7">
        <v>-164.648</v>
      </c>
      <c r="O7">
        <v>-3863.172</v>
      </c>
      <c r="P7">
        <v>1</v>
      </c>
      <c r="Q7" t="s">
        <v>39</v>
      </c>
      <c r="R7">
        <v>0</v>
      </c>
      <c r="T7">
        <v>2015</v>
      </c>
      <c r="U7">
        <v>11</v>
      </c>
      <c r="V7">
        <v>1</v>
      </c>
      <c r="AB7" t="s">
        <v>40</v>
      </c>
      <c r="AC7" t="s">
        <v>41</v>
      </c>
      <c r="AD7">
        <v>145</v>
      </c>
      <c r="AE7">
        <v>145</v>
      </c>
      <c r="AF7">
        <v>2</v>
      </c>
      <c r="AG7" t="s">
        <v>42</v>
      </c>
      <c r="AH7" t="s">
        <v>43</v>
      </c>
      <c r="AK7" s="12" t="s">
        <v>155</v>
      </c>
      <c r="AM7" s="2"/>
    </row>
    <row r="8" spans="1:39" x14ac:dyDescent="0.25">
      <c r="A8" t="s">
        <v>38</v>
      </c>
      <c r="B8">
        <v>299</v>
      </c>
      <c r="C8" s="4">
        <v>0.94432835648148139</v>
      </c>
      <c r="F8">
        <v>561.29399999999998</v>
      </c>
      <c r="G8">
        <v>33.579000000000001</v>
      </c>
      <c r="H8">
        <v>7.1289999999999996</v>
      </c>
      <c r="I8">
        <v>3987.4270000000001</v>
      </c>
      <c r="J8">
        <v>20.004000000000001</v>
      </c>
      <c r="K8">
        <v>13.778</v>
      </c>
      <c r="L8">
        <v>17.265000000000001</v>
      </c>
      <c r="M8">
        <v>-1070.8050000000001</v>
      </c>
      <c r="N8">
        <v>-844.95699999999999</v>
      </c>
      <c r="O8">
        <v>-3746.866</v>
      </c>
      <c r="P8">
        <v>1</v>
      </c>
      <c r="Q8" t="s">
        <v>39</v>
      </c>
      <c r="R8">
        <v>0</v>
      </c>
      <c r="T8">
        <v>2015</v>
      </c>
      <c r="U8">
        <v>11</v>
      </c>
      <c r="V8">
        <v>1</v>
      </c>
      <c r="AB8" t="s">
        <v>40</v>
      </c>
      <c r="AC8" t="s">
        <v>41</v>
      </c>
      <c r="AD8">
        <v>145</v>
      </c>
      <c r="AE8">
        <v>145</v>
      </c>
      <c r="AF8">
        <v>2</v>
      </c>
      <c r="AG8" t="s">
        <v>42</v>
      </c>
      <c r="AK8" s="12" t="s">
        <v>155</v>
      </c>
      <c r="AM8" s="2"/>
    </row>
    <row r="9" spans="1:39" x14ac:dyDescent="0.25">
      <c r="A9" t="s">
        <v>38</v>
      </c>
      <c r="B9">
        <v>1633</v>
      </c>
      <c r="C9" s="4">
        <v>0.94484293981481482</v>
      </c>
      <c r="G9">
        <v>22.216000000000001</v>
      </c>
      <c r="H9">
        <v>4.625</v>
      </c>
      <c r="I9">
        <v>3408.6889999999999</v>
      </c>
      <c r="J9">
        <v>28.114000000000001</v>
      </c>
      <c r="M9">
        <v>-1588.367</v>
      </c>
      <c r="N9">
        <v>-244.99299999999999</v>
      </c>
      <c r="O9">
        <v>-3006.0320000000002</v>
      </c>
      <c r="P9">
        <v>1</v>
      </c>
      <c r="Q9" t="s">
        <v>39</v>
      </c>
      <c r="R9">
        <v>0</v>
      </c>
      <c r="T9">
        <v>2015</v>
      </c>
      <c r="U9">
        <v>11</v>
      </c>
      <c r="V9">
        <v>1</v>
      </c>
      <c r="AB9" t="s">
        <v>40</v>
      </c>
      <c r="AC9" t="s">
        <v>45</v>
      </c>
      <c r="AD9">
        <v>150</v>
      </c>
      <c r="AE9">
        <v>150</v>
      </c>
      <c r="AF9">
        <v>3</v>
      </c>
      <c r="AM9" s="2"/>
    </row>
    <row r="10" spans="1:39" x14ac:dyDescent="0.25">
      <c r="A10" t="s">
        <v>38</v>
      </c>
      <c r="B10">
        <v>3189</v>
      </c>
      <c r="C10" s="4">
        <v>0.94544328703703695</v>
      </c>
      <c r="G10">
        <v>18.094999999999999</v>
      </c>
      <c r="H10">
        <v>0.86299999999999999</v>
      </c>
      <c r="I10">
        <v>3049.6640000000002</v>
      </c>
      <c r="J10">
        <v>22.702999999999999</v>
      </c>
      <c r="M10">
        <v>100.214</v>
      </c>
      <c r="N10">
        <v>-1178.17</v>
      </c>
      <c r="O10">
        <v>-2811.107</v>
      </c>
      <c r="P10">
        <v>1</v>
      </c>
      <c r="Q10" t="s">
        <v>39</v>
      </c>
      <c r="R10">
        <v>0</v>
      </c>
      <c r="T10">
        <v>2015</v>
      </c>
      <c r="U10">
        <v>11</v>
      </c>
      <c r="V10">
        <v>1</v>
      </c>
      <c r="AB10" t="s">
        <v>40</v>
      </c>
      <c r="AC10" t="s">
        <v>45</v>
      </c>
      <c r="AD10">
        <v>150</v>
      </c>
      <c r="AE10">
        <v>150</v>
      </c>
      <c r="AF10">
        <v>4</v>
      </c>
      <c r="AM10" s="2"/>
    </row>
    <row r="11" spans="1:39" x14ac:dyDescent="0.25">
      <c r="A11" t="s">
        <v>38</v>
      </c>
      <c r="B11">
        <v>7149</v>
      </c>
      <c r="C11" s="4">
        <v>0.94697106481481486</v>
      </c>
      <c r="G11">
        <v>85.119</v>
      </c>
      <c r="H11">
        <v>6.1769999999999996</v>
      </c>
      <c r="I11">
        <v>6782.79</v>
      </c>
      <c r="J11">
        <v>11.515000000000001</v>
      </c>
      <c r="M11">
        <v>-433.99200000000002</v>
      </c>
      <c r="N11">
        <v>1269.788</v>
      </c>
      <c r="O11">
        <v>-6648.7240000000002</v>
      </c>
      <c r="P11">
        <v>1</v>
      </c>
      <c r="Q11" t="s">
        <v>39</v>
      </c>
      <c r="R11">
        <v>0</v>
      </c>
      <c r="T11">
        <v>2015</v>
      </c>
      <c r="U11">
        <v>11</v>
      </c>
      <c r="V11">
        <v>1</v>
      </c>
      <c r="AB11" t="s">
        <v>40</v>
      </c>
      <c r="AC11" t="s">
        <v>41</v>
      </c>
      <c r="AD11">
        <v>145</v>
      </c>
      <c r="AE11">
        <v>145</v>
      </c>
      <c r="AF11">
        <v>5</v>
      </c>
      <c r="AG11" t="s">
        <v>42</v>
      </c>
      <c r="AH11" t="s">
        <v>43</v>
      </c>
      <c r="AK11" s="12" t="s">
        <v>155</v>
      </c>
      <c r="AM11" s="2"/>
    </row>
    <row r="12" spans="1:39" x14ac:dyDescent="0.25">
      <c r="A12" t="s">
        <v>38</v>
      </c>
      <c r="B12">
        <v>7694</v>
      </c>
      <c r="C12" s="4">
        <v>0.94718136574074074</v>
      </c>
      <c r="F12">
        <v>464.42899999999997</v>
      </c>
      <c r="G12">
        <v>12.38</v>
      </c>
      <c r="H12">
        <v>3.528</v>
      </c>
      <c r="I12">
        <v>2374.0030000000002</v>
      </c>
      <c r="J12">
        <v>28.256</v>
      </c>
      <c r="K12">
        <v>10.257999999999999</v>
      </c>
      <c r="L12">
        <v>9.673</v>
      </c>
      <c r="M12">
        <v>-823.38400000000001</v>
      </c>
      <c r="N12">
        <v>-764.92899999999997</v>
      </c>
      <c r="O12">
        <v>-2091.127</v>
      </c>
      <c r="P12">
        <v>1</v>
      </c>
      <c r="Q12" t="s">
        <v>39</v>
      </c>
      <c r="R12">
        <v>0</v>
      </c>
      <c r="T12">
        <v>2015</v>
      </c>
      <c r="U12">
        <v>11</v>
      </c>
      <c r="V12">
        <v>1</v>
      </c>
      <c r="AB12" t="s">
        <v>40</v>
      </c>
      <c r="AC12" t="s">
        <v>41</v>
      </c>
      <c r="AD12">
        <v>145</v>
      </c>
      <c r="AE12">
        <v>145</v>
      </c>
      <c r="AF12">
        <v>5</v>
      </c>
      <c r="AG12" t="s">
        <v>42</v>
      </c>
      <c r="AK12" s="12" t="s">
        <v>155</v>
      </c>
      <c r="AM12" s="2"/>
    </row>
    <row r="13" spans="1:39" x14ac:dyDescent="0.25">
      <c r="A13" t="s">
        <v>38</v>
      </c>
      <c r="B13">
        <v>12004</v>
      </c>
      <c r="C13" s="4">
        <v>0.94884409722222218</v>
      </c>
      <c r="G13">
        <v>36.857999999999997</v>
      </c>
      <c r="H13">
        <v>4.032</v>
      </c>
      <c r="I13">
        <v>4180.12</v>
      </c>
      <c r="J13">
        <v>25.044</v>
      </c>
      <c r="M13">
        <v>913.94799999999998</v>
      </c>
      <c r="N13">
        <v>-1522.4849999999999</v>
      </c>
      <c r="O13">
        <v>-3784.1970000000001</v>
      </c>
      <c r="P13">
        <v>1</v>
      </c>
      <c r="Q13" t="s">
        <v>39</v>
      </c>
      <c r="R13">
        <v>0</v>
      </c>
      <c r="T13">
        <v>2015</v>
      </c>
      <c r="U13">
        <v>11</v>
      </c>
      <c r="V13">
        <v>1</v>
      </c>
      <c r="AB13" t="s">
        <v>40</v>
      </c>
      <c r="AC13" t="s">
        <v>46</v>
      </c>
      <c r="AD13">
        <v>148</v>
      </c>
      <c r="AE13">
        <v>148</v>
      </c>
      <c r="AF13">
        <v>6</v>
      </c>
      <c r="AM13" s="2"/>
    </row>
    <row r="14" spans="1:39" x14ac:dyDescent="0.25">
      <c r="A14" t="s">
        <v>38</v>
      </c>
      <c r="B14">
        <v>12177</v>
      </c>
      <c r="C14" s="4">
        <v>0.94891087962962961</v>
      </c>
      <c r="G14">
        <v>12.72</v>
      </c>
      <c r="H14">
        <v>7.5839999999999996</v>
      </c>
      <c r="I14">
        <v>2462.8939999999998</v>
      </c>
      <c r="J14">
        <v>31.997</v>
      </c>
      <c r="M14">
        <v>944.19</v>
      </c>
      <c r="N14">
        <v>896.86</v>
      </c>
      <c r="O14">
        <v>-2090.4540000000002</v>
      </c>
      <c r="P14">
        <v>1</v>
      </c>
      <c r="Q14" t="s">
        <v>39</v>
      </c>
      <c r="R14">
        <v>0</v>
      </c>
      <c r="T14">
        <v>2015</v>
      </c>
      <c r="U14">
        <v>11</v>
      </c>
      <c r="V14">
        <v>1</v>
      </c>
      <c r="AB14" t="s">
        <v>40</v>
      </c>
      <c r="AC14" t="s">
        <v>41</v>
      </c>
      <c r="AD14">
        <v>145</v>
      </c>
      <c r="AE14">
        <v>145</v>
      </c>
      <c r="AF14">
        <v>7</v>
      </c>
      <c r="AG14" t="s">
        <v>47</v>
      </c>
      <c r="AH14" t="s">
        <v>43</v>
      </c>
      <c r="AK14" s="12" t="s">
        <v>156</v>
      </c>
      <c r="AM14" s="2"/>
    </row>
    <row r="15" spans="1:39" x14ac:dyDescent="0.25">
      <c r="A15" t="s">
        <v>38</v>
      </c>
      <c r="B15">
        <v>12238</v>
      </c>
      <c r="C15" s="4">
        <v>0.948934375</v>
      </c>
      <c r="F15">
        <v>172.06700000000001</v>
      </c>
      <c r="G15">
        <v>10.629</v>
      </c>
      <c r="H15">
        <v>5.0469999999999997</v>
      </c>
      <c r="I15">
        <v>2357.498</v>
      </c>
      <c r="J15">
        <v>26.823</v>
      </c>
      <c r="K15">
        <v>6.1440000000000001</v>
      </c>
      <c r="L15">
        <v>48.133000000000003</v>
      </c>
      <c r="M15">
        <v>906.65200000000004</v>
      </c>
      <c r="N15">
        <v>556.45699999999999</v>
      </c>
      <c r="O15">
        <v>-2103.8380000000002</v>
      </c>
      <c r="P15">
        <v>1</v>
      </c>
      <c r="Q15" t="s">
        <v>39</v>
      </c>
      <c r="R15">
        <v>0</v>
      </c>
      <c r="T15">
        <v>2015</v>
      </c>
      <c r="U15">
        <v>11</v>
      </c>
      <c r="V15">
        <v>1</v>
      </c>
      <c r="AB15" t="s">
        <v>40</v>
      </c>
      <c r="AC15" t="s">
        <v>41</v>
      </c>
      <c r="AD15">
        <v>145</v>
      </c>
      <c r="AE15">
        <v>145</v>
      </c>
      <c r="AF15">
        <v>7</v>
      </c>
      <c r="AG15" t="s">
        <v>47</v>
      </c>
      <c r="AK15" s="12" t="s">
        <v>156</v>
      </c>
      <c r="AM15" s="2"/>
    </row>
    <row r="16" spans="1:39" x14ac:dyDescent="0.25">
      <c r="A16" t="s">
        <v>38</v>
      </c>
      <c r="B16">
        <v>12257</v>
      </c>
      <c r="C16" s="4">
        <v>0.94894178240740734</v>
      </c>
      <c r="F16">
        <v>141.25</v>
      </c>
      <c r="G16">
        <v>13.298999999999999</v>
      </c>
      <c r="H16">
        <v>10.286</v>
      </c>
      <c r="I16">
        <v>2513.5329999999999</v>
      </c>
      <c r="J16">
        <v>29.016999999999999</v>
      </c>
      <c r="K16">
        <v>33.439</v>
      </c>
      <c r="L16">
        <v>82.051000000000002</v>
      </c>
      <c r="M16">
        <v>829.91099999999994</v>
      </c>
      <c r="N16">
        <v>893.17200000000003</v>
      </c>
      <c r="O16">
        <v>-2198.0309999999999</v>
      </c>
      <c r="P16">
        <v>1</v>
      </c>
      <c r="Q16" t="s">
        <v>39</v>
      </c>
      <c r="R16">
        <v>0</v>
      </c>
      <c r="T16">
        <v>2015</v>
      </c>
      <c r="U16">
        <v>11</v>
      </c>
      <c r="V16">
        <v>1</v>
      </c>
      <c r="AB16" t="s">
        <v>40</v>
      </c>
      <c r="AC16" t="s">
        <v>41</v>
      </c>
      <c r="AD16">
        <v>145</v>
      </c>
      <c r="AE16">
        <v>145</v>
      </c>
      <c r="AF16">
        <v>8</v>
      </c>
      <c r="AG16" t="s">
        <v>47</v>
      </c>
      <c r="AK16" s="12" t="s">
        <v>156</v>
      </c>
      <c r="AL16" t="s">
        <v>48</v>
      </c>
      <c r="AM16" s="2"/>
    </row>
    <row r="17" spans="1:39" x14ac:dyDescent="0.25">
      <c r="A17" t="s">
        <v>38</v>
      </c>
      <c r="B17">
        <v>12264</v>
      </c>
      <c r="C17" s="4">
        <v>0.94894444444444448</v>
      </c>
      <c r="G17">
        <v>12.952</v>
      </c>
      <c r="H17">
        <v>6.9</v>
      </c>
      <c r="I17">
        <v>2472.998</v>
      </c>
      <c r="J17">
        <v>30.684000000000001</v>
      </c>
      <c r="M17">
        <v>795.721</v>
      </c>
      <c r="N17">
        <v>975.37699999999995</v>
      </c>
      <c r="O17">
        <v>-2128.6579999999999</v>
      </c>
      <c r="P17">
        <v>1</v>
      </c>
      <c r="Q17" t="s">
        <v>39</v>
      </c>
      <c r="R17">
        <v>0</v>
      </c>
      <c r="T17">
        <v>2015</v>
      </c>
      <c r="U17">
        <v>11</v>
      </c>
      <c r="V17">
        <v>1</v>
      </c>
      <c r="AB17" t="s">
        <v>40</v>
      </c>
      <c r="AC17" t="s">
        <v>41</v>
      </c>
      <c r="AD17">
        <v>145</v>
      </c>
      <c r="AE17">
        <v>145</v>
      </c>
      <c r="AF17">
        <v>8</v>
      </c>
      <c r="AG17" t="s">
        <v>47</v>
      </c>
      <c r="AH17" t="s">
        <v>43</v>
      </c>
      <c r="AK17" s="12" t="s">
        <v>156</v>
      </c>
      <c r="AM17" s="2"/>
    </row>
    <row r="18" spans="1:39" x14ac:dyDescent="0.25">
      <c r="A18" t="s">
        <v>38</v>
      </c>
      <c r="B18">
        <v>14318</v>
      </c>
      <c r="C18" s="4">
        <v>0.94973692129629628</v>
      </c>
      <c r="G18">
        <v>21.614999999999998</v>
      </c>
      <c r="H18">
        <v>0.36499999999999999</v>
      </c>
      <c r="I18">
        <v>3286.4259999999999</v>
      </c>
      <c r="J18">
        <v>17.391999999999999</v>
      </c>
      <c r="M18">
        <v>947.15899999999999</v>
      </c>
      <c r="N18">
        <v>-266.53500000000003</v>
      </c>
      <c r="O18">
        <v>-3135.6729999999998</v>
      </c>
      <c r="P18">
        <v>1</v>
      </c>
      <c r="Q18" t="s">
        <v>39</v>
      </c>
      <c r="R18">
        <v>0</v>
      </c>
      <c r="T18">
        <v>2015</v>
      </c>
      <c r="U18">
        <v>11</v>
      </c>
      <c r="V18">
        <v>1</v>
      </c>
      <c r="AB18" t="s">
        <v>40</v>
      </c>
      <c r="AC18" t="s">
        <v>45</v>
      </c>
      <c r="AD18">
        <v>150</v>
      </c>
      <c r="AE18">
        <v>150</v>
      </c>
      <c r="AF18">
        <v>9</v>
      </c>
      <c r="AM18" s="2"/>
    </row>
    <row r="19" spans="1:39" x14ac:dyDescent="0.25">
      <c r="A19" t="s">
        <v>38</v>
      </c>
      <c r="B19">
        <v>16121</v>
      </c>
      <c r="C19" s="4">
        <v>0.95043252314814808</v>
      </c>
      <c r="G19">
        <v>70.781000000000006</v>
      </c>
      <c r="H19">
        <v>4.766</v>
      </c>
      <c r="I19">
        <v>5875.5839999999998</v>
      </c>
      <c r="J19">
        <v>19.126000000000001</v>
      </c>
      <c r="M19">
        <v>1013.106</v>
      </c>
      <c r="N19">
        <v>1626.2560000000001</v>
      </c>
      <c r="O19">
        <v>-5554.4030000000002</v>
      </c>
      <c r="P19">
        <v>1</v>
      </c>
      <c r="Q19" t="s">
        <v>39</v>
      </c>
      <c r="R19">
        <v>0</v>
      </c>
      <c r="T19">
        <v>2015</v>
      </c>
      <c r="U19">
        <v>11</v>
      </c>
      <c r="V19">
        <v>1</v>
      </c>
      <c r="AB19" t="s">
        <v>40</v>
      </c>
      <c r="AC19" t="s">
        <v>41</v>
      </c>
      <c r="AD19">
        <v>145</v>
      </c>
      <c r="AE19">
        <v>145</v>
      </c>
      <c r="AF19">
        <v>10</v>
      </c>
      <c r="AG19" t="s">
        <v>47</v>
      </c>
      <c r="AH19" t="s">
        <v>43</v>
      </c>
      <c r="AK19" s="12" t="s">
        <v>156</v>
      </c>
      <c r="AM19" s="2"/>
    </row>
    <row r="20" spans="1:39" x14ac:dyDescent="0.25">
      <c r="A20" t="s">
        <v>38</v>
      </c>
      <c r="B20">
        <v>16471</v>
      </c>
      <c r="C20" s="4">
        <v>0.95056747685185183</v>
      </c>
      <c r="F20">
        <v>233.136</v>
      </c>
      <c r="G20">
        <v>24.434999999999999</v>
      </c>
      <c r="H20">
        <v>4.718</v>
      </c>
      <c r="I20">
        <v>2131.2109999999998</v>
      </c>
      <c r="J20">
        <v>22.789000000000001</v>
      </c>
      <c r="K20">
        <v>74.989000000000004</v>
      </c>
      <c r="L20">
        <v>9.4260000000000002</v>
      </c>
      <c r="M20">
        <v>111.051</v>
      </c>
      <c r="N20">
        <v>-817.98599999999999</v>
      </c>
      <c r="O20">
        <v>-1964.847</v>
      </c>
      <c r="P20">
        <v>1</v>
      </c>
      <c r="Q20" t="s">
        <v>39</v>
      </c>
      <c r="R20">
        <v>0</v>
      </c>
      <c r="T20">
        <v>2015</v>
      </c>
      <c r="U20">
        <v>11</v>
      </c>
      <c r="V20">
        <v>1</v>
      </c>
      <c r="AB20" t="s">
        <v>40</v>
      </c>
      <c r="AC20" t="s">
        <v>41</v>
      </c>
      <c r="AD20">
        <v>145</v>
      </c>
      <c r="AE20">
        <v>145</v>
      </c>
      <c r="AF20">
        <v>10</v>
      </c>
      <c r="AG20" t="s">
        <v>47</v>
      </c>
      <c r="AK20" s="12" t="s">
        <v>156</v>
      </c>
      <c r="AL20" t="s">
        <v>49</v>
      </c>
      <c r="AM20" s="2"/>
    </row>
    <row r="21" spans="1:39" x14ac:dyDescent="0.25">
      <c r="A21" t="s">
        <v>38</v>
      </c>
      <c r="B21">
        <v>17495</v>
      </c>
      <c r="C21" s="4">
        <v>0.9509626157407407</v>
      </c>
      <c r="F21">
        <v>350.86</v>
      </c>
      <c r="G21">
        <v>14.654999999999999</v>
      </c>
      <c r="H21">
        <v>3.6030000000000002</v>
      </c>
      <c r="I21">
        <v>3620.366</v>
      </c>
      <c r="J21">
        <v>21.716000000000001</v>
      </c>
      <c r="K21">
        <v>9.2880000000000003</v>
      </c>
      <c r="L21">
        <v>15.409000000000001</v>
      </c>
      <c r="M21">
        <v>-4.0670000000000002</v>
      </c>
      <c r="N21">
        <v>1339.579</v>
      </c>
      <c r="O21">
        <v>-3363.415</v>
      </c>
      <c r="P21">
        <v>1</v>
      </c>
      <c r="Q21" t="s">
        <v>39</v>
      </c>
      <c r="R21">
        <v>0</v>
      </c>
      <c r="T21">
        <v>2015</v>
      </c>
      <c r="U21">
        <v>11</v>
      </c>
      <c r="V21">
        <v>1</v>
      </c>
      <c r="AB21" t="s">
        <v>40</v>
      </c>
      <c r="AC21" t="s">
        <v>41</v>
      </c>
      <c r="AD21">
        <v>145</v>
      </c>
      <c r="AE21">
        <v>145</v>
      </c>
      <c r="AF21">
        <v>11</v>
      </c>
      <c r="AG21" t="s">
        <v>47</v>
      </c>
      <c r="AK21" s="12" t="s">
        <v>156</v>
      </c>
      <c r="AM21" s="2"/>
    </row>
    <row r="22" spans="1:39" x14ac:dyDescent="0.25">
      <c r="A22" t="s">
        <v>38</v>
      </c>
      <c r="B22">
        <v>17497</v>
      </c>
      <c r="C22" s="4">
        <v>0.95096331018518521</v>
      </c>
      <c r="G22">
        <v>25.033999999999999</v>
      </c>
      <c r="H22">
        <v>2.149</v>
      </c>
      <c r="I22">
        <v>3591.183</v>
      </c>
      <c r="J22">
        <v>22.097000000000001</v>
      </c>
      <c r="M22">
        <v>138.76</v>
      </c>
      <c r="N22">
        <v>1337.3689999999999</v>
      </c>
      <c r="O22">
        <v>-3329.9830000000002</v>
      </c>
      <c r="P22">
        <v>1</v>
      </c>
      <c r="Q22" t="s">
        <v>39</v>
      </c>
      <c r="R22">
        <v>0</v>
      </c>
      <c r="T22">
        <v>2015</v>
      </c>
      <c r="U22">
        <v>11</v>
      </c>
      <c r="V22">
        <v>1</v>
      </c>
      <c r="AB22" t="s">
        <v>40</v>
      </c>
      <c r="AC22" t="s">
        <v>41</v>
      </c>
      <c r="AD22">
        <v>145</v>
      </c>
      <c r="AE22">
        <v>145</v>
      </c>
      <c r="AF22">
        <v>11</v>
      </c>
      <c r="AG22" t="s">
        <v>47</v>
      </c>
      <c r="AH22" t="s">
        <v>43</v>
      </c>
      <c r="AK22" s="12" t="s">
        <v>156</v>
      </c>
      <c r="AM22" s="2"/>
    </row>
    <row r="23" spans="1:39" x14ac:dyDescent="0.25">
      <c r="A23" t="s">
        <v>38</v>
      </c>
      <c r="B23">
        <v>20285</v>
      </c>
      <c r="C23" s="4">
        <v>0.95203900462962965</v>
      </c>
      <c r="G23">
        <v>16.948</v>
      </c>
      <c r="H23">
        <v>0.32100000000000001</v>
      </c>
      <c r="I23">
        <v>3191.4070000000002</v>
      </c>
      <c r="J23">
        <v>2.1520000000000001</v>
      </c>
      <c r="M23">
        <v>-12.151</v>
      </c>
      <c r="N23">
        <v>113.08199999999999</v>
      </c>
      <c r="O23">
        <v>-3189.38</v>
      </c>
      <c r="P23">
        <v>1</v>
      </c>
      <c r="Q23" t="s">
        <v>39</v>
      </c>
      <c r="R23">
        <v>0</v>
      </c>
      <c r="T23">
        <v>2015</v>
      </c>
      <c r="U23">
        <v>11</v>
      </c>
      <c r="V23">
        <v>1</v>
      </c>
      <c r="AB23" t="s">
        <v>40</v>
      </c>
      <c r="AC23" t="s">
        <v>45</v>
      </c>
      <c r="AD23">
        <v>150</v>
      </c>
      <c r="AE23">
        <v>150</v>
      </c>
      <c r="AF23">
        <v>12</v>
      </c>
      <c r="AM23" s="2"/>
    </row>
    <row r="24" spans="1:39" x14ac:dyDescent="0.25">
      <c r="A24" t="s">
        <v>38</v>
      </c>
      <c r="B24">
        <v>20395</v>
      </c>
      <c r="C24" s="4">
        <v>0.95208136574074065</v>
      </c>
      <c r="G24">
        <v>17.667000000000002</v>
      </c>
      <c r="H24">
        <v>2.609</v>
      </c>
      <c r="I24">
        <v>3241.0810000000001</v>
      </c>
      <c r="J24">
        <v>2.613</v>
      </c>
      <c r="M24">
        <v>98.004999999999995</v>
      </c>
      <c r="N24">
        <v>-116.836</v>
      </c>
      <c r="O24">
        <v>-3237.4920000000002</v>
      </c>
      <c r="P24">
        <v>1</v>
      </c>
      <c r="Q24" t="s">
        <v>39</v>
      </c>
      <c r="R24">
        <v>0</v>
      </c>
      <c r="T24">
        <v>2015</v>
      </c>
      <c r="U24">
        <v>11</v>
      </c>
      <c r="V24">
        <v>1</v>
      </c>
      <c r="AB24" t="s">
        <v>40</v>
      </c>
      <c r="AC24" t="s">
        <v>46</v>
      </c>
      <c r="AD24">
        <v>148</v>
      </c>
      <c r="AE24">
        <v>148</v>
      </c>
      <c r="AF24">
        <v>13</v>
      </c>
      <c r="AM24" s="2"/>
    </row>
    <row r="25" spans="1:39" x14ac:dyDescent="0.25">
      <c r="A25" t="s">
        <v>38</v>
      </c>
      <c r="B25">
        <v>22648</v>
      </c>
      <c r="C25" s="4">
        <v>0.9529505787037037</v>
      </c>
      <c r="G25">
        <v>29.109000000000002</v>
      </c>
      <c r="H25">
        <v>5.4779999999999998</v>
      </c>
      <c r="I25">
        <v>3761.3690000000001</v>
      </c>
      <c r="J25">
        <v>28.416</v>
      </c>
      <c r="M25">
        <v>1689.0409999999999</v>
      </c>
      <c r="N25">
        <v>585.95399999999995</v>
      </c>
      <c r="O25">
        <v>-3309.3339999999998</v>
      </c>
      <c r="P25">
        <v>1</v>
      </c>
      <c r="Q25" t="s">
        <v>39</v>
      </c>
      <c r="R25">
        <v>0</v>
      </c>
      <c r="T25">
        <v>2015</v>
      </c>
      <c r="U25">
        <v>11</v>
      </c>
      <c r="V25">
        <v>1</v>
      </c>
      <c r="AB25" t="s">
        <v>40</v>
      </c>
      <c r="AC25" t="s">
        <v>50</v>
      </c>
      <c r="AD25">
        <v>147</v>
      </c>
      <c r="AE25">
        <v>147</v>
      </c>
      <c r="AF25">
        <v>14</v>
      </c>
      <c r="AM25" s="2"/>
    </row>
    <row r="26" spans="1:39" x14ac:dyDescent="0.25">
      <c r="A26" t="s">
        <v>38</v>
      </c>
      <c r="B26">
        <v>22786</v>
      </c>
      <c r="C26" s="4">
        <v>0.95300381944444446</v>
      </c>
      <c r="G26">
        <v>47.887999999999998</v>
      </c>
      <c r="H26">
        <v>6.9880000000000004</v>
      </c>
      <c r="I26">
        <v>4820.5649999999996</v>
      </c>
      <c r="J26">
        <v>28.117000000000001</v>
      </c>
      <c r="M26">
        <v>2140.4279999999999</v>
      </c>
      <c r="N26">
        <v>753.04399999999998</v>
      </c>
      <c r="O26">
        <v>-4253.1570000000002</v>
      </c>
      <c r="P26">
        <v>1</v>
      </c>
      <c r="Q26" t="s">
        <v>39</v>
      </c>
      <c r="R26">
        <v>0</v>
      </c>
      <c r="T26">
        <v>2015</v>
      </c>
      <c r="U26">
        <v>11</v>
      </c>
      <c r="V26">
        <v>1</v>
      </c>
      <c r="AB26" t="s">
        <v>40</v>
      </c>
      <c r="AC26" t="s">
        <v>41</v>
      </c>
      <c r="AD26">
        <v>145</v>
      </c>
      <c r="AE26">
        <v>145</v>
      </c>
      <c r="AF26">
        <v>15</v>
      </c>
      <c r="AG26" t="s">
        <v>42</v>
      </c>
      <c r="AH26" t="s">
        <v>51</v>
      </c>
      <c r="AK26" s="12" t="s">
        <v>155</v>
      </c>
      <c r="AL26" t="s">
        <v>52</v>
      </c>
      <c r="AM26" s="2"/>
    </row>
    <row r="27" spans="1:39" x14ac:dyDescent="0.25">
      <c r="A27" t="s">
        <v>38</v>
      </c>
      <c r="B27">
        <v>25278</v>
      </c>
      <c r="C27" s="4">
        <v>0.95396527777777784</v>
      </c>
      <c r="G27">
        <v>8.3350000000000009</v>
      </c>
      <c r="H27">
        <v>2.4119999999999999</v>
      </c>
      <c r="I27">
        <v>2001.239</v>
      </c>
      <c r="J27">
        <v>21.039000000000001</v>
      </c>
      <c r="M27">
        <v>328.58300000000003</v>
      </c>
      <c r="N27">
        <v>635.29899999999998</v>
      </c>
      <c r="O27">
        <v>-1869.06</v>
      </c>
      <c r="P27">
        <v>1</v>
      </c>
      <c r="Q27" t="s">
        <v>39</v>
      </c>
      <c r="R27">
        <v>0</v>
      </c>
      <c r="T27">
        <v>2015</v>
      </c>
      <c r="U27">
        <v>11</v>
      </c>
      <c r="V27">
        <v>1</v>
      </c>
      <c r="AB27" t="s">
        <v>40</v>
      </c>
      <c r="AC27" t="s">
        <v>41</v>
      </c>
      <c r="AD27">
        <v>145</v>
      </c>
      <c r="AE27">
        <v>145</v>
      </c>
      <c r="AF27">
        <v>16</v>
      </c>
      <c r="AG27" t="s">
        <v>42</v>
      </c>
      <c r="AH27" t="s">
        <v>51</v>
      </c>
      <c r="AK27" s="12" t="s">
        <v>155</v>
      </c>
      <c r="AL27" t="s">
        <v>53</v>
      </c>
      <c r="AM27" s="2"/>
    </row>
    <row r="28" spans="1:39" x14ac:dyDescent="0.25">
      <c r="A28" t="s">
        <v>38</v>
      </c>
      <c r="B28">
        <v>25326</v>
      </c>
      <c r="C28" s="4">
        <v>0.95398379629629637</v>
      </c>
      <c r="F28">
        <v>580.31200000000001</v>
      </c>
      <c r="G28">
        <v>7.4089999999999998</v>
      </c>
      <c r="H28">
        <v>4.0510000000000002</v>
      </c>
      <c r="I28">
        <v>1825.722</v>
      </c>
      <c r="J28">
        <v>14.568</v>
      </c>
      <c r="K28">
        <v>14.589</v>
      </c>
      <c r="L28">
        <v>2.4540000000000002</v>
      </c>
      <c r="M28">
        <v>368.40600000000001</v>
      </c>
      <c r="N28">
        <v>274.137</v>
      </c>
      <c r="O28">
        <v>-1767.027</v>
      </c>
      <c r="P28">
        <v>1</v>
      </c>
      <c r="Q28" t="s">
        <v>39</v>
      </c>
      <c r="R28">
        <v>0</v>
      </c>
      <c r="T28">
        <v>2015</v>
      </c>
      <c r="U28">
        <v>11</v>
      </c>
      <c r="V28">
        <v>1</v>
      </c>
      <c r="AB28" t="s">
        <v>40</v>
      </c>
      <c r="AC28" t="s">
        <v>41</v>
      </c>
      <c r="AD28">
        <v>145</v>
      </c>
      <c r="AE28">
        <v>145</v>
      </c>
      <c r="AF28">
        <v>16</v>
      </c>
      <c r="AG28" t="s">
        <v>42</v>
      </c>
      <c r="AK28" s="12" t="s">
        <v>155</v>
      </c>
      <c r="AM28" s="2"/>
    </row>
    <row r="29" spans="1:39" x14ac:dyDescent="0.25">
      <c r="A29" t="s">
        <v>38</v>
      </c>
      <c r="B29">
        <v>26088</v>
      </c>
      <c r="C29" s="4">
        <v>0.95427777777777767</v>
      </c>
      <c r="G29">
        <v>69.92</v>
      </c>
      <c r="H29">
        <v>8.8239999999999998</v>
      </c>
      <c r="I29">
        <v>5935.598</v>
      </c>
      <c r="J29">
        <v>15.874000000000001</v>
      </c>
      <c r="M29">
        <v>-1394.2049999999999</v>
      </c>
      <c r="N29">
        <v>820.85299999999995</v>
      </c>
      <c r="O29">
        <v>-5710.8419999999996</v>
      </c>
      <c r="P29">
        <v>1</v>
      </c>
      <c r="Q29" t="s">
        <v>39</v>
      </c>
      <c r="R29">
        <v>0</v>
      </c>
      <c r="T29">
        <v>2015</v>
      </c>
      <c r="U29">
        <v>11</v>
      </c>
      <c r="V29">
        <v>1</v>
      </c>
      <c r="AB29" t="s">
        <v>40</v>
      </c>
      <c r="AC29" t="s">
        <v>46</v>
      </c>
      <c r="AD29">
        <v>148</v>
      </c>
      <c r="AE29">
        <v>148</v>
      </c>
      <c r="AF29">
        <v>17</v>
      </c>
      <c r="AM29" s="2"/>
    </row>
    <row r="30" spans="1:39" x14ac:dyDescent="0.25">
      <c r="A30" t="s">
        <v>38</v>
      </c>
      <c r="B30">
        <v>27574</v>
      </c>
      <c r="C30" s="4">
        <v>0.95485104166666668</v>
      </c>
      <c r="G30">
        <v>81.444999999999993</v>
      </c>
      <c r="H30">
        <v>1.4059999999999999</v>
      </c>
      <c r="I30">
        <v>6180.6090000000004</v>
      </c>
      <c r="J30">
        <v>23.690999999999999</v>
      </c>
      <c r="M30">
        <v>1691.346</v>
      </c>
      <c r="N30">
        <v>1807.412</v>
      </c>
      <c r="O30">
        <v>-5663.2619999999997</v>
      </c>
      <c r="P30">
        <v>1</v>
      </c>
      <c r="Q30" t="s">
        <v>39</v>
      </c>
      <c r="R30">
        <v>0</v>
      </c>
      <c r="T30">
        <v>2015</v>
      </c>
      <c r="U30">
        <v>11</v>
      </c>
      <c r="V30">
        <v>1</v>
      </c>
      <c r="AB30" t="s">
        <v>40</v>
      </c>
      <c r="AC30" t="s">
        <v>41</v>
      </c>
      <c r="AD30">
        <v>145</v>
      </c>
      <c r="AE30">
        <v>145</v>
      </c>
      <c r="AF30">
        <v>18</v>
      </c>
      <c r="AG30" t="s">
        <v>159</v>
      </c>
      <c r="AH30" t="s">
        <v>43</v>
      </c>
      <c r="AK30" s="12" t="s">
        <v>155</v>
      </c>
      <c r="AM30" s="2"/>
    </row>
    <row r="31" spans="1:39" x14ac:dyDescent="0.25">
      <c r="A31" t="s">
        <v>38</v>
      </c>
      <c r="B31">
        <v>27869</v>
      </c>
      <c r="C31" s="4">
        <v>0.95496493055555554</v>
      </c>
      <c r="F31">
        <v>403.54</v>
      </c>
      <c r="G31">
        <v>30.152999999999999</v>
      </c>
      <c r="H31">
        <v>11.529</v>
      </c>
      <c r="I31">
        <v>3245.4949999999999</v>
      </c>
      <c r="J31">
        <v>28.13</v>
      </c>
      <c r="K31">
        <v>20.192</v>
      </c>
      <c r="L31">
        <v>6.2679999999999998</v>
      </c>
      <c r="M31">
        <v>1329.3309999999999</v>
      </c>
      <c r="N31">
        <v>757.77300000000002</v>
      </c>
      <c r="O31">
        <v>-2862.1489999999999</v>
      </c>
      <c r="P31">
        <v>1</v>
      </c>
      <c r="Q31" t="s">
        <v>39</v>
      </c>
      <c r="R31">
        <v>0</v>
      </c>
      <c r="T31">
        <v>2015</v>
      </c>
      <c r="U31">
        <v>11</v>
      </c>
      <c r="V31">
        <v>1</v>
      </c>
      <c r="AB31" t="s">
        <v>40</v>
      </c>
      <c r="AC31" t="s">
        <v>41</v>
      </c>
      <c r="AD31">
        <v>145</v>
      </c>
      <c r="AE31">
        <v>145</v>
      </c>
      <c r="AF31">
        <v>18</v>
      </c>
      <c r="AG31" t="s">
        <v>159</v>
      </c>
      <c r="AK31" s="12" t="s">
        <v>155</v>
      </c>
      <c r="AL31" t="s">
        <v>54</v>
      </c>
      <c r="AM31" s="2"/>
    </row>
    <row r="32" spans="1:39" x14ac:dyDescent="0.25">
      <c r="A32" t="s">
        <v>38</v>
      </c>
      <c r="B32">
        <v>28438</v>
      </c>
      <c r="C32" s="4">
        <v>0.95518437499999997</v>
      </c>
      <c r="G32">
        <v>105.215</v>
      </c>
      <c r="H32">
        <v>4.6900000000000004</v>
      </c>
      <c r="I32">
        <v>7836.2719999999999</v>
      </c>
      <c r="J32">
        <v>6.8250000000000002</v>
      </c>
      <c r="M32">
        <v>110.59699999999999</v>
      </c>
      <c r="N32">
        <v>909.62</v>
      </c>
      <c r="O32">
        <v>-7782.5129999999999</v>
      </c>
      <c r="P32">
        <v>1</v>
      </c>
      <c r="Q32" t="s">
        <v>39</v>
      </c>
      <c r="R32">
        <v>0</v>
      </c>
      <c r="T32">
        <v>2015</v>
      </c>
      <c r="U32">
        <v>11</v>
      </c>
      <c r="V32">
        <v>1</v>
      </c>
      <c r="AB32" t="s">
        <v>40</v>
      </c>
      <c r="AC32" t="s">
        <v>45</v>
      </c>
      <c r="AD32">
        <v>150</v>
      </c>
      <c r="AE32">
        <v>150</v>
      </c>
      <c r="AF32">
        <v>19</v>
      </c>
      <c r="AM32" s="2"/>
    </row>
    <row r="33" spans="1:39" x14ac:dyDescent="0.25">
      <c r="A33" t="s">
        <v>38</v>
      </c>
      <c r="B33">
        <v>29444</v>
      </c>
      <c r="C33" s="4">
        <v>0.95557256944444446</v>
      </c>
      <c r="G33">
        <v>28.352</v>
      </c>
      <c r="H33">
        <v>7.7640000000000002</v>
      </c>
      <c r="I33">
        <v>3676.89</v>
      </c>
      <c r="J33">
        <v>31.698</v>
      </c>
      <c r="M33">
        <v>1189.83</v>
      </c>
      <c r="N33">
        <v>1516.114</v>
      </c>
      <c r="O33">
        <v>-3131.3290000000002</v>
      </c>
      <c r="P33">
        <v>1</v>
      </c>
      <c r="Q33" t="s">
        <v>39</v>
      </c>
      <c r="R33">
        <v>0</v>
      </c>
      <c r="T33">
        <v>2015</v>
      </c>
      <c r="U33">
        <v>11</v>
      </c>
      <c r="V33">
        <v>1</v>
      </c>
      <c r="AB33" t="s">
        <v>40</v>
      </c>
      <c r="AC33" t="s">
        <v>41</v>
      </c>
      <c r="AD33">
        <v>145</v>
      </c>
      <c r="AE33">
        <v>145</v>
      </c>
      <c r="AF33">
        <v>20</v>
      </c>
      <c r="AG33" t="s">
        <v>42</v>
      </c>
      <c r="AH33" t="s">
        <v>55</v>
      </c>
      <c r="AK33" s="12" t="s">
        <v>155</v>
      </c>
      <c r="AL33" t="s">
        <v>56</v>
      </c>
      <c r="AM33" s="2"/>
    </row>
    <row r="34" spans="1:39" x14ac:dyDescent="0.25">
      <c r="A34" t="s">
        <v>38</v>
      </c>
      <c r="B34">
        <v>29954</v>
      </c>
      <c r="C34" s="4">
        <v>0.95576932870370379</v>
      </c>
      <c r="G34">
        <v>61.015000000000001</v>
      </c>
      <c r="H34">
        <v>7.47</v>
      </c>
      <c r="I34">
        <v>5452.0529999999999</v>
      </c>
      <c r="J34">
        <v>20.814</v>
      </c>
      <c r="M34">
        <v>-994.17600000000004</v>
      </c>
      <c r="N34">
        <v>1652.91</v>
      </c>
      <c r="O34">
        <v>-5099.4489999999996</v>
      </c>
      <c r="P34">
        <v>1</v>
      </c>
      <c r="Q34" t="s">
        <v>39</v>
      </c>
      <c r="R34">
        <v>0</v>
      </c>
      <c r="T34">
        <v>2015</v>
      </c>
      <c r="U34">
        <v>11</v>
      </c>
      <c r="V34">
        <v>1</v>
      </c>
      <c r="AB34" t="s">
        <v>40</v>
      </c>
      <c r="AC34" t="s">
        <v>45</v>
      </c>
      <c r="AD34">
        <v>150</v>
      </c>
      <c r="AE34">
        <v>150</v>
      </c>
      <c r="AF34">
        <v>21</v>
      </c>
      <c r="AM34" s="2"/>
    </row>
    <row r="35" spans="1:39" x14ac:dyDescent="0.25">
      <c r="A35" t="s">
        <v>38</v>
      </c>
      <c r="B35">
        <v>30231</v>
      </c>
      <c r="C35" s="4">
        <v>0.95587615740740739</v>
      </c>
      <c r="G35">
        <v>15.311</v>
      </c>
      <c r="H35">
        <v>7.5309999999999997</v>
      </c>
      <c r="I35">
        <v>2791.6750000000002</v>
      </c>
      <c r="J35">
        <v>26.611000000000001</v>
      </c>
      <c r="M35">
        <v>1249.971</v>
      </c>
      <c r="N35">
        <v>30.396999999999998</v>
      </c>
      <c r="O35">
        <v>-2496.0160000000001</v>
      </c>
      <c r="P35">
        <v>1</v>
      </c>
      <c r="Q35" t="s">
        <v>39</v>
      </c>
      <c r="R35">
        <v>0</v>
      </c>
      <c r="T35">
        <v>2015</v>
      </c>
      <c r="U35">
        <v>11</v>
      </c>
      <c r="V35">
        <v>1</v>
      </c>
      <c r="AB35" t="s">
        <v>57</v>
      </c>
      <c r="AC35" t="s">
        <v>58</v>
      </c>
      <c r="AD35">
        <v>130</v>
      </c>
      <c r="AE35">
        <v>130</v>
      </c>
      <c r="AF35">
        <v>22</v>
      </c>
      <c r="AL35" t="s">
        <v>59</v>
      </c>
      <c r="AM35" s="2"/>
    </row>
    <row r="36" spans="1:39" x14ac:dyDescent="0.25">
      <c r="A36" t="s">
        <v>38</v>
      </c>
      <c r="B36">
        <v>30530</v>
      </c>
      <c r="C36" s="4">
        <v>0.95599155092592591</v>
      </c>
      <c r="G36">
        <v>38.67</v>
      </c>
      <c r="H36">
        <v>2.2149999999999999</v>
      </c>
      <c r="I36">
        <v>4500.683</v>
      </c>
      <c r="J36">
        <v>21.989000000000001</v>
      </c>
      <c r="M36">
        <v>47.454000000000001</v>
      </c>
      <c r="N36">
        <v>1676.4860000000001</v>
      </c>
      <c r="O36">
        <v>-4176.5169999999998</v>
      </c>
      <c r="P36">
        <v>1</v>
      </c>
      <c r="Q36" t="s">
        <v>39</v>
      </c>
      <c r="R36">
        <v>0</v>
      </c>
      <c r="T36">
        <v>2015</v>
      </c>
      <c r="U36">
        <v>11</v>
      </c>
      <c r="V36">
        <v>1</v>
      </c>
      <c r="AB36" t="s">
        <v>40</v>
      </c>
      <c r="AC36" t="s">
        <v>41</v>
      </c>
      <c r="AD36">
        <v>145</v>
      </c>
      <c r="AE36">
        <v>145</v>
      </c>
      <c r="AF36">
        <v>23</v>
      </c>
      <c r="AG36" t="s">
        <v>47</v>
      </c>
      <c r="AH36" t="s">
        <v>43</v>
      </c>
      <c r="AK36" s="12" t="s">
        <v>156</v>
      </c>
      <c r="AM36" s="2"/>
    </row>
    <row r="37" spans="1:39" x14ac:dyDescent="0.25">
      <c r="A37" t="s">
        <v>38</v>
      </c>
      <c r="B37">
        <v>30663</v>
      </c>
      <c r="C37" s="4">
        <v>0.95604282407407404</v>
      </c>
      <c r="F37">
        <v>268.45</v>
      </c>
      <c r="G37">
        <v>16.347000000000001</v>
      </c>
      <c r="H37">
        <v>7.6210000000000004</v>
      </c>
      <c r="I37">
        <v>3516.3420000000001</v>
      </c>
      <c r="J37">
        <v>11.266999999999999</v>
      </c>
      <c r="K37">
        <v>11.483000000000001</v>
      </c>
      <c r="L37">
        <v>8.1310000000000002</v>
      </c>
      <c r="M37">
        <v>169.29300000000001</v>
      </c>
      <c r="N37">
        <v>665.82299999999998</v>
      </c>
      <c r="O37">
        <v>-3448.576</v>
      </c>
      <c r="P37">
        <v>1</v>
      </c>
      <c r="Q37" t="s">
        <v>39</v>
      </c>
      <c r="R37">
        <v>0</v>
      </c>
      <c r="T37">
        <v>2015</v>
      </c>
      <c r="U37">
        <v>11</v>
      </c>
      <c r="V37">
        <v>1</v>
      </c>
      <c r="AB37" t="s">
        <v>40</v>
      </c>
      <c r="AC37" t="s">
        <v>41</v>
      </c>
      <c r="AD37">
        <v>145</v>
      </c>
      <c r="AE37">
        <v>145</v>
      </c>
      <c r="AF37">
        <v>23</v>
      </c>
      <c r="AG37" t="s">
        <v>47</v>
      </c>
      <c r="AK37" s="12" t="s">
        <v>156</v>
      </c>
      <c r="AM37" s="2"/>
    </row>
    <row r="38" spans="1:39" x14ac:dyDescent="0.25">
      <c r="A38" t="s">
        <v>38</v>
      </c>
      <c r="B38">
        <v>31212</v>
      </c>
      <c r="C38" s="4">
        <v>0.9562546296296297</v>
      </c>
      <c r="G38">
        <v>24.603999999999999</v>
      </c>
      <c r="H38">
        <v>3.7490000000000001</v>
      </c>
      <c r="I38">
        <v>3427.2280000000001</v>
      </c>
      <c r="J38">
        <v>31.42</v>
      </c>
      <c r="M38">
        <v>1416.9939999999999</v>
      </c>
      <c r="N38">
        <v>1082.606</v>
      </c>
      <c r="O38">
        <v>-2926.77</v>
      </c>
      <c r="P38">
        <v>1</v>
      </c>
      <c r="Q38" t="s">
        <v>39</v>
      </c>
      <c r="R38">
        <v>0</v>
      </c>
      <c r="T38">
        <v>2015</v>
      </c>
      <c r="U38">
        <v>11</v>
      </c>
      <c r="V38">
        <v>1</v>
      </c>
      <c r="AB38" t="s">
        <v>40</v>
      </c>
      <c r="AC38" t="s">
        <v>41</v>
      </c>
      <c r="AD38">
        <v>145</v>
      </c>
      <c r="AE38">
        <v>145</v>
      </c>
      <c r="AF38">
        <v>24</v>
      </c>
      <c r="AG38" t="s">
        <v>42</v>
      </c>
      <c r="AH38" t="s">
        <v>51</v>
      </c>
      <c r="AK38" s="12" t="s">
        <v>155</v>
      </c>
      <c r="AL38" t="s">
        <v>60</v>
      </c>
      <c r="AM38" s="2"/>
    </row>
    <row r="39" spans="1:39" x14ac:dyDescent="0.25">
      <c r="A39" t="s">
        <v>38</v>
      </c>
      <c r="B39">
        <v>33610</v>
      </c>
      <c r="C39" s="4">
        <v>0.95717974537037032</v>
      </c>
      <c r="G39">
        <v>19.294</v>
      </c>
      <c r="H39">
        <v>2.6850000000000001</v>
      </c>
      <c r="I39">
        <v>3019.0039999999999</v>
      </c>
      <c r="J39">
        <v>26.788</v>
      </c>
      <c r="M39">
        <v>705.43200000000002</v>
      </c>
      <c r="N39">
        <v>1158.2570000000001</v>
      </c>
      <c r="O39">
        <v>-2697.2559999999999</v>
      </c>
      <c r="P39">
        <v>1</v>
      </c>
      <c r="Q39" t="s">
        <v>39</v>
      </c>
      <c r="R39">
        <v>0</v>
      </c>
      <c r="T39">
        <v>2015</v>
      </c>
      <c r="U39">
        <v>11</v>
      </c>
      <c r="V39">
        <v>1</v>
      </c>
      <c r="AB39" t="s">
        <v>57</v>
      </c>
      <c r="AC39" t="s">
        <v>58</v>
      </c>
      <c r="AD39">
        <v>130</v>
      </c>
      <c r="AE39">
        <v>130</v>
      </c>
      <c r="AF39">
        <v>25</v>
      </c>
      <c r="AL39" t="s">
        <v>61</v>
      </c>
      <c r="AM39" s="2"/>
    </row>
    <row r="40" spans="1:39" x14ac:dyDescent="0.25">
      <c r="A40" t="s">
        <v>38</v>
      </c>
      <c r="B40">
        <v>35622</v>
      </c>
      <c r="C40" s="4">
        <v>0.95795601851851853</v>
      </c>
      <c r="G40">
        <v>65.382999999999996</v>
      </c>
      <c r="H40">
        <v>3.956</v>
      </c>
      <c r="I40">
        <v>5819.61</v>
      </c>
      <c r="J40">
        <v>15.727</v>
      </c>
      <c r="M40">
        <v>452.61799999999999</v>
      </c>
      <c r="N40">
        <v>1500.26</v>
      </c>
      <c r="O40">
        <v>-5604.66</v>
      </c>
      <c r="P40">
        <v>1</v>
      </c>
      <c r="Q40" t="s">
        <v>39</v>
      </c>
      <c r="R40">
        <v>0</v>
      </c>
      <c r="T40">
        <v>2015</v>
      </c>
      <c r="U40">
        <v>11</v>
      </c>
      <c r="V40">
        <v>1</v>
      </c>
      <c r="AB40" t="s">
        <v>40</v>
      </c>
      <c r="AC40" t="s">
        <v>41</v>
      </c>
      <c r="AD40">
        <v>145</v>
      </c>
      <c r="AE40">
        <v>145</v>
      </c>
      <c r="AF40">
        <v>26</v>
      </c>
      <c r="AG40" t="s">
        <v>159</v>
      </c>
      <c r="AK40" s="12" t="s">
        <v>155</v>
      </c>
      <c r="AM40" s="2"/>
    </row>
    <row r="41" spans="1:39" x14ac:dyDescent="0.25">
      <c r="A41" t="s">
        <v>38</v>
      </c>
      <c r="B41">
        <v>35933</v>
      </c>
      <c r="C41" s="4">
        <v>0.95807604166666671</v>
      </c>
      <c r="F41">
        <v>387.86500000000001</v>
      </c>
      <c r="G41">
        <v>12.939</v>
      </c>
      <c r="H41">
        <v>1.8080000000000001</v>
      </c>
      <c r="I41">
        <v>1960.11</v>
      </c>
      <c r="J41">
        <v>16.895</v>
      </c>
      <c r="K41">
        <v>40.957000000000001</v>
      </c>
      <c r="L41">
        <v>37.244999999999997</v>
      </c>
      <c r="M41">
        <v>97.414000000000001</v>
      </c>
      <c r="N41">
        <v>-561.26599999999996</v>
      </c>
      <c r="O41">
        <v>-1875.5060000000001</v>
      </c>
      <c r="P41">
        <v>1</v>
      </c>
      <c r="Q41" t="s">
        <v>39</v>
      </c>
      <c r="R41">
        <v>0</v>
      </c>
      <c r="T41">
        <v>2015</v>
      </c>
      <c r="U41">
        <v>11</v>
      </c>
      <c r="V41">
        <v>1</v>
      </c>
      <c r="AB41" t="s">
        <v>40</v>
      </c>
      <c r="AC41" t="s">
        <v>41</v>
      </c>
      <c r="AD41">
        <v>145</v>
      </c>
      <c r="AE41">
        <v>145</v>
      </c>
      <c r="AF41">
        <v>26</v>
      </c>
      <c r="AG41" t="s">
        <v>159</v>
      </c>
      <c r="AK41" s="12" t="s">
        <v>155</v>
      </c>
      <c r="AL41" t="s">
        <v>62</v>
      </c>
      <c r="AM41" s="2"/>
    </row>
    <row r="42" spans="1:39" x14ac:dyDescent="0.25">
      <c r="A42" t="s">
        <v>38</v>
      </c>
      <c r="B42">
        <v>36678</v>
      </c>
      <c r="C42" s="4">
        <v>0.95836342592592594</v>
      </c>
      <c r="F42">
        <v>1083.771</v>
      </c>
      <c r="G42">
        <v>60.981999999999999</v>
      </c>
      <c r="H42">
        <v>19.379000000000001</v>
      </c>
      <c r="I42">
        <v>4904.0640000000003</v>
      </c>
      <c r="J42">
        <v>27.41</v>
      </c>
      <c r="K42">
        <v>16.821000000000002</v>
      </c>
      <c r="L42">
        <v>20.297999999999998</v>
      </c>
      <c r="M42">
        <v>1765.5619999999999</v>
      </c>
      <c r="N42">
        <v>1407.0139999999999</v>
      </c>
      <c r="O42">
        <v>-4353.4979999999996</v>
      </c>
      <c r="P42">
        <v>1</v>
      </c>
      <c r="Q42" t="s">
        <v>39</v>
      </c>
      <c r="R42">
        <v>0</v>
      </c>
      <c r="T42">
        <v>2015</v>
      </c>
      <c r="U42">
        <v>11</v>
      </c>
      <c r="V42">
        <v>1</v>
      </c>
      <c r="AB42" t="s">
        <v>57</v>
      </c>
      <c r="AC42" t="s">
        <v>58</v>
      </c>
      <c r="AD42">
        <v>130</v>
      </c>
      <c r="AE42">
        <v>130</v>
      </c>
      <c r="AF42">
        <v>27</v>
      </c>
      <c r="AL42" t="s">
        <v>63</v>
      </c>
      <c r="AM42" s="2"/>
    </row>
    <row r="43" spans="1:39" x14ac:dyDescent="0.25">
      <c r="A43" t="s">
        <v>38</v>
      </c>
      <c r="B43">
        <v>36695</v>
      </c>
      <c r="C43" s="4">
        <v>0.95837002314814812</v>
      </c>
      <c r="G43">
        <v>42.377000000000002</v>
      </c>
      <c r="H43">
        <v>1.42</v>
      </c>
      <c r="I43">
        <v>4443.634</v>
      </c>
      <c r="J43">
        <v>25.85</v>
      </c>
      <c r="M43">
        <v>1370.4369999999999</v>
      </c>
      <c r="N43">
        <v>1361.865</v>
      </c>
      <c r="O43">
        <v>-4001.6390000000001</v>
      </c>
      <c r="P43">
        <v>1</v>
      </c>
      <c r="Q43" t="s">
        <v>39</v>
      </c>
      <c r="R43">
        <v>0</v>
      </c>
      <c r="T43">
        <v>2015</v>
      </c>
      <c r="U43">
        <v>11</v>
      </c>
      <c r="V43">
        <v>1</v>
      </c>
      <c r="AB43" t="s">
        <v>57</v>
      </c>
      <c r="AC43" t="s">
        <v>58</v>
      </c>
      <c r="AD43">
        <v>130</v>
      </c>
      <c r="AE43">
        <v>130</v>
      </c>
      <c r="AF43">
        <v>27</v>
      </c>
      <c r="AM43" s="2"/>
    </row>
    <row r="44" spans="1:39" x14ac:dyDescent="0.25">
      <c r="A44" t="s">
        <v>38</v>
      </c>
      <c r="B44">
        <v>36771</v>
      </c>
      <c r="C44" s="4">
        <v>0.95839930555555553</v>
      </c>
      <c r="G44">
        <v>66.245000000000005</v>
      </c>
      <c r="H44">
        <v>7.0579999999999998</v>
      </c>
      <c r="I44">
        <v>5631.2190000000001</v>
      </c>
      <c r="J44">
        <v>22.105</v>
      </c>
      <c r="M44">
        <v>-1439.0150000000001</v>
      </c>
      <c r="N44">
        <v>1545.4190000000001</v>
      </c>
      <c r="O44">
        <v>-5220.3010000000004</v>
      </c>
      <c r="P44">
        <v>1</v>
      </c>
      <c r="Q44" t="s">
        <v>39</v>
      </c>
      <c r="R44">
        <v>0</v>
      </c>
      <c r="T44">
        <v>2015</v>
      </c>
      <c r="U44">
        <v>11</v>
      </c>
      <c r="V44">
        <v>1</v>
      </c>
      <c r="AB44" t="s">
        <v>40</v>
      </c>
      <c r="AC44" t="s">
        <v>41</v>
      </c>
      <c r="AD44">
        <v>145</v>
      </c>
      <c r="AE44">
        <v>145</v>
      </c>
      <c r="AF44">
        <v>28</v>
      </c>
      <c r="AG44" t="s">
        <v>47</v>
      </c>
      <c r="AH44" t="s">
        <v>64</v>
      </c>
      <c r="AK44" s="12" t="s">
        <v>156</v>
      </c>
      <c r="AM44" s="2"/>
    </row>
    <row r="45" spans="1:39" x14ac:dyDescent="0.25">
      <c r="A45" t="s">
        <v>38</v>
      </c>
      <c r="B45">
        <v>37006</v>
      </c>
      <c r="C45" s="4">
        <v>0.95848993055555554</v>
      </c>
      <c r="F45">
        <v>287.27199999999999</v>
      </c>
      <c r="G45">
        <v>41.021999999999998</v>
      </c>
      <c r="H45">
        <v>2.2429999999999999</v>
      </c>
      <c r="I45">
        <v>3392.308</v>
      </c>
      <c r="J45">
        <v>26.867000000000001</v>
      </c>
      <c r="K45">
        <v>41.298000000000002</v>
      </c>
      <c r="L45">
        <v>24.823</v>
      </c>
      <c r="M45">
        <v>-1532.52</v>
      </c>
      <c r="N45">
        <v>-41.307000000000002</v>
      </c>
      <c r="O45">
        <v>-3026.125</v>
      </c>
      <c r="P45">
        <v>1</v>
      </c>
      <c r="Q45" t="s">
        <v>39</v>
      </c>
      <c r="R45">
        <v>0</v>
      </c>
      <c r="T45">
        <v>2015</v>
      </c>
      <c r="U45">
        <v>11</v>
      </c>
      <c r="V45">
        <v>1</v>
      </c>
      <c r="AB45" t="s">
        <v>40</v>
      </c>
      <c r="AC45" t="s">
        <v>41</v>
      </c>
      <c r="AD45">
        <v>145</v>
      </c>
      <c r="AE45">
        <v>145</v>
      </c>
      <c r="AF45">
        <v>28</v>
      </c>
      <c r="AG45" t="s">
        <v>47</v>
      </c>
      <c r="AK45" s="12" t="s">
        <v>156</v>
      </c>
      <c r="AM45" s="2"/>
    </row>
    <row r="46" spans="1:39" x14ac:dyDescent="0.25">
      <c r="A46" t="s">
        <v>38</v>
      </c>
      <c r="B46">
        <v>37232</v>
      </c>
      <c r="C46" s="4">
        <v>0.95857719907407413</v>
      </c>
      <c r="G46">
        <v>18.95</v>
      </c>
      <c r="H46">
        <v>1.3260000000000001</v>
      </c>
      <c r="I46">
        <v>3057.8690000000001</v>
      </c>
      <c r="J46">
        <v>31.928000000000001</v>
      </c>
      <c r="M46">
        <v>1465.1110000000001</v>
      </c>
      <c r="N46">
        <v>-689.61800000000005</v>
      </c>
      <c r="O46">
        <v>-2593.9229999999998</v>
      </c>
      <c r="P46">
        <v>1</v>
      </c>
      <c r="Q46" t="s">
        <v>39</v>
      </c>
      <c r="R46">
        <v>0</v>
      </c>
      <c r="T46">
        <v>2015</v>
      </c>
      <c r="U46">
        <v>11</v>
      </c>
      <c r="V46">
        <v>1</v>
      </c>
      <c r="AB46" t="s">
        <v>40</v>
      </c>
      <c r="AC46" t="s">
        <v>41</v>
      </c>
      <c r="AD46">
        <v>145</v>
      </c>
      <c r="AE46">
        <v>145</v>
      </c>
      <c r="AF46">
        <v>29</v>
      </c>
      <c r="AG46" t="s">
        <v>42</v>
      </c>
      <c r="AH46" t="s">
        <v>43</v>
      </c>
      <c r="AK46" s="12" t="s">
        <v>155</v>
      </c>
      <c r="AL46" t="s">
        <v>65</v>
      </c>
      <c r="AM46" s="2"/>
    </row>
    <row r="47" spans="1:39" x14ac:dyDescent="0.25">
      <c r="A47" t="s">
        <v>38</v>
      </c>
      <c r="B47">
        <v>38240</v>
      </c>
      <c r="C47" s="4">
        <v>0.9589660879629629</v>
      </c>
      <c r="G47">
        <v>54.969000000000001</v>
      </c>
      <c r="H47">
        <v>9.39</v>
      </c>
      <c r="I47">
        <v>5150.857</v>
      </c>
      <c r="J47">
        <v>31.052</v>
      </c>
      <c r="M47">
        <v>2305.7840000000001</v>
      </c>
      <c r="N47">
        <v>1311.5540000000001</v>
      </c>
      <c r="O47">
        <v>-4415.259</v>
      </c>
      <c r="P47">
        <v>1</v>
      </c>
      <c r="Q47" t="s">
        <v>39</v>
      </c>
      <c r="R47">
        <v>0</v>
      </c>
      <c r="T47">
        <v>2015</v>
      </c>
      <c r="U47">
        <v>11</v>
      </c>
      <c r="V47">
        <v>1</v>
      </c>
      <c r="AB47" t="s">
        <v>57</v>
      </c>
      <c r="AC47" t="s">
        <v>58</v>
      </c>
      <c r="AD47">
        <v>130</v>
      </c>
      <c r="AE47">
        <v>130</v>
      </c>
      <c r="AF47">
        <v>30</v>
      </c>
      <c r="AL47" t="s">
        <v>66</v>
      </c>
      <c r="AM47" s="2"/>
    </row>
    <row r="48" spans="1:39" x14ac:dyDescent="0.25">
      <c r="A48" t="s">
        <v>38</v>
      </c>
      <c r="B48">
        <v>38532</v>
      </c>
      <c r="C48" s="4">
        <v>0.95907870370370374</v>
      </c>
      <c r="G48">
        <v>36.414000000000001</v>
      </c>
      <c r="H48">
        <v>3.0510000000000002</v>
      </c>
      <c r="I48">
        <v>4473.4399999999996</v>
      </c>
      <c r="J48">
        <v>9.9779999999999998</v>
      </c>
      <c r="M48">
        <v>210.126</v>
      </c>
      <c r="N48">
        <v>737.57399999999996</v>
      </c>
      <c r="O48">
        <v>-4407.21</v>
      </c>
      <c r="P48">
        <v>1</v>
      </c>
      <c r="Q48" t="s">
        <v>39</v>
      </c>
      <c r="R48">
        <v>0</v>
      </c>
      <c r="T48">
        <v>2015</v>
      </c>
      <c r="U48">
        <v>11</v>
      </c>
      <c r="V48">
        <v>1</v>
      </c>
      <c r="AB48" t="s">
        <v>40</v>
      </c>
      <c r="AC48" t="s">
        <v>67</v>
      </c>
      <c r="AD48">
        <v>142</v>
      </c>
      <c r="AE48">
        <v>142</v>
      </c>
      <c r="AF48">
        <v>31</v>
      </c>
      <c r="AM48" s="2"/>
    </row>
    <row r="49" spans="1:39" x14ac:dyDescent="0.25">
      <c r="A49" t="s">
        <v>38</v>
      </c>
      <c r="B49">
        <v>39441</v>
      </c>
      <c r="C49" s="4">
        <v>0.9594293981481482</v>
      </c>
      <c r="F49">
        <v>626.90599999999995</v>
      </c>
      <c r="G49">
        <v>12.843</v>
      </c>
      <c r="H49">
        <v>3.7839999999999998</v>
      </c>
      <c r="I49">
        <v>1657.9639999999999</v>
      </c>
      <c r="J49">
        <v>16.681000000000001</v>
      </c>
      <c r="K49">
        <v>45.079000000000001</v>
      </c>
      <c r="L49">
        <v>5.6280000000000001</v>
      </c>
      <c r="M49">
        <v>474.75400000000002</v>
      </c>
      <c r="N49">
        <v>-33.106000000000002</v>
      </c>
      <c r="O49">
        <v>-1588.193</v>
      </c>
      <c r="P49">
        <v>1</v>
      </c>
      <c r="Q49" t="s">
        <v>39</v>
      </c>
      <c r="R49">
        <v>0</v>
      </c>
      <c r="T49">
        <v>2015</v>
      </c>
      <c r="U49">
        <v>11</v>
      </c>
      <c r="V49">
        <v>1</v>
      </c>
      <c r="AB49" t="s">
        <v>40</v>
      </c>
      <c r="AC49" t="s">
        <v>41</v>
      </c>
      <c r="AD49">
        <v>145</v>
      </c>
      <c r="AE49">
        <v>145</v>
      </c>
      <c r="AF49">
        <v>32</v>
      </c>
      <c r="AG49" t="s">
        <v>42</v>
      </c>
      <c r="AK49" s="12" t="s">
        <v>155</v>
      </c>
      <c r="AL49" t="s">
        <v>49</v>
      </c>
      <c r="AM49" s="2"/>
    </row>
    <row r="50" spans="1:39" x14ac:dyDescent="0.25">
      <c r="A50" t="s">
        <v>38</v>
      </c>
      <c r="B50">
        <v>39446</v>
      </c>
      <c r="C50" s="4">
        <v>0.95943136574074073</v>
      </c>
      <c r="G50">
        <v>5.9409999999999998</v>
      </c>
      <c r="H50">
        <v>2.5369999999999999</v>
      </c>
      <c r="I50">
        <v>1808.085</v>
      </c>
      <c r="J50">
        <v>6.0010000000000003</v>
      </c>
      <c r="M50">
        <v>186.215</v>
      </c>
      <c r="N50">
        <v>28.948</v>
      </c>
      <c r="O50">
        <v>-1798.2380000000001</v>
      </c>
      <c r="P50">
        <v>1</v>
      </c>
      <c r="Q50" t="s">
        <v>39</v>
      </c>
      <c r="R50">
        <v>0</v>
      </c>
      <c r="T50">
        <v>2015</v>
      </c>
      <c r="U50">
        <v>11</v>
      </c>
      <c r="V50">
        <v>1</v>
      </c>
      <c r="AB50" t="s">
        <v>40</v>
      </c>
      <c r="AC50" t="s">
        <v>41</v>
      </c>
      <c r="AD50">
        <v>145</v>
      </c>
      <c r="AE50">
        <v>145</v>
      </c>
      <c r="AF50">
        <v>32</v>
      </c>
      <c r="AG50" t="s">
        <v>42</v>
      </c>
      <c r="AH50" t="s">
        <v>68</v>
      </c>
      <c r="AK50" s="12" t="s">
        <v>155</v>
      </c>
      <c r="AL50" t="s">
        <v>69</v>
      </c>
      <c r="AM50" s="2"/>
    </row>
    <row r="51" spans="1:39" x14ac:dyDescent="0.25">
      <c r="A51" t="s">
        <v>38</v>
      </c>
      <c r="B51">
        <v>39474</v>
      </c>
      <c r="C51" s="4">
        <v>0.95944212962962971</v>
      </c>
      <c r="G51">
        <v>6.1420000000000003</v>
      </c>
      <c r="H51">
        <v>2.3279999999999998</v>
      </c>
      <c r="I51">
        <v>1740.6880000000001</v>
      </c>
      <c r="J51">
        <v>23.72</v>
      </c>
      <c r="M51">
        <v>699.17700000000002</v>
      </c>
      <c r="N51">
        <v>-41.564</v>
      </c>
      <c r="O51">
        <v>-1593.556</v>
      </c>
      <c r="P51">
        <v>1</v>
      </c>
      <c r="Q51" t="s">
        <v>39</v>
      </c>
      <c r="R51">
        <v>0</v>
      </c>
      <c r="T51">
        <v>2015</v>
      </c>
      <c r="U51">
        <v>11</v>
      </c>
      <c r="V51">
        <v>1</v>
      </c>
      <c r="AB51" t="s">
        <v>40</v>
      </c>
      <c r="AC51" t="s">
        <v>41</v>
      </c>
      <c r="AD51">
        <v>145</v>
      </c>
      <c r="AE51">
        <v>145</v>
      </c>
      <c r="AF51">
        <v>33</v>
      </c>
      <c r="AG51" t="s">
        <v>42</v>
      </c>
      <c r="AH51" t="s">
        <v>70</v>
      </c>
      <c r="AJ51" s="3" t="s">
        <v>71</v>
      </c>
      <c r="AK51" s="12" t="s">
        <v>155</v>
      </c>
      <c r="AL51" t="s">
        <v>72</v>
      </c>
      <c r="AM51" s="2"/>
    </row>
    <row r="52" spans="1:39" x14ac:dyDescent="0.25">
      <c r="A52" t="s">
        <v>38</v>
      </c>
      <c r="B52">
        <v>39564</v>
      </c>
      <c r="C52" s="4">
        <v>0.95947685185185183</v>
      </c>
      <c r="G52">
        <v>4.117</v>
      </c>
      <c r="H52">
        <v>0.28499999999999998</v>
      </c>
      <c r="I52">
        <v>1412.3620000000001</v>
      </c>
      <c r="J52">
        <v>31.015999999999998</v>
      </c>
      <c r="M52">
        <v>-439.13299999999998</v>
      </c>
      <c r="N52">
        <v>-582.66700000000003</v>
      </c>
      <c r="O52">
        <v>-1209.309</v>
      </c>
      <c r="P52">
        <v>1</v>
      </c>
      <c r="Q52" t="s">
        <v>39</v>
      </c>
      <c r="R52">
        <v>0</v>
      </c>
      <c r="T52">
        <v>2015</v>
      </c>
      <c r="U52">
        <v>11</v>
      </c>
      <c r="V52">
        <v>1</v>
      </c>
      <c r="AB52" t="s">
        <v>40</v>
      </c>
      <c r="AC52" t="s">
        <v>41</v>
      </c>
      <c r="AD52">
        <v>145</v>
      </c>
      <c r="AE52">
        <v>145</v>
      </c>
      <c r="AF52">
        <v>114</v>
      </c>
      <c r="AG52" t="s">
        <v>42</v>
      </c>
      <c r="AH52" t="s">
        <v>68</v>
      </c>
      <c r="AK52" s="12" t="s">
        <v>155</v>
      </c>
      <c r="AL52" t="s">
        <v>73</v>
      </c>
      <c r="AM52" s="2"/>
    </row>
    <row r="53" spans="1:39" x14ac:dyDescent="0.25">
      <c r="A53" t="s">
        <v>38</v>
      </c>
      <c r="B53">
        <v>40443</v>
      </c>
      <c r="C53" s="4">
        <v>0.95981597222222226</v>
      </c>
      <c r="G53">
        <v>49.987000000000002</v>
      </c>
      <c r="H53">
        <v>7.8710000000000004</v>
      </c>
      <c r="I53">
        <v>4973.5770000000002</v>
      </c>
      <c r="J53">
        <v>17.001999999999999</v>
      </c>
      <c r="M53">
        <v>1298.501</v>
      </c>
      <c r="N53">
        <v>645.76</v>
      </c>
      <c r="O53">
        <v>-4757.4530000000004</v>
      </c>
      <c r="P53">
        <v>1</v>
      </c>
      <c r="Q53" t="s">
        <v>39</v>
      </c>
      <c r="R53">
        <v>0</v>
      </c>
      <c r="T53">
        <v>2015</v>
      </c>
      <c r="U53">
        <v>11</v>
      </c>
      <c r="V53">
        <v>1</v>
      </c>
      <c r="AB53" t="s">
        <v>40</v>
      </c>
      <c r="AC53" t="s">
        <v>41</v>
      </c>
      <c r="AD53">
        <v>145</v>
      </c>
      <c r="AE53">
        <v>145</v>
      </c>
      <c r="AF53">
        <v>36</v>
      </c>
      <c r="AG53" t="s">
        <v>42</v>
      </c>
      <c r="AH53" t="s">
        <v>64</v>
      </c>
      <c r="AK53" s="12" t="s">
        <v>155</v>
      </c>
      <c r="AM53" s="2"/>
    </row>
    <row r="54" spans="1:39" x14ac:dyDescent="0.25">
      <c r="A54" t="s">
        <v>38</v>
      </c>
      <c r="B54">
        <v>40525</v>
      </c>
      <c r="C54" s="4">
        <v>0.95984756944444438</v>
      </c>
      <c r="F54">
        <v>430.923</v>
      </c>
      <c r="G54">
        <v>31.745000000000001</v>
      </c>
      <c r="H54">
        <v>11.907999999999999</v>
      </c>
      <c r="I54">
        <v>3579.7489999999998</v>
      </c>
      <c r="J54">
        <v>20.41</v>
      </c>
      <c r="K54">
        <v>12.090999999999999</v>
      </c>
      <c r="L54">
        <v>10.048999999999999</v>
      </c>
      <c r="M54">
        <v>1247.1079999999999</v>
      </c>
      <c r="N54">
        <v>-55.935000000000002</v>
      </c>
      <c r="O54">
        <v>-3355.0259999999998</v>
      </c>
      <c r="P54">
        <v>1</v>
      </c>
      <c r="Q54" t="s">
        <v>39</v>
      </c>
      <c r="R54">
        <v>0</v>
      </c>
      <c r="T54">
        <v>2015</v>
      </c>
      <c r="U54">
        <v>11</v>
      </c>
      <c r="V54">
        <v>1</v>
      </c>
      <c r="AB54" t="s">
        <v>40</v>
      </c>
      <c r="AC54" t="s">
        <v>41</v>
      </c>
      <c r="AD54">
        <v>145</v>
      </c>
      <c r="AE54">
        <v>145</v>
      </c>
      <c r="AF54">
        <v>36</v>
      </c>
      <c r="AG54" t="s">
        <v>42</v>
      </c>
      <c r="AK54" s="12" t="s">
        <v>155</v>
      </c>
      <c r="AL54" t="s">
        <v>54</v>
      </c>
      <c r="AM54" s="2"/>
    </row>
    <row r="55" spans="1:39" x14ac:dyDescent="0.25">
      <c r="A55" t="s">
        <v>38</v>
      </c>
      <c r="B55">
        <v>40606</v>
      </c>
      <c r="C55" s="4">
        <v>0.95987881944444442</v>
      </c>
      <c r="G55">
        <v>23.071999999999999</v>
      </c>
      <c r="H55">
        <v>1.6870000000000001</v>
      </c>
      <c r="I55">
        <v>3640.1019999999999</v>
      </c>
      <c r="J55">
        <v>6.4749999999999996</v>
      </c>
      <c r="M55">
        <v>-408.33499999999998</v>
      </c>
      <c r="N55">
        <v>35.124000000000002</v>
      </c>
      <c r="O55">
        <v>-3616.9560000000001</v>
      </c>
      <c r="P55">
        <v>1</v>
      </c>
      <c r="Q55" t="s">
        <v>39</v>
      </c>
      <c r="R55">
        <v>0</v>
      </c>
      <c r="T55">
        <v>2015</v>
      </c>
      <c r="U55">
        <v>11</v>
      </c>
      <c r="V55">
        <v>1</v>
      </c>
      <c r="AB55" t="s">
        <v>40</v>
      </c>
      <c r="AC55" t="s">
        <v>50</v>
      </c>
      <c r="AD55">
        <v>147</v>
      </c>
      <c r="AE55">
        <v>147</v>
      </c>
      <c r="AF55">
        <v>35</v>
      </c>
      <c r="AM55" s="2"/>
    </row>
    <row r="56" spans="1:39" x14ac:dyDescent="0.25">
      <c r="A56" t="s">
        <v>38</v>
      </c>
      <c r="B56">
        <v>40773</v>
      </c>
      <c r="C56" s="4">
        <v>0.95994328703703713</v>
      </c>
      <c r="G56">
        <v>52.609000000000002</v>
      </c>
      <c r="H56">
        <v>4.4880000000000004</v>
      </c>
      <c r="I56">
        <v>5059.402</v>
      </c>
      <c r="J56">
        <v>18.346</v>
      </c>
      <c r="M56">
        <v>974.00599999999997</v>
      </c>
      <c r="N56">
        <v>1250.5920000000001</v>
      </c>
      <c r="O56">
        <v>-4804.6719999999996</v>
      </c>
      <c r="P56">
        <v>1</v>
      </c>
      <c r="Q56" t="s">
        <v>39</v>
      </c>
      <c r="R56">
        <v>0</v>
      </c>
      <c r="T56">
        <v>2015</v>
      </c>
      <c r="U56">
        <v>11</v>
      </c>
      <c r="V56">
        <v>1</v>
      </c>
      <c r="AB56" t="s">
        <v>40</v>
      </c>
      <c r="AC56" t="s">
        <v>41</v>
      </c>
      <c r="AD56">
        <v>145</v>
      </c>
      <c r="AE56">
        <v>145</v>
      </c>
      <c r="AF56">
        <v>115</v>
      </c>
      <c r="AG56" t="s">
        <v>42</v>
      </c>
      <c r="AH56" t="s">
        <v>64</v>
      </c>
      <c r="AK56" s="12" t="s">
        <v>155</v>
      </c>
      <c r="AL56" t="s">
        <v>74</v>
      </c>
      <c r="AM56" s="2"/>
    </row>
    <row r="57" spans="1:39" x14ac:dyDescent="0.25">
      <c r="A57" t="s">
        <v>38</v>
      </c>
      <c r="B57">
        <v>44209</v>
      </c>
      <c r="C57" s="4">
        <v>0.96126886574074077</v>
      </c>
      <c r="G57">
        <v>7.3789999999999996</v>
      </c>
      <c r="H57">
        <v>0.20399999999999999</v>
      </c>
      <c r="I57">
        <v>1962.6759999999999</v>
      </c>
      <c r="J57">
        <v>27.756</v>
      </c>
      <c r="M57">
        <v>-910.75599999999997</v>
      </c>
      <c r="N57">
        <v>-80.56</v>
      </c>
      <c r="O57">
        <v>-1736.701</v>
      </c>
      <c r="P57">
        <v>1</v>
      </c>
      <c r="Q57" t="s">
        <v>39</v>
      </c>
      <c r="R57">
        <v>0</v>
      </c>
      <c r="T57">
        <v>2015</v>
      </c>
      <c r="U57">
        <v>11</v>
      </c>
      <c r="V57">
        <v>1</v>
      </c>
      <c r="AB57" t="s">
        <v>40</v>
      </c>
      <c r="AC57" t="s">
        <v>41</v>
      </c>
      <c r="AD57">
        <v>145</v>
      </c>
      <c r="AE57">
        <v>145</v>
      </c>
      <c r="AF57">
        <v>38</v>
      </c>
      <c r="AG57" t="s">
        <v>42</v>
      </c>
      <c r="AH57" t="s">
        <v>51</v>
      </c>
      <c r="AK57" s="12" t="s">
        <v>155</v>
      </c>
      <c r="AL57" t="s">
        <v>75</v>
      </c>
      <c r="AM57" s="2"/>
    </row>
    <row r="58" spans="1:39" x14ac:dyDescent="0.25">
      <c r="A58" t="s">
        <v>38</v>
      </c>
      <c r="B58">
        <v>44337</v>
      </c>
      <c r="C58" s="4">
        <v>0.96131828703703703</v>
      </c>
      <c r="F58">
        <v>622.88800000000003</v>
      </c>
      <c r="G58">
        <v>10.599</v>
      </c>
      <c r="H58">
        <v>4.577</v>
      </c>
      <c r="I58">
        <v>1887.826</v>
      </c>
      <c r="J58">
        <v>12.688000000000001</v>
      </c>
      <c r="K58">
        <v>30.440999999999999</v>
      </c>
      <c r="L58">
        <v>29.308</v>
      </c>
      <c r="M58">
        <v>-245.69900000000001</v>
      </c>
      <c r="N58">
        <v>-334.00900000000001</v>
      </c>
      <c r="O58">
        <v>-1841.7270000000001</v>
      </c>
      <c r="P58">
        <v>1</v>
      </c>
      <c r="Q58" t="s">
        <v>39</v>
      </c>
      <c r="R58">
        <v>0</v>
      </c>
      <c r="T58">
        <v>2015</v>
      </c>
      <c r="U58">
        <v>11</v>
      </c>
      <c r="V58">
        <v>1</v>
      </c>
      <c r="AB58" t="s">
        <v>40</v>
      </c>
      <c r="AC58" t="s">
        <v>41</v>
      </c>
      <c r="AD58">
        <v>145</v>
      </c>
      <c r="AE58">
        <v>145</v>
      </c>
      <c r="AF58">
        <v>38</v>
      </c>
      <c r="AG58" t="s">
        <v>42</v>
      </c>
      <c r="AK58" s="12" t="s">
        <v>155</v>
      </c>
      <c r="AM58" s="2"/>
    </row>
    <row r="59" spans="1:39" x14ac:dyDescent="0.25">
      <c r="A59" t="s">
        <v>38</v>
      </c>
      <c r="B59">
        <v>44342</v>
      </c>
      <c r="C59" s="4">
        <v>0.96132025462962967</v>
      </c>
      <c r="G59">
        <v>6.21</v>
      </c>
      <c r="H59">
        <v>2.0139999999999998</v>
      </c>
      <c r="I59">
        <v>1741.7249999999999</v>
      </c>
      <c r="J59">
        <v>31.181000000000001</v>
      </c>
      <c r="M59">
        <v>-640.28599999999994</v>
      </c>
      <c r="N59">
        <v>-637.85199999999998</v>
      </c>
      <c r="O59">
        <v>-1488.8869999999999</v>
      </c>
      <c r="P59">
        <v>1</v>
      </c>
      <c r="Q59" t="s">
        <v>39</v>
      </c>
      <c r="R59">
        <v>0</v>
      </c>
      <c r="T59">
        <v>2015</v>
      </c>
      <c r="U59">
        <v>11</v>
      </c>
      <c r="V59">
        <v>1</v>
      </c>
      <c r="AB59" t="s">
        <v>40</v>
      </c>
      <c r="AC59" t="s">
        <v>41</v>
      </c>
      <c r="AD59">
        <v>145</v>
      </c>
      <c r="AE59">
        <v>145</v>
      </c>
      <c r="AF59">
        <v>39</v>
      </c>
      <c r="AG59" t="s">
        <v>42</v>
      </c>
      <c r="AH59" t="s">
        <v>68</v>
      </c>
      <c r="AK59" s="12" t="s">
        <v>155</v>
      </c>
      <c r="AM59" s="2"/>
    </row>
    <row r="60" spans="1:39" x14ac:dyDescent="0.25">
      <c r="A60" t="s">
        <v>38</v>
      </c>
      <c r="B60">
        <v>44359</v>
      </c>
      <c r="C60" s="4">
        <v>0.96132673611111119</v>
      </c>
      <c r="G60">
        <v>8.5429999999999993</v>
      </c>
      <c r="H60">
        <v>2.5430000000000001</v>
      </c>
      <c r="I60">
        <v>2053.5830000000001</v>
      </c>
      <c r="J60">
        <v>31.588000000000001</v>
      </c>
      <c r="M60">
        <v>-807.36800000000005</v>
      </c>
      <c r="N60">
        <v>-714.178</v>
      </c>
      <c r="O60">
        <v>-1747.944</v>
      </c>
      <c r="P60">
        <v>1</v>
      </c>
      <c r="Q60" t="s">
        <v>39</v>
      </c>
      <c r="R60">
        <v>0</v>
      </c>
      <c r="T60">
        <v>2015</v>
      </c>
      <c r="U60">
        <v>11</v>
      </c>
      <c r="V60">
        <v>1</v>
      </c>
      <c r="AB60" t="s">
        <v>40</v>
      </c>
      <c r="AC60" t="s">
        <v>41</v>
      </c>
      <c r="AD60">
        <v>145</v>
      </c>
      <c r="AE60">
        <v>145</v>
      </c>
      <c r="AF60">
        <v>40</v>
      </c>
      <c r="AG60" t="s">
        <v>42</v>
      </c>
      <c r="AH60" t="s">
        <v>68</v>
      </c>
      <c r="AK60" s="12" t="s">
        <v>155</v>
      </c>
      <c r="AL60" t="s">
        <v>76</v>
      </c>
      <c r="AM60" s="2"/>
    </row>
    <row r="61" spans="1:39" x14ac:dyDescent="0.25">
      <c r="A61" t="s">
        <v>38</v>
      </c>
      <c r="B61">
        <v>44367</v>
      </c>
      <c r="C61" s="4">
        <v>0.96132986111111107</v>
      </c>
      <c r="G61">
        <v>98.206000000000003</v>
      </c>
      <c r="H61">
        <v>21.213000000000001</v>
      </c>
      <c r="I61">
        <v>6784.2539999999999</v>
      </c>
      <c r="J61">
        <v>26.736999999999998</v>
      </c>
      <c r="M61">
        <v>1883.0909999999999</v>
      </c>
      <c r="N61">
        <v>2390.3879999999999</v>
      </c>
      <c r="O61">
        <v>-6063.5069999999996</v>
      </c>
      <c r="P61">
        <v>1</v>
      </c>
      <c r="Q61" t="s">
        <v>39</v>
      </c>
      <c r="R61">
        <v>0</v>
      </c>
      <c r="T61">
        <v>2015</v>
      </c>
      <c r="U61">
        <v>11</v>
      </c>
      <c r="V61">
        <v>1</v>
      </c>
      <c r="AB61" t="s">
        <v>40</v>
      </c>
      <c r="AC61" t="s">
        <v>41</v>
      </c>
      <c r="AD61">
        <v>145</v>
      </c>
      <c r="AE61">
        <v>145</v>
      </c>
      <c r="AF61">
        <v>41</v>
      </c>
      <c r="AG61" t="s">
        <v>42</v>
      </c>
      <c r="AH61" t="s">
        <v>43</v>
      </c>
      <c r="AK61" s="12" t="s">
        <v>155</v>
      </c>
      <c r="AL61" t="s">
        <v>77</v>
      </c>
      <c r="AM61" s="2"/>
    </row>
    <row r="62" spans="1:39" x14ac:dyDescent="0.25">
      <c r="A62" t="s">
        <v>38</v>
      </c>
      <c r="B62">
        <v>44380</v>
      </c>
      <c r="C62" s="4">
        <v>0.96133483796296293</v>
      </c>
      <c r="F62">
        <v>648.97900000000004</v>
      </c>
      <c r="G62">
        <v>13.382999999999999</v>
      </c>
      <c r="H62">
        <v>1.306</v>
      </c>
      <c r="I62">
        <v>2018.5409999999999</v>
      </c>
      <c r="J62">
        <v>21.077000000000002</v>
      </c>
      <c r="K62">
        <v>32.963000000000001</v>
      </c>
      <c r="L62">
        <v>0.80300000000000005</v>
      </c>
      <c r="M62">
        <v>-201.892</v>
      </c>
      <c r="N62">
        <v>-697.255</v>
      </c>
      <c r="O62">
        <v>-1883.5029999999999</v>
      </c>
      <c r="P62">
        <v>1</v>
      </c>
      <c r="Q62" t="s">
        <v>39</v>
      </c>
      <c r="R62">
        <v>0</v>
      </c>
      <c r="T62">
        <v>2015</v>
      </c>
      <c r="U62">
        <v>11</v>
      </c>
      <c r="V62">
        <v>1</v>
      </c>
      <c r="AB62" t="s">
        <v>40</v>
      </c>
      <c r="AC62" t="s">
        <v>41</v>
      </c>
      <c r="AD62">
        <v>145</v>
      </c>
      <c r="AE62">
        <v>145</v>
      </c>
      <c r="AF62">
        <v>39</v>
      </c>
      <c r="AG62" t="s">
        <v>42</v>
      </c>
      <c r="AK62" s="12" t="s">
        <v>155</v>
      </c>
      <c r="AL62" t="s">
        <v>48</v>
      </c>
      <c r="AM62" s="2"/>
    </row>
    <row r="63" spans="1:39" x14ac:dyDescent="0.25">
      <c r="A63" t="s">
        <v>38</v>
      </c>
      <c r="B63">
        <v>44400</v>
      </c>
      <c r="C63" s="4">
        <v>0.96134259259259258</v>
      </c>
      <c r="F63">
        <v>620.66300000000001</v>
      </c>
      <c r="G63">
        <v>69.2</v>
      </c>
      <c r="H63">
        <v>15.07</v>
      </c>
      <c r="I63">
        <v>5486.7259999999997</v>
      </c>
      <c r="J63">
        <v>20.260000000000002</v>
      </c>
      <c r="K63">
        <v>20.265999999999998</v>
      </c>
      <c r="L63">
        <v>17.940000000000001</v>
      </c>
      <c r="M63">
        <v>1100.2570000000001</v>
      </c>
      <c r="N63">
        <v>1548.972</v>
      </c>
      <c r="O63">
        <v>-5147.259</v>
      </c>
      <c r="P63">
        <v>1</v>
      </c>
      <c r="Q63" t="s">
        <v>39</v>
      </c>
      <c r="R63">
        <v>0</v>
      </c>
      <c r="T63">
        <v>2015</v>
      </c>
      <c r="U63">
        <v>11</v>
      </c>
      <c r="V63">
        <v>1</v>
      </c>
      <c r="AB63" t="s">
        <v>40</v>
      </c>
      <c r="AC63" t="s">
        <v>41</v>
      </c>
      <c r="AD63">
        <v>145</v>
      </c>
      <c r="AE63">
        <v>145</v>
      </c>
      <c r="AF63">
        <v>41</v>
      </c>
      <c r="AG63" t="s">
        <v>42</v>
      </c>
      <c r="AK63" s="12" t="s">
        <v>155</v>
      </c>
      <c r="AL63" t="s">
        <v>78</v>
      </c>
      <c r="AM63" s="2"/>
    </row>
    <row r="64" spans="1:39" x14ac:dyDescent="0.25">
      <c r="A64" t="s">
        <v>38</v>
      </c>
      <c r="B64">
        <v>45623</v>
      </c>
      <c r="C64" s="4">
        <v>0.96181446759259259</v>
      </c>
      <c r="G64">
        <v>58.192</v>
      </c>
      <c r="H64">
        <v>4.101</v>
      </c>
      <c r="I64">
        <v>5215.7879999999996</v>
      </c>
      <c r="J64">
        <v>27.321000000000002</v>
      </c>
      <c r="M64">
        <v>1549.472</v>
      </c>
      <c r="N64">
        <v>1815.9179999999999</v>
      </c>
      <c r="O64">
        <v>-4637.4589999999998</v>
      </c>
      <c r="P64">
        <v>1</v>
      </c>
      <c r="Q64" t="s">
        <v>39</v>
      </c>
      <c r="R64">
        <v>0</v>
      </c>
      <c r="T64">
        <v>2015</v>
      </c>
      <c r="U64">
        <v>11</v>
      </c>
      <c r="V64">
        <v>1</v>
      </c>
      <c r="AB64" t="s">
        <v>40</v>
      </c>
      <c r="AC64" t="s">
        <v>41</v>
      </c>
      <c r="AD64">
        <v>145</v>
      </c>
      <c r="AE64">
        <v>145</v>
      </c>
      <c r="AF64">
        <v>42</v>
      </c>
      <c r="AG64" t="s">
        <v>42</v>
      </c>
      <c r="AH64" t="s">
        <v>51</v>
      </c>
      <c r="AK64" s="12" t="s">
        <v>155</v>
      </c>
      <c r="AL64" t="s">
        <v>79</v>
      </c>
      <c r="AM64" s="2"/>
    </row>
    <row r="65" spans="1:39" x14ac:dyDescent="0.25">
      <c r="A65" t="s">
        <v>38</v>
      </c>
      <c r="B65">
        <v>45985</v>
      </c>
      <c r="C65" s="4">
        <v>0.96195405092592601</v>
      </c>
      <c r="G65">
        <v>26.132999999999999</v>
      </c>
      <c r="H65">
        <v>3.5249999999999999</v>
      </c>
      <c r="I65">
        <v>3539.0050000000001</v>
      </c>
      <c r="J65">
        <v>22.763000000000002</v>
      </c>
      <c r="M65">
        <v>-1153.7180000000001</v>
      </c>
      <c r="N65">
        <v>-743.79100000000005</v>
      </c>
      <c r="O65">
        <v>-3261.942</v>
      </c>
      <c r="P65">
        <v>1</v>
      </c>
      <c r="Q65" t="s">
        <v>39</v>
      </c>
      <c r="R65">
        <v>0</v>
      </c>
      <c r="T65">
        <v>2015</v>
      </c>
      <c r="U65">
        <v>11</v>
      </c>
      <c r="V65">
        <v>1</v>
      </c>
      <c r="AB65" t="s">
        <v>57</v>
      </c>
      <c r="AC65" t="s">
        <v>58</v>
      </c>
      <c r="AD65">
        <v>130</v>
      </c>
      <c r="AE65">
        <v>130</v>
      </c>
      <c r="AF65">
        <v>43</v>
      </c>
      <c r="AL65" t="s">
        <v>80</v>
      </c>
      <c r="AM65" s="2"/>
    </row>
    <row r="66" spans="1:39" x14ac:dyDescent="0.25">
      <c r="A66" t="s">
        <v>38</v>
      </c>
      <c r="B66">
        <v>46088</v>
      </c>
      <c r="C66" s="4">
        <v>0.96199386574074064</v>
      </c>
      <c r="G66">
        <v>51.204999999999998</v>
      </c>
      <c r="H66">
        <v>7.0449999999999999</v>
      </c>
      <c r="I66">
        <v>5629.5450000000001</v>
      </c>
      <c r="J66">
        <v>1.8120000000000001</v>
      </c>
      <c r="M66">
        <v>-134.73400000000001</v>
      </c>
      <c r="N66">
        <v>105.53700000000001</v>
      </c>
      <c r="O66">
        <v>-5626.9430000000002</v>
      </c>
      <c r="P66">
        <v>1</v>
      </c>
      <c r="Q66" t="s">
        <v>39</v>
      </c>
      <c r="R66">
        <v>0</v>
      </c>
      <c r="T66">
        <v>2015</v>
      </c>
      <c r="U66">
        <v>11</v>
      </c>
      <c r="V66">
        <v>1</v>
      </c>
      <c r="AB66" t="s">
        <v>40</v>
      </c>
      <c r="AC66" t="s">
        <v>41</v>
      </c>
      <c r="AD66">
        <v>145</v>
      </c>
      <c r="AE66">
        <v>145</v>
      </c>
      <c r="AF66">
        <v>44</v>
      </c>
      <c r="AG66" t="s">
        <v>47</v>
      </c>
      <c r="AH66" t="s">
        <v>64</v>
      </c>
      <c r="AK66" s="12" t="s">
        <v>156</v>
      </c>
      <c r="AL66" t="s">
        <v>66</v>
      </c>
      <c r="AM66" s="2"/>
    </row>
    <row r="67" spans="1:39" x14ac:dyDescent="0.25">
      <c r="A67" t="s">
        <v>38</v>
      </c>
      <c r="B67">
        <v>46829</v>
      </c>
      <c r="C67" s="4">
        <v>0.96227974537037042</v>
      </c>
      <c r="G67">
        <v>7.9969999999999999</v>
      </c>
      <c r="H67">
        <v>2.3780000000000001</v>
      </c>
      <c r="I67">
        <v>2039.125</v>
      </c>
      <c r="J67">
        <v>34.192999999999998</v>
      </c>
      <c r="M67">
        <v>-921.88</v>
      </c>
      <c r="N67">
        <v>677.45699999999999</v>
      </c>
      <c r="O67">
        <v>-1687.963</v>
      </c>
      <c r="P67">
        <v>1</v>
      </c>
      <c r="Q67" t="s">
        <v>39</v>
      </c>
      <c r="R67">
        <v>0</v>
      </c>
      <c r="T67">
        <v>2015</v>
      </c>
      <c r="U67">
        <v>11</v>
      </c>
      <c r="V67">
        <v>1</v>
      </c>
      <c r="AB67" t="s">
        <v>40</v>
      </c>
      <c r="AC67" t="s">
        <v>41</v>
      </c>
      <c r="AD67">
        <v>145</v>
      </c>
      <c r="AE67">
        <v>145</v>
      </c>
      <c r="AF67">
        <v>45</v>
      </c>
      <c r="AG67" t="s">
        <v>42</v>
      </c>
      <c r="AH67" t="s">
        <v>68</v>
      </c>
      <c r="AJ67" s="3" t="s">
        <v>81</v>
      </c>
      <c r="AK67" s="12" t="s">
        <v>155</v>
      </c>
      <c r="AL67" t="s">
        <v>82</v>
      </c>
      <c r="AM67" s="2"/>
    </row>
    <row r="68" spans="1:39" x14ac:dyDescent="0.25">
      <c r="A68" t="s">
        <v>38</v>
      </c>
      <c r="B68">
        <v>46844</v>
      </c>
      <c r="C68" s="4">
        <v>0.96228553240740744</v>
      </c>
      <c r="G68">
        <v>16.875</v>
      </c>
      <c r="H68">
        <v>5.7210000000000001</v>
      </c>
      <c r="I68">
        <v>2967.047</v>
      </c>
      <c r="J68">
        <v>30.233000000000001</v>
      </c>
      <c r="M68">
        <v>-1440.279</v>
      </c>
      <c r="N68">
        <v>-401.89499999999998</v>
      </c>
      <c r="O68">
        <v>-2562.703</v>
      </c>
      <c r="P68">
        <v>1</v>
      </c>
      <c r="Q68" t="s">
        <v>39</v>
      </c>
      <c r="R68">
        <v>0</v>
      </c>
      <c r="T68">
        <v>2015</v>
      </c>
      <c r="U68">
        <v>11</v>
      </c>
      <c r="V68">
        <v>1</v>
      </c>
      <c r="AB68" t="s">
        <v>40</v>
      </c>
      <c r="AC68" t="s">
        <v>41</v>
      </c>
      <c r="AD68">
        <v>145</v>
      </c>
      <c r="AE68">
        <v>145</v>
      </c>
      <c r="AF68">
        <v>46</v>
      </c>
      <c r="AG68" t="s">
        <v>42</v>
      </c>
      <c r="AH68" t="s">
        <v>68</v>
      </c>
      <c r="AK68" s="12" t="s">
        <v>155</v>
      </c>
      <c r="AL68" t="s">
        <v>65</v>
      </c>
      <c r="AM68" s="2"/>
    </row>
    <row r="69" spans="1:39" x14ac:dyDescent="0.25">
      <c r="A69" t="s">
        <v>38</v>
      </c>
      <c r="B69">
        <v>47092</v>
      </c>
      <c r="C69" s="4">
        <v>0.96238113425925931</v>
      </c>
      <c r="G69">
        <v>75.625</v>
      </c>
      <c r="H69">
        <v>1.8069999999999999</v>
      </c>
      <c r="I69">
        <v>6193.57</v>
      </c>
      <c r="J69">
        <v>25.719000000000001</v>
      </c>
      <c r="M69">
        <v>-539.09299999999996</v>
      </c>
      <c r="N69">
        <v>2622.308</v>
      </c>
      <c r="O69">
        <v>-5585.0860000000002</v>
      </c>
      <c r="P69">
        <v>1</v>
      </c>
      <c r="Q69" t="s">
        <v>39</v>
      </c>
      <c r="R69">
        <v>0</v>
      </c>
      <c r="T69">
        <v>2015</v>
      </c>
      <c r="U69">
        <v>11</v>
      </c>
      <c r="V69">
        <v>1</v>
      </c>
      <c r="AB69" t="s">
        <v>57</v>
      </c>
      <c r="AC69" t="s">
        <v>58</v>
      </c>
      <c r="AD69">
        <v>130</v>
      </c>
      <c r="AE69">
        <v>130</v>
      </c>
      <c r="AF69">
        <v>47</v>
      </c>
      <c r="AM69" s="2"/>
    </row>
    <row r="70" spans="1:39" x14ac:dyDescent="0.25">
      <c r="A70" t="s">
        <v>38</v>
      </c>
      <c r="B70">
        <v>47110</v>
      </c>
      <c r="C70" s="4">
        <v>0.96238807870370369</v>
      </c>
      <c r="F70">
        <v>1293.4169999999999</v>
      </c>
      <c r="G70">
        <v>80.808000000000007</v>
      </c>
      <c r="H70">
        <v>11.196</v>
      </c>
      <c r="I70">
        <v>6039.4989999999998</v>
      </c>
      <c r="J70">
        <v>24.167000000000002</v>
      </c>
      <c r="K70">
        <v>22.867999999999999</v>
      </c>
      <c r="L70">
        <v>9.5470000000000006</v>
      </c>
      <c r="M70">
        <v>-83.566000000000003</v>
      </c>
      <c r="N70">
        <v>2471.105</v>
      </c>
      <c r="O70">
        <v>-5510.1909999999998</v>
      </c>
      <c r="P70">
        <v>1</v>
      </c>
      <c r="Q70" t="s">
        <v>39</v>
      </c>
      <c r="R70">
        <v>0</v>
      </c>
      <c r="T70">
        <v>2015</v>
      </c>
      <c r="U70">
        <v>11</v>
      </c>
      <c r="V70">
        <v>1</v>
      </c>
      <c r="AB70" t="s">
        <v>57</v>
      </c>
      <c r="AC70" t="s">
        <v>58</v>
      </c>
      <c r="AD70">
        <v>130</v>
      </c>
      <c r="AE70">
        <v>130</v>
      </c>
      <c r="AF70">
        <v>47</v>
      </c>
      <c r="AL70" t="s">
        <v>83</v>
      </c>
      <c r="AM70" s="2"/>
    </row>
    <row r="71" spans="1:39" x14ac:dyDescent="0.25">
      <c r="A71" t="s">
        <v>38</v>
      </c>
      <c r="B71">
        <v>47112</v>
      </c>
      <c r="C71" s="4">
        <v>0.96238888888888896</v>
      </c>
      <c r="G71">
        <v>130.72800000000001</v>
      </c>
      <c r="H71">
        <v>1.675</v>
      </c>
      <c r="I71">
        <v>8004.1310000000003</v>
      </c>
      <c r="J71">
        <v>27.271000000000001</v>
      </c>
      <c r="M71">
        <v>-1413.9659999999999</v>
      </c>
      <c r="N71">
        <v>3370.241</v>
      </c>
      <c r="O71">
        <v>-7120.9759999999997</v>
      </c>
      <c r="P71">
        <v>1</v>
      </c>
      <c r="Q71" t="s">
        <v>39</v>
      </c>
      <c r="R71">
        <v>0</v>
      </c>
      <c r="T71">
        <v>2015</v>
      </c>
      <c r="U71">
        <v>11</v>
      </c>
      <c r="V71">
        <v>1</v>
      </c>
      <c r="AB71" t="s">
        <v>40</v>
      </c>
      <c r="AC71" t="s">
        <v>41</v>
      </c>
      <c r="AD71">
        <v>145</v>
      </c>
      <c r="AE71">
        <v>145</v>
      </c>
      <c r="AF71">
        <v>49</v>
      </c>
      <c r="AG71" t="s">
        <v>42</v>
      </c>
      <c r="AH71" t="s">
        <v>43</v>
      </c>
      <c r="AK71" s="12" t="s">
        <v>155</v>
      </c>
      <c r="AL71" t="s">
        <v>65</v>
      </c>
      <c r="AM71" s="2"/>
    </row>
    <row r="72" spans="1:39" x14ac:dyDescent="0.25">
      <c r="A72" t="s">
        <v>38</v>
      </c>
      <c r="B72">
        <v>47184</v>
      </c>
      <c r="C72" s="4">
        <v>0.96241666666666659</v>
      </c>
      <c r="G72">
        <v>43.982999999999997</v>
      </c>
      <c r="H72">
        <v>8.1829999999999998</v>
      </c>
      <c r="I72">
        <v>4809.4840000000004</v>
      </c>
      <c r="J72">
        <v>21.056000000000001</v>
      </c>
      <c r="M72">
        <v>-34.301000000000002</v>
      </c>
      <c r="N72">
        <v>1718.9380000000001</v>
      </c>
      <c r="O72">
        <v>-4491.683</v>
      </c>
      <c r="P72">
        <v>1</v>
      </c>
      <c r="Q72" t="s">
        <v>39</v>
      </c>
      <c r="R72">
        <v>0</v>
      </c>
      <c r="T72">
        <v>2015</v>
      </c>
      <c r="U72">
        <v>11</v>
      </c>
      <c r="V72">
        <v>1</v>
      </c>
      <c r="AB72" t="s">
        <v>40</v>
      </c>
      <c r="AC72" t="s">
        <v>46</v>
      </c>
      <c r="AD72">
        <v>148</v>
      </c>
      <c r="AE72">
        <v>148</v>
      </c>
      <c r="AF72">
        <v>48</v>
      </c>
      <c r="AM72" s="2"/>
    </row>
    <row r="73" spans="1:39" x14ac:dyDescent="0.25">
      <c r="A73" t="s">
        <v>38</v>
      </c>
      <c r="B73">
        <v>47225</v>
      </c>
      <c r="C73" s="4">
        <v>0.96243252314814809</v>
      </c>
      <c r="G73">
        <v>5.8769999999999998</v>
      </c>
      <c r="H73">
        <v>3.3180000000000001</v>
      </c>
      <c r="I73">
        <v>1729.596</v>
      </c>
      <c r="J73">
        <v>26.94</v>
      </c>
      <c r="M73">
        <v>-771.41399999999999</v>
      </c>
      <c r="N73">
        <v>134.69999999999999</v>
      </c>
      <c r="O73">
        <v>-1542.1679999999999</v>
      </c>
      <c r="P73">
        <v>1</v>
      </c>
      <c r="Q73" t="s">
        <v>39</v>
      </c>
      <c r="R73">
        <v>0</v>
      </c>
      <c r="T73">
        <v>2015</v>
      </c>
      <c r="U73">
        <v>11</v>
      </c>
      <c r="V73">
        <v>1</v>
      </c>
      <c r="AB73" t="s">
        <v>40</v>
      </c>
      <c r="AC73" t="s">
        <v>41</v>
      </c>
      <c r="AD73">
        <v>145</v>
      </c>
      <c r="AE73">
        <v>145</v>
      </c>
      <c r="AF73">
        <v>50</v>
      </c>
      <c r="AG73" t="s">
        <v>42</v>
      </c>
      <c r="AH73" t="s">
        <v>68</v>
      </c>
      <c r="AK73" s="12" t="s">
        <v>155</v>
      </c>
      <c r="AM73" s="2"/>
    </row>
    <row r="74" spans="1:39" x14ac:dyDescent="0.25">
      <c r="A74" t="s">
        <v>38</v>
      </c>
      <c r="B74">
        <v>47234</v>
      </c>
      <c r="C74" s="4">
        <v>0.96243599537037039</v>
      </c>
      <c r="G74">
        <v>14.115</v>
      </c>
      <c r="H74">
        <v>8.4629999999999992</v>
      </c>
      <c r="I74">
        <v>2704.8560000000002</v>
      </c>
      <c r="J74">
        <v>34.075000000000003</v>
      </c>
      <c r="M74">
        <v>-1206.9570000000001</v>
      </c>
      <c r="N74">
        <v>912.11800000000005</v>
      </c>
      <c r="O74">
        <v>-2242.2170000000001</v>
      </c>
      <c r="P74">
        <v>1</v>
      </c>
      <c r="Q74" t="s">
        <v>39</v>
      </c>
      <c r="R74">
        <v>0</v>
      </c>
      <c r="T74">
        <v>2015</v>
      </c>
      <c r="U74">
        <v>11</v>
      </c>
      <c r="V74">
        <v>1</v>
      </c>
      <c r="AB74" t="s">
        <v>40</v>
      </c>
      <c r="AC74" t="s">
        <v>41</v>
      </c>
      <c r="AD74">
        <v>145</v>
      </c>
      <c r="AE74">
        <v>145</v>
      </c>
      <c r="AF74">
        <v>51</v>
      </c>
      <c r="AG74" t="s">
        <v>42</v>
      </c>
      <c r="AH74" t="s">
        <v>68</v>
      </c>
      <c r="AK74" s="12" t="s">
        <v>155</v>
      </c>
      <c r="AM74" s="2"/>
    </row>
    <row r="75" spans="1:39" x14ac:dyDescent="0.25">
      <c r="A75" t="s">
        <v>38</v>
      </c>
      <c r="B75">
        <v>47249</v>
      </c>
      <c r="C75" s="4">
        <v>0.96244178240740741</v>
      </c>
      <c r="F75">
        <v>548.52300000000002</v>
      </c>
      <c r="G75">
        <v>12.302</v>
      </c>
      <c r="H75">
        <v>3.3540000000000001</v>
      </c>
      <c r="I75">
        <v>1783.587</v>
      </c>
      <c r="J75">
        <v>17.574000000000002</v>
      </c>
      <c r="K75">
        <v>45.36</v>
      </c>
      <c r="L75">
        <v>32.082999999999998</v>
      </c>
      <c r="M75">
        <v>-522.24099999999999</v>
      </c>
      <c r="N75">
        <v>131.49700000000001</v>
      </c>
      <c r="O75">
        <v>-1700.34</v>
      </c>
      <c r="P75">
        <v>1</v>
      </c>
      <c r="Q75" t="s">
        <v>39</v>
      </c>
      <c r="R75">
        <v>0</v>
      </c>
      <c r="T75">
        <v>2015</v>
      </c>
      <c r="U75">
        <v>11</v>
      </c>
      <c r="V75">
        <v>1</v>
      </c>
      <c r="AB75" t="s">
        <v>40</v>
      </c>
      <c r="AC75" t="s">
        <v>41</v>
      </c>
      <c r="AD75">
        <v>145</v>
      </c>
      <c r="AE75">
        <v>145</v>
      </c>
      <c r="AF75">
        <v>50</v>
      </c>
      <c r="AG75" t="s">
        <v>42</v>
      </c>
      <c r="AK75" s="12" t="s">
        <v>155</v>
      </c>
      <c r="AL75" t="s">
        <v>48</v>
      </c>
      <c r="AM75" s="2"/>
    </row>
    <row r="76" spans="1:39" x14ac:dyDescent="0.25">
      <c r="A76" t="s">
        <v>38</v>
      </c>
      <c r="B76">
        <v>47269</v>
      </c>
      <c r="C76" s="4">
        <v>0.96244942129629629</v>
      </c>
      <c r="F76">
        <v>573.63</v>
      </c>
      <c r="G76">
        <v>22.196000000000002</v>
      </c>
      <c r="H76">
        <v>1.75</v>
      </c>
      <c r="I76">
        <v>2557.6350000000002</v>
      </c>
      <c r="J76">
        <v>23.815000000000001</v>
      </c>
      <c r="K76">
        <v>39.432000000000002</v>
      </c>
      <c r="L76">
        <v>30.048999999999999</v>
      </c>
      <c r="M76">
        <v>-796.42499999999995</v>
      </c>
      <c r="N76">
        <v>657.48500000000001</v>
      </c>
      <c r="O76">
        <v>-2339.8539999999998</v>
      </c>
      <c r="P76">
        <v>1</v>
      </c>
      <c r="Q76" t="s">
        <v>39</v>
      </c>
      <c r="R76">
        <v>0</v>
      </c>
      <c r="T76">
        <v>2015</v>
      </c>
      <c r="U76">
        <v>11</v>
      </c>
      <c r="V76">
        <v>1</v>
      </c>
      <c r="AB76" t="s">
        <v>40</v>
      </c>
      <c r="AC76" t="s">
        <v>41</v>
      </c>
      <c r="AD76">
        <v>145</v>
      </c>
      <c r="AE76">
        <v>145</v>
      </c>
      <c r="AF76">
        <v>51</v>
      </c>
      <c r="AG76" t="s">
        <v>42</v>
      </c>
      <c r="AK76" s="12" t="s">
        <v>155</v>
      </c>
      <c r="AM76" s="2"/>
    </row>
    <row r="77" spans="1:39" x14ac:dyDescent="0.25">
      <c r="A77" t="s">
        <v>38</v>
      </c>
      <c r="B77">
        <v>47372</v>
      </c>
      <c r="C77" s="4">
        <v>0.96248923611111115</v>
      </c>
      <c r="G77">
        <v>27.169</v>
      </c>
      <c r="H77">
        <v>2.524</v>
      </c>
      <c r="I77">
        <v>3606.09</v>
      </c>
      <c r="J77">
        <v>23.765000000000001</v>
      </c>
      <c r="M77">
        <v>-1206.634</v>
      </c>
      <c r="N77">
        <v>803.505</v>
      </c>
      <c r="O77">
        <v>-3301.8620000000001</v>
      </c>
      <c r="P77">
        <v>1</v>
      </c>
      <c r="Q77" t="s">
        <v>39</v>
      </c>
      <c r="R77">
        <v>0</v>
      </c>
      <c r="T77">
        <v>2015</v>
      </c>
      <c r="U77">
        <v>11</v>
      </c>
      <c r="V77">
        <v>1</v>
      </c>
      <c r="AB77" t="s">
        <v>57</v>
      </c>
      <c r="AC77" t="s">
        <v>58</v>
      </c>
      <c r="AD77">
        <v>130</v>
      </c>
      <c r="AE77">
        <v>130</v>
      </c>
      <c r="AF77">
        <v>52</v>
      </c>
      <c r="AM77" s="2"/>
    </row>
    <row r="78" spans="1:39" x14ac:dyDescent="0.25">
      <c r="A78" t="s">
        <v>38</v>
      </c>
      <c r="B78">
        <v>47372</v>
      </c>
      <c r="C78" s="4">
        <v>0.96248923611111115</v>
      </c>
      <c r="G78">
        <v>11.407999999999999</v>
      </c>
      <c r="H78">
        <v>0.16900000000000001</v>
      </c>
      <c r="I78">
        <v>2482.0720000000001</v>
      </c>
      <c r="J78">
        <v>29.224</v>
      </c>
      <c r="M78">
        <v>-1211.027</v>
      </c>
      <c r="N78">
        <v>38.875999999999998</v>
      </c>
      <c r="O78">
        <v>-2166.2370000000001</v>
      </c>
      <c r="P78">
        <v>1</v>
      </c>
      <c r="Q78" t="s">
        <v>39</v>
      </c>
      <c r="R78">
        <v>0</v>
      </c>
      <c r="T78">
        <v>2015</v>
      </c>
      <c r="U78">
        <v>11</v>
      </c>
      <c r="V78">
        <v>1</v>
      </c>
      <c r="AB78" t="s">
        <v>40</v>
      </c>
      <c r="AC78" t="s">
        <v>41</v>
      </c>
      <c r="AD78">
        <v>145</v>
      </c>
      <c r="AE78">
        <v>145</v>
      </c>
      <c r="AF78">
        <v>53</v>
      </c>
      <c r="AG78" t="s">
        <v>42</v>
      </c>
      <c r="AH78" t="s">
        <v>68</v>
      </c>
      <c r="AJ78" s="3" t="s">
        <v>84</v>
      </c>
      <c r="AK78" s="12" t="s">
        <v>155</v>
      </c>
      <c r="AM78" s="2"/>
    </row>
    <row r="79" spans="1:39" x14ac:dyDescent="0.25">
      <c r="A79" t="s">
        <v>38</v>
      </c>
      <c r="B79">
        <v>47401</v>
      </c>
      <c r="C79" s="4">
        <v>0.96250034722222233</v>
      </c>
      <c r="G79">
        <v>17.71</v>
      </c>
      <c r="H79">
        <v>5.1980000000000004</v>
      </c>
      <c r="I79">
        <v>3075.8960000000002</v>
      </c>
      <c r="J79">
        <v>30.341999999999999</v>
      </c>
      <c r="M79">
        <v>-1526.136</v>
      </c>
      <c r="N79">
        <v>286.98200000000003</v>
      </c>
      <c r="O79">
        <v>-2655.125</v>
      </c>
      <c r="P79">
        <v>1</v>
      </c>
      <c r="Q79" t="s">
        <v>39</v>
      </c>
      <c r="R79">
        <v>0</v>
      </c>
      <c r="T79">
        <v>2015</v>
      </c>
      <c r="U79">
        <v>11</v>
      </c>
      <c r="V79">
        <v>1</v>
      </c>
      <c r="AB79" t="s">
        <v>40</v>
      </c>
      <c r="AC79" t="s">
        <v>41</v>
      </c>
      <c r="AD79">
        <v>145</v>
      </c>
      <c r="AE79">
        <v>145</v>
      </c>
      <c r="AF79">
        <v>54</v>
      </c>
      <c r="AG79" t="s">
        <v>42</v>
      </c>
      <c r="AH79" t="s">
        <v>68</v>
      </c>
      <c r="AK79" s="12" t="s">
        <v>155</v>
      </c>
      <c r="AL79" t="s">
        <v>85</v>
      </c>
      <c r="AM79" s="2"/>
    </row>
    <row r="80" spans="1:39" x14ac:dyDescent="0.25">
      <c r="A80" t="s">
        <v>38</v>
      </c>
      <c r="B80">
        <v>47413</v>
      </c>
      <c r="C80" s="4">
        <v>0.96250497685185188</v>
      </c>
      <c r="F80">
        <v>1055.597</v>
      </c>
      <c r="G80">
        <v>23.120999999999999</v>
      </c>
      <c r="H80">
        <v>10.702999999999999</v>
      </c>
      <c r="I80">
        <v>3366.9650000000001</v>
      </c>
      <c r="J80">
        <v>17.526</v>
      </c>
      <c r="K80">
        <v>9.0660000000000007</v>
      </c>
      <c r="L80">
        <v>5.47</v>
      </c>
      <c r="M80">
        <v>-866.94899999999996</v>
      </c>
      <c r="N80">
        <v>525.76700000000005</v>
      </c>
      <c r="O80">
        <v>-3210.6729999999998</v>
      </c>
      <c r="P80">
        <v>1</v>
      </c>
      <c r="Q80" t="s">
        <v>39</v>
      </c>
      <c r="R80">
        <v>0</v>
      </c>
      <c r="T80">
        <v>2015</v>
      </c>
      <c r="U80">
        <v>11</v>
      </c>
      <c r="V80">
        <v>1</v>
      </c>
      <c r="AB80" t="s">
        <v>57</v>
      </c>
      <c r="AC80" t="s">
        <v>58</v>
      </c>
      <c r="AD80">
        <v>130</v>
      </c>
      <c r="AE80">
        <v>130</v>
      </c>
      <c r="AF80">
        <v>52</v>
      </c>
      <c r="AM80" s="2"/>
    </row>
    <row r="81" spans="1:39" x14ac:dyDescent="0.25">
      <c r="A81" t="s">
        <v>38</v>
      </c>
      <c r="B81">
        <v>47448</v>
      </c>
      <c r="C81" s="4">
        <v>0.96251851851851855</v>
      </c>
      <c r="F81">
        <v>645.803</v>
      </c>
      <c r="G81">
        <v>11.775</v>
      </c>
      <c r="H81">
        <v>2.581</v>
      </c>
      <c r="I81">
        <v>1923.835</v>
      </c>
      <c r="J81">
        <v>19.437000000000001</v>
      </c>
      <c r="K81">
        <v>29.97</v>
      </c>
      <c r="L81">
        <v>16.795000000000002</v>
      </c>
      <c r="M81">
        <v>-515.322</v>
      </c>
      <c r="N81">
        <v>-379.84399999999999</v>
      </c>
      <c r="O81">
        <v>-1814.1949999999999</v>
      </c>
      <c r="P81">
        <v>1</v>
      </c>
      <c r="Q81" t="s">
        <v>39</v>
      </c>
      <c r="R81">
        <v>0</v>
      </c>
      <c r="T81">
        <v>2015</v>
      </c>
      <c r="U81">
        <v>11</v>
      </c>
      <c r="V81">
        <v>1</v>
      </c>
      <c r="AB81" t="s">
        <v>40</v>
      </c>
      <c r="AC81" t="s">
        <v>41</v>
      </c>
      <c r="AD81">
        <v>145</v>
      </c>
      <c r="AE81">
        <v>145</v>
      </c>
      <c r="AF81">
        <v>53</v>
      </c>
      <c r="AG81" t="s">
        <v>42</v>
      </c>
      <c r="AK81" s="12" t="s">
        <v>155</v>
      </c>
      <c r="AM81" s="2"/>
    </row>
    <row r="82" spans="1:39" x14ac:dyDescent="0.25">
      <c r="A82" t="s">
        <v>38</v>
      </c>
      <c r="B82">
        <v>47457</v>
      </c>
      <c r="C82" s="4">
        <v>0.96252199074074074</v>
      </c>
      <c r="F82">
        <v>647.26499999999999</v>
      </c>
      <c r="G82">
        <v>15.775</v>
      </c>
      <c r="H82">
        <v>3.65</v>
      </c>
      <c r="I82">
        <v>2563.0250000000001</v>
      </c>
      <c r="J82">
        <v>22.565000000000001</v>
      </c>
      <c r="K82">
        <v>3.0259999999999998</v>
      </c>
      <c r="L82">
        <v>4.4429999999999996</v>
      </c>
      <c r="M82">
        <v>-980.38400000000001</v>
      </c>
      <c r="N82">
        <v>-78.251000000000005</v>
      </c>
      <c r="O82">
        <v>-2366.817</v>
      </c>
      <c r="P82">
        <v>1</v>
      </c>
      <c r="Q82" t="s">
        <v>39</v>
      </c>
      <c r="R82">
        <v>0</v>
      </c>
      <c r="T82">
        <v>2015</v>
      </c>
      <c r="U82">
        <v>11</v>
      </c>
      <c r="V82">
        <v>1</v>
      </c>
      <c r="AB82" t="s">
        <v>40</v>
      </c>
      <c r="AC82" t="s">
        <v>41</v>
      </c>
      <c r="AD82">
        <v>145</v>
      </c>
      <c r="AE82">
        <v>145</v>
      </c>
      <c r="AF82">
        <v>54</v>
      </c>
      <c r="AG82" t="s">
        <v>42</v>
      </c>
      <c r="AK82" s="12" t="s">
        <v>155</v>
      </c>
      <c r="AM82" s="2"/>
    </row>
    <row r="83" spans="1:39" x14ac:dyDescent="0.25">
      <c r="A83" t="s">
        <v>38</v>
      </c>
      <c r="B83">
        <v>47458</v>
      </c>
      <c r="C83" s="4">
        <v>0.96252233796296294</v>
      </c>
      <c r="G83">
        <v>10.616</v>
      </c>
      <c r="H83">
        <v>1.9550000000000001</v>
      </c>
      <c r="I83">
        <v>2329.1260000000002</v>
      </c>
      <c r="J83">
        <v>30.722999999999999</v>
      </c>
      <c r="M83">
        <v>-1099.5309999999999</v>
      </c>
      <c r="N83">
        <v>-458.78</v>
      </c>
      <c r="O83">
        <v>-2001.3440000000001</v>
      </c>
      <c r="P83">
        <v>1</v>
      </c>
      <c r="Q83" t="s">
        <v>39</v>
      </c>
      <c r="R83">
        <v>0</v>
      </c>
      <c r="T83">
        <v>2015</v>
      </c>
      <c r="U83">
        <v>11</v>
      </c>
      <c r="V83">
        <v>1</v>
      </c>
      <c r="AB83" t="s">
        <v>40</v>
      </c>
      <c r="AC83" t="s">
        <v>41</v>
      </c>
      <c r="AD83">
        <v>145</v>
      </c>
      <c r="AE83">
        <v>145</v>
      </c>
      <c r="AF83">
        <v>55</v>
      </c>
      <c r="AG83" t="s">
        <v>42</v>
      </c>
      <c r="AH83" t="s">
        <v>68</v>
      </c>
      <c r="AK83" s="12" t="s">
        <v>155</v>
      </c>
      <c r="AL83" t="s">
        <v>86</v>
      </c>
      <c r="AM83" s="2"/>
    </row>
    <row r="84" spans="1:39" x14ac:dyDescent="0.25">
      <c r="A84" t="s">
        <v>38</v>
      </c>
      <c r="B84">
        <v>47479</v>
      </c>
      <c r="C84" s="4">
        <v>0.96253043981481479</v>
      </c>
      <c r="G84">
        <v>61.372999999999998</v>
      </c>
      <c r="H84">
        <v>7.2450000000000001</v>
      </c>
      <c r="I84">
        <v>5365.1559999999999</v>
      </c>
      <c r="J84">
        <v>27.358000000000001</v>
      </c>
      <c r="M84">
        <v>1494.925</v>
      </c>
      <c r="N84">
        <v>1951.4639999999999</v>
      </c>
      <c r="O84">
        <v>-4768.8450000000003</v>
      </c>
      <c r="P84">
        <v>1</v>
      </c>
      <c r="Q84" t="s">
        <v>39</v>
      </c>
      <c r="R84">
        <v>0</v>
      </c>
      <c r="T84">
        <v>2015</v>
      </c>
      <c r="U84">
        <v>11</v>
      </c>
      <c r="V84">
        <v>1</v>
      </c>
      <c r="AB84" t="s">
        <v>40</v>
      </c>
      <c r="AC84" t="s">
        <v>41</v>
      </c>
      <c r="AD84">
        <v>145</v>
      </c>
      <c r="AE84">
        <v>145</v>
      </c>
      <c r="AF84">
        <v>56</v>
      </c>
      <c r="AG84" t="s">
        <v>42</v>
      </c>
      <c r="AK84" s="12" t="s">
        <v>155</v>
      </c>
      <c r="AL84" t="s">
        <v>76</v>
      </c>
      <c r="AM84" s="2"/>
    </row>
    <row r="85" spans="1:39" x14ac:dyDescent="0.25">
      <c r="A85" t="s">
        <v>38</v>
      </c>
      <c r="B85">
        <v>47479</v>
      </c>
      <c r="C85" s="4">
        <v>0.96253043981481479</v>
      </c>
      <c r="G85">
        <v>44.468000000000004</v>
      </c>
      <c r="H85">
        <v>7.6050000000000004</v>
      </c>
      <c r="I85">
        <v>4670.5259999999998</v>
      </c>
      <c r="J85">
        <v>30.902000000000001</v>
      </c>
      <c r="M85">
        <v>-1833.519</v>
      </c>
      <c r="N85">
        <v>1538.7249999999999</v>
      </c>
      <c r="O85">
        <v>-4010.529</v>
      </c>
      <c r="P85">
        <v>1</v>
      </c>
      <c r="Q85" t="s">
        <v>39</v>
      </c>
      <c r="R85">
        <v>0</v>
      </c>
      <c r="T85">
        <v>2015</v>
      </c>
      <c r="U85">
        <v>11</v>
      </c>
      <c r="V85">
        <v>1</v>
      </c>
      <c r="AB85" t="s">
        <v>40</v>
      </c>
      <c r="AC85" t="s">
        <v>41</v>
      </c>
      <c r="AD85">
        <v>145</v>
      </c>
      <c r="AE85">
        <v>145</v>
      </c>
      <c r="AF85">
        <v>57</v>
      </c>
      <c r="AG85" t="s">
        <v>42</v>
      </c>
      <c r="AK85" s="12" t="s">
        <v>155</v>
      </c>
      <c r="AM85" s="2"/>
    </row>
    <row r="86" spans="1:39" x14ac:dyDescent="0.25">
      <c r="A86" t="s">
        <v>38</v>
      </c>
      <c r="B86">
        <v>47479</v>
      </c>
      <c r="C86" s="4">
        <v>0.96253043981481479</v>
      </c>
      <c r="G86">
        <v>41.868000000000002</v>
      </c>
      <c r="H86">
        <v>1.091</v>
      </c>
      <c r="I86">
        <v>4654.9189999999999</v>
      </c>
      <c r="J86">
        <v>33.023000000000003</v>
      </c>
      <c r="M86">
        <v>-2175.5810000000001</v>
      </c>
      <c r="N86">
        <v>1297.1590000000001</v>
      </c>
      <c r="O86">
        <v>-3905.444</v>
      </c>
      <c r="P86">
        <v>1</v>
      </c>
      <c r="Q86" t="s">
        <v>39</v>
      </c>
      <c r="R86">
        <v>0</v>
      </c>
      <c r="T86">
        <v>2015</v>
      </c>
      <c r="U86">
        <v>11</v>
      </c>
      <c r="V86">
        <v>1</v>
      </c>
      <c r="AB86" t="s">
        <v>40</v>
      </c>
      <c r="AC86" t="s">
        <v>41</v>
      </c>
      <c r="AD86">
        <v>145</v>
      </c>
      <c r="AE86">
        <v>145</v>
      </c>
      <c r="AF86">
        <v>58</v>
      </c>
      <c r="AG86" t="s">
        <v>42</v>
      </c>
      <c r="AH86" t="s">
        <v>68</v>
      </c>
      <c r="AK86" s="12" t="s">
        <v>155</v>
      </c>
      <c r="AL86" t="s">
        <v>87</v>
      </c>
      <c r="AM86" s="2"/>
    </row>
    <row r="87" spans="1:39" x14ac:dyDescent="0.25">
      <c r="A87" t="s">
        <v>38</v>
      </c>
      <c r="B87">
        <v>47580</v>
      </c>
      <c r="C87" s="4">
        <v>0.96256944444444448</v>
      </c>
      <c r="F87">
        <v>702.46699999999998</v>
      </c>
      <c r="G87">
        <v>21.047000000000001</v>
      </c>
      <c r="H87">
        <v>4.3570000000000002</v>
      </c>
      <c r="I87">
        <v>3272.22</v>
      </c>
      <c r="J87">
        <v>14.829000000000001</v>
      </c>
      <c r="K87">
        <v>15.76</v>
      </c>
      <c r="L87">
        <v>24.82</v>
      </c>
      <c r="M87">
        <v>-575.92600000000004</v>
      </c>
      <c r="N87">
        <v>607.98900000000003</v>
      </c>
      <c r="O87">
        <v>-3163.24</v>
      </c>
      <c r="P87">
        <v>1</v>
      </c>
      <c r="Q87" t="s">
        <v>39</v>
      </c>
      <c r="R87">
        <v>0</v>
      </c>
      <c r="T87">
        <v>2015</v>
      </c>
      <c r="U87">
        <v>11</v>
      </c>
      <c r="V87">
        <v>1</v>
      </c>
      <c r="AB87" t="s">
        <v>40</v>
      </c>
      <c r="AC87" t="s">
        <v>41</v>
      </c>
      <c r="AD87">
        <v>145</v>
      </c>
      <c r="AE87">
        <v>145</v>
      </c>
      <c r="AF87">
        <v>57</v>
      </c>
      <c r="AG87" t="s">
        <v>42</v>
      </c>
      <c r="AK87" s="12" t="s">
        <v>155</v>
      </c>
      <c r="AM87" s="2"/>
    </row>
    <row r="88" spans="1:39" x14ac:dyDescent="0.25">
      <c r="A88" t="s">
        <v>38</v>
      </c>
      <c r="B88">
        <v>47581</v>
      </c>
      <c r="C88" s="4">
        <v>0.96256979166666667</v>
      </c>
      <c r="G88">
        <v>13.912000000000001</v>
      </c>
      <c r="H88">
        <v>10.112</v>
      </c>
      <c r="I88">
        <v>2745.31</v>
      </c>
      <c r="J88">
        <v>36.042000000000002</v>
      </c>
      <c r="M88">
        <v>-1235.875</v>
      </c>
      <c r="N88">
        <v>-1044.3409999999999</v>
      </c>
      <c r="O88">
        <v>-2217.8119999999999</v>
      </c>
      <c r="P88">
        <v>1</v>
      </c>
      <c r="Q88" t="s">
        <v>39</v>
      </c>
      <c r="R88">
        <v>0</v>
      </c>
      <c r="T88">
        <v>2015</v>
      </c>
      <c r="U88">
        <v>11</v>
      </c>
      <c r="V88">
        <v>1</v>
      </c>
      <c r="AB88" t="s">
        <v>40</v>
      </c>
      <c r="AC88" t="s">
        <v>41</v>
      </c>
      <c r="AD88">
        <v>145</v>
      </c>
      <c r="AE88">
        <v>145</v>
      </c>
      <c r="AF88">
        <v>59</v>
      </c>
      <c r="AG88" t="s">
        <v>42</v>
      </c>
      <c r="AH88" t="s">
        <v>68</v>
      </c>
      <c r="AK88" s="12" t="s">
        <v>155</v>
      </c>
      <c r="AL88" t="s">
        <v>88</v>
      </c>
      <c r="AM88" s="2"/>
    </row>
    <row r="89" spans="1:39" x14ac:dyDescent="0.25">
      <c r="A89" t="s">
        <v>38</v>
      </c>
      <c r="B89">
        <v>47594</v>
      </c>
      <c r="C89" s="4">
        <v>0.96257488425925919</v>
      </c>
      <c r="F89">
        <v>597.76</v>
      </c>
      <c r="G89">
        <v>12.282</v>
      </c>
      <c r="H89">
        <v>4.1210000000000004</v>
      </c>
      <c r="I89">
        <v>3136.22</v>
      </c>
      <c r="J89">
        <v>4.6520000000000001</v>
      </c>
      <c r="K89">
        <v>9.2420000000000009</v>
      </c>
      <c r="L89">
        <v>12.907999999999999</v>
      </c>
      <c r="M89">
        <v>-179.42500000000001</v>
      </c>
      <c r="N89">
        <v>180.31800000000001</v>
      </c>
      <c r="O89">
        <v>-3125.8870000000002</v>
      </c>
      <c r="P89">
        <v>1</v>
      </c>
      <c r="Q89" t="s">
        <v>39</v>
      </c>
      <c r="R89">
        <v>0</v>
      </c>
      <c r="T89">
        <v>2015</v>
      </c>
      <c r="U89">
        <v>11</v>
      </c>
      <c r="V89">
        <v>1</v>
      </c>
      <c r="AB89" t="s">
        <v>40</v>
      </c>
      <c r="AC89" t="s">
        <v>41</v>
      </c>
      <c r="AD89">
        <v>145</v>
      </c>
      <c r="AE89">
        <v>145</v>
      </c>
      <c r="AF89">
        <v>58</v>
      </c>
      <c r="AG89" t="s">
        <v>42</v>
      </c>
      <c r="AK89" s="12" t="s">
        <v>155</v>
      </c>
      <c r="AM89" s="2"/>
    </row>
    <row r="90" spans="1:39" x14ac:dyDescent="0.25">
      <c r="A90" t="s">
        <v>38</v>
      </c>
      <c r="B90">
        <v>47625</v>
      </c>
      <c r="C90" s="4">
        <v>0.96258680555555554</v>
      </c>
      <c r="G90">
        <v>10.183</v>
      </c>
      <c r="H90">
        <v>0.124</v>
      </c>
      <c r="I90">
        <v>2296.134</v>
      </c>
      <c r="J90">
        <v>34.045999999999999</v>
      </c>
      <c r="M90">
        <v>-1004.592</v>
      </c>
      <c r="N90">
        <v>-805.75199999999995</v>
      </c>
      <c r="O90">
        <v>-1900.9970000000001</v>
      </c>
      <c r="P90">
        <v>1</v>
      </c>
      <c r="Q90" t="s">
        <v>39</v>
      </c>
      <c r="R90">
        <v>0</v>
      </c>
      <c r="T90">
        <v>2015</v>
      </c>
      <c r="U90">
        <v>11</v>
      </c>
      <c r="V90">
        <v>1</v>
      </c>
      <c r="AB90" t="s">
        <v>40</v>
      </c>
      <c r="AC90" t="s">
        <v>41</v>
      </c>
      <c r="AD90">
        <v>145</v>
      </c>
      <c r="AE90">
        <v>145</v>
      </c>
      <c r="AF90">
        <v>60</v>
      </c>
      <c r="AG90" t="s">
        <v>42</v>
      </c>
      <c r="AH90" t="s">
        <v>68</v>
      </c>
      <c r="AK90" s="12" t="s">
        <v>155</v>
      </c>
      <c r="AL90" t="s">
        <v>89</v>
      </c>
      <c r="AM90" s="2"/>
    </row>
    <row r="91" spans="1:39" x14ac:dyDescent="0.25">
      <c r="A91" t="s">
        <v>38</v>
      </c>
      <c r="B91">
        <v>47996</v>
      </c>
      <c r="C91" s="4">
        <v>0.9627299768518518</v>
      </c>
      <c r="G91">
        <v>33.4</v>
      </c>
      <c r="H91">
        <v>5.9169999999999998</v>
      </c>
      <c r="I91">
        <v>3946</v>
      </c>
      <c r="J91">
        <v>26.503</v>
      </c>
      <c r="M91">
        <v>1190.4870000000001</v>
      </c>
      <c r="N91">
        <v>1290.6600000000001</v>
      </c>
      <c r="O91">
        <v>-3533.8150000000001</v>
      </c>
      <c r="P91">
        <v>1</v>
      </c>
      <c r="Q91" t="s">
        <v>39</v>
      </c>
      <c r="R91">
        <v>0</v>
      </c>
      <c r="T91">
        <v>2015</v>
      </c>
      <c r="U91">
        <v>11</v>
      </c>
      <c r="V91">
        <v>1</v>
      </c>
      <c r="AB91" t="s">
        <v>57</v>
      </c>
      <c r="AC91" t="s">
        <v>58</v>
      </c>
      <c r="AD91">
        <v>130</v>
      </c>
      <c r="AE91">
        <v>130</v>
      </c>
      <c r="AF91">
        <v>61</v>
      </c>
      <c r="AM91" s="2"/>
    </row>
    <row r="92" spans="1:39" x14ac:dyDescent="0.25">
      <c r="A92" t="s">
        <v>38</v>
      </c>
      <c r="B92">
        <v>48022</v>
      </c>
      <c r="C92" s="4">
        <v>0.96273993055555562</v>
      </c>
      <c r="F92">
        <v>1068.5170000000001</v>
      </c>
      <c r="G92">
        <v>44.246000000000002</v>
      </c>
      <c r="H92">
        <v>6.056</v>
      </c>
      <c r="I92">
        <v>3551.8240000000001</v>
      </c>
      <c r="J92">
        <v>26.507000000000001</v>
      </c>
      <c r="K92">
        <v>41.859000000000002</v>
      </c>
      <c r="L92">
        <v>30.638999999999999</v>
      </c>
      <c r="M92">
        <v>1185.8920000000001</v>
      </c>
      <c r="N92">
        <v>1051.8800000000001</v>
      </c>
      <c r="O92">
        <v>-3178.4679999999998</v>
      </c>
      <c r="P92">
        <v>1</v>
      </c>
      <c r="Q92" t="s">
        <v>39</v>
      </c>
      <c r="R92">
        <v>0</v>
      </c>
      <c r="T92">
        <v>2015</v>
      </c>
      <c r="U92">
        <v>11</v>
      </c>
      <c r="V92">
        <v>1</v>
      </c>
      <c r="AB92" t="s">
        <v>57</v>
      </c>
      <c r="AC92" t="s">
        <v>58</v>
      </c>
      <c r="AD92">
        <v>130</v>
      </c>
      <c r="AE92">
        <v>130</v>
      </c>
      <c r="AF92">
        <v>61</v>
      </c>
      <c r="AL92" t="s">
        <v>48</v>
      </c>
      <c r="AM92" s="2"/>
    </row>
    <row r="93" spans="1:39" x14ac:dyDescent="0.25">
      <c r="A93" t="s">
        <v>38</v>
      </c>
      <c r="B93">
        <v>48626</v>
      </c>
      <c r="C93" s="4">
        <v>0.96297303240740739</v>
      </c>
      <c r="G93">
        <v>30.178999999999998</v>
      </c>
      <c r="H93">
        <v>2.27</v>
      </c>
      <c r="I93">
        <v>3981.5239999999999</v>
      </c>
      <c r="J93">
        <v>32.915999999999997</v>
      </c>
      <c r="M93">
        <v>2104.9119999999998</v>
      </c>
      <c r="N93">
        <v>493.92399999999998</v>
      </c>
      <c r="O93">
        <v>-3343.3389999999999</v>
      </c>
      <c r="P93">
        <v>1</v>
      </c>
      <c r="Q93" t="s">
        <v>39</v>
      </c>
      <c r="R93">
        <v>0</v>
      </c>
      <c r="T93">
        <v>2015</v>
      </c>
      <c r="U93">
        <v>11</v>
      </c>
      <c r="V93">
        <v>1</v>
      </c>
      <c r="AB93" t="s">
        <v>40</v>
      </c>
      <c r="AC93" t="s">
        <v>41</v>
      </c>
      <c r="AD93">
        <v>145</v>
      </c>
      <c r="AE93">
        <v>145</v>
      </c>
      <c r="AF93">
        <v>62</v>
      </c>
      <c r="AG93" t="s">
        <v>42</v>
      </c>
      <c r="AH93" t="s">
        <v>68</v>
      </c>
      <c r="AK93" s="12" t="s">
        <v>155</v>
      </c>
      <c r="AM93" s="2"/>
    </row>
    <row r="94" spans="1:39" x14ac:dyDescent="0.25">
      <c r="A94" t="s">
        <v>38</v>
      </c>
      <c r="B94">
        <v>48640</v>
      </c>
      <c r="C94" s="4">
        <v>0.96297835648148145</v>
      </c>
      <c r="G94">
        <v>12.106999999999999</v>
      </c>
      <c r="H94">
        <v>5.7359999999999998</v>
      </c>
      <c r="I94">
        <v>2388.9609999999998</v>
      </c>
      <c r="J94">
        <v>30.286000000000001</v>
      </c>
      <c r="M94">
        <v>784.74900000000002</v>
      </c>
      <c r="N94">
        <v>-918.13099999999997</v>
      </c>
      <c r="O94">
        <v>-2061.15</v>
      </c>
      <c r="P94">
        <v>1</v>
      </c>
      <c r="Q94" t="s">
        <v>39</v>
      </c>
      <c r="R94">
        <v>0</v>
      </c>
      <c r="T94">
        <v>2015</v>
      </c>
      <c r="U94">
        <v>11</v>
      </c>
      <c r="V94">
        <v>1</v>
      </c>
      <c r="AB94" t="s">
        <v>40</v>
      </c>
      <c r="AC94" t="s">
        <v>41</v>
      </c>
      <c r="AD94">
        <v>145</v>
      </c>
      <c r="AE94">
        <v>145</v>
      </c>
      <c r="AF94">
        <v>63</v>
      </c>
      <c r="AG94" t="s">
        <v>42</v>
      </c>
      <c r="AH94" t="s">
        <v>68</v>
      </c>
      <c r="AK94" s="12" t="s">
        <v>155</v>
      </c>
      <c r="AM94" s="2"/>
    </row>
    <row r="95" spans="1:39" x14ac:dyDescent="0.25">
      <c r="A95" t="s">
        <v>38</v>
      </c>
      <c r="B95">
        <v>48649</v>
      </c>
      <c r="C95" s="4">
        <v>0.96298182870370364</v>
      </c>
      <c r="G95">
        <v>31.523</v>
      </c>
      <c r="H95">
        <v>3.3759999999999999</v>
      </c>
      <c r="I95">
        <v>3982.4140000000002</v>
      </c>
      <c r="J95">
        <v>31.224</v>
      </c>
      <c r="M95">
        <v>1976.1030000000001</v>
      </c>
      <c r="N95">
        <v>-604.05200000000002</v>
      </c>
      <c r="O95">
        <v>-3404.3739999999998</v>
      </c>
      <c r="P95">
        <v>1</v>
      </c>
      <c r="Q95" t="s">
        <v>39</v>
      </c>
      <c r="R95">
        <v>0</v>
      </c>
      <c r="T95">
        <v>2015</v>
      </c>
      <c r="U95">
        <v>11</v>
      </c>
      <c r="V95">
        <v>1</v>
      </c>
      <c r="AB95" t="s">
        <v>40</v>
      </c>
      <c r="AC95" t="s">
        <v>41</v>
      </c>
      <c r="AD95">
        <v>145</v>
      </c>
      <c r="AE95">
        <v>145</v>
      </c>
      <c r="AF95">
        <v>64</v>
      </c>
      <c r="AG95" t="s">
        <v>42</v>
      </c>
      <c r="AH95" t="s">
        <v>68</v>
      </c>
      <c r="AK95" s="12" t="s">
        <v>155</v>
      </c>
      <c r="AL95" t="s">
        <v>73</v>
      </c>
      <c r="AM95" s="2"/>
    </row>
    <row r="96" spans="1:39" x14ac:dyDescent="0.25">
      <c r="A96" t="s">
        <v>38</v>
      </c>
      <c r="B96">
        <v>48670</v>
      </c>
      <c r="C96" s="4">
        <v>0.9629899305555556</v>
      </c>
      <c r="G96">
        <v>14.773</v>
      </c>
      <c r="H96">
        <v>1.6439999999999999</v>
      </c>
      <c r="I96">
        <v>2723.52</v>
      </c>
      <c r="J96">
        <v>32.698999999999998</v>
      </c>
      <c r="M96">
        <v>1354.364</v>
      </c>
      <c r="N96">
        <v>-579.25400000000002</v>
      </c>
      <c r="O96">
        <v>-2290.7919999999999</v>
      </c>
      <c r="P96">
        <v>1</v>
      </c>
      <c r="Q96" t="s">
        <v>39</v>
      </c>
      <c r="R96">
        <v>0</v>
      </c>
      <c r="T96">
        <v>2015</v>
      </c>
      <c r="U96">
        <v>11</v>
      </c>
      <c r="V96">
        <v>1</v>
      </c>
      <c r="AB96" t="s">
        <v>40</v>
      </c>
      <c r="AC96" t="s">
        <v>41</v>
      </c>
      <c r="AD96">
        <v>145</v>
      </c>
      <c r="AE96">
        <v>145</v>
      </c>
      <c r="AF96">
        <v>65</v>
      </c>
      <c r="AG96" t="s">
        <v>42</v>
      </c>
      <c r="AH96" t="s">
        <v>68</v>
      </c>
      <c r="AJ96" s="3" t="s">
        <v>90</v>
      </c>
      <c r="AK96" s="12" t="s">
        <v>155</v>
      </c>
      <c r="AM96" s="2"/>
    </row>
    <row r="97" spans="1:39" x14ac:dyDescent="0.25">
      <c r="A97" t="s">
        <v>38</v>
      </c>
      <c r="B97">
        <v>48675</v>
      </c>
      <c r="C97" s="4">
        <v>0.96299189814814812</v>
      </c>
      <c r="G97">
        <v>22.86</v>
      </c>
      <c r="H97">
        <v>6.3520000000000003</v>
      </c>
      <c r="I97">
        <v>3300.799</v>
      </c>
      <c r="J97">
        <v>27.855</v>
      </c>
      <c r="M97">
        <v>720.50800000000004</v>
      </c>
      <c r="N97">
        <v>1357.954</v>
      </c>
      <c r="O97">
        <v>-2920.9760000000001</v>
      </c>
      <c r="P97">
        <v>1</v>
      </c>
      <c r="Q97" t="s">
        <v>39</v>
      </c>
      <c r="R97">
        <v>0</v>
      </c>
      <c r="T97">
        <v>2015</v>
      </c>
      <c r="U97">
        <v>11</v>
      </c>
      <c r="V97">
        <v>1</v>
      </c>
      <c r="AB97" t="s">
        <v>40</v>
      </c>
      <c r="AC97" t="s">
        <v>41</v>
      </c>
      <c r="AD97">
        <v>145</v>
      </c>
      <c r="AE97">
        <v>145</v>
      </c>
      <c r="AF97">
        <v>66</v>
      </c>
      <c r="AG97" t="s">
        <v>42</v>
      </c>
      <c r="AH97" t="s">
        <v>68</v>
      </c>
      <c r="AK97" s="12" t="s">
        <v>155</v>
      </c>
      <c r="AL97" t="s">
        <v>91</v>
      </c>
      <c r="AM97" s="2"/>
    </row>
    <row r="98" spans="1:39" x14ac:dyDescent="0.25">
      <c r="A98" t="s">
        <v>38</v>
      </c>
      <c r="B98">
        <v>48693</v>
      </c>
      <c r="C98" s="4">
        <v>0.9629988425925925</v>
      </c>
      <c r="F98">
        <v>621.20699999999999</v>
      </c>
      <c r="G98">
        <v>21.606000000000002</v>
      </c>
      <c r="H98">
        <v>12.523</v>
      </c>
      <c r="I98">
        <v>2628.6990000000001</v>
      </c>
      <c r="J98">
        <v>20.282</v>
      </c>
      <c r="K98">
        <v>59.603000000000002</v>
      </c>
      <c r="L98">
        <v>55.506999999999998</v>
      </c>
      <c r="M98">
        <v>778.60599999999999</v>
      </c>
      <c r="N98">
        <v>-473.34</v>
      </c>
      <c r="O98">
        <v>-2465.721</v>
      </c>
      <c r="P98">
        <v>1</v>
      </c>
      <c r="Q98" t="s">
        <v>39</v>
      </c>
      <c r="R98">
        <v>0</v>
      </c>
      <c r="T98">
        <v>2015</v>
      </c>
      <c r="U98">
        <v>11</v>
      </c>
      <c r="V98">
        <v>1</v>
      </c>
      <c r="AB98" t="s">
        <v>40</v>
      </c>
      <c r="AC98" t="s">
        <v>41</v>
      </c>
      <c r="AD98">
        <v>145</v>
      </c>
      <c r="AE98">
        <v>145</v>
      </c>
      <c r="AF98">
        <v>63</v>
      </c>
      <c r="AG98" t="s">
        <v>42</v>
      </c>
      <c r="AK98" s="12" t="s">
        <v>155</v>
      </c>
      <c r="AL98" t="s">
        <v>92</v>
      </c>
      <c r="AM98" s="2"/>
    </row>
    <row r="99" spans="1:39" x14ac:dyDescent="0.25">
      <c r="A99" t="s">
        <v>38</v>
      </c>
      <c r="B99">
        <v>48741</v>
      </c>
      <c r="C99" s="4">
        <v>0.96301736111111114</v>
      </c>
      <c r="F99">
        <v>548.95699999999999</v>
      </c>
      <c r="G99">
        <v>18.045999999999999</v>
      </c>
      <c r="H99">
        <v>5.7709999999999999</v>
      </c>
      <c r="I99">
        <v>3548.1759999999999</v>
      </c>
      <c r="J99">
        <v>17.366</v>
      </c>
      <c r="K99">
        <v>2.956</v>
      </c>
      <c r="L99">
        <v>47.817999999999998</v>
      </c>
      <c r="M99">
        <v>437.65699999999998</v>
      </c>
      <c r="N99">
        <v>964.39800000000002</v>
      </c>
      <c r="O99">
        <v>-3386.4360000000001</v>
      </c>
      <c r="P99">
        <v>1</v>
      </c>
      <c r="Q99" t="s">
        <v>39</v>
      </c>
      <c r="R99">
        <v>0</v>
      </c>
      <c r="T99">
        <v>2015</v>
      </c>
      <c r="U99">
        <v>11</v>
      </c>
      <c r="V99">
        <v>1</v>
      </c>
      <c r="AB99" t="s">
        <v>40</v>
      </c>
      <c r="AC99" t="s">
        <v>41</v>
      </c>
      <c r="AD99">
        <v>145</v>
      </c>
      <c r="AE99">
        <v>145</v>
      </c>
      <c r="AF99">
        <v>66</v>
      </c>
      <c r="AG99" t="s">
        <v>42</v>
      </c>
      <c r="AK99" s="12" t="s">
        <v>155</v>
      </c>
      <c r="AM99" s="2"/>
    </row>
    <row r="100" spans="1:39" x14ac:dyDescent="0.25">
      <c r="A100" t="s">
        <v>38</v>
      </c>
      <c r="B100">
        <v>48749</v>
      </c>
      <c r="C100" s="4">
        <v>0.96302048611111113</v>
      </c>
      <c r="F100">
        <v>556.09400000000005</v>
      </c>
      <c r="G100">
        <v>36.018000000000001</v>
      </c>
      <c r="H100">
        <v>14.907</v>
      </c>
      <c r="I100">
        <v>3590.7559999999999</v>
      </c>
      <c r="J100">
        <v>20.428999999999998</v>
      </c>
      <c r="K100">
        <v>18.681000000000001</v>
      </c>
      <c r="L100">
        <v>8.7409999999999997</v>
      </c>
      <c r="M100">
        <v>1250.825</v>
      </c>
      <c r="N100">
        <v>78.917000000000002</v>
      </c>
      <c r="O100">
        <v>-3364.9279999999999</v>
      </c>
      <c r="P100">
        <v>1</v>
      </c>
      <c r="Q100" t="s">
        <v>39</v>
      </c>
      <c r="R100">
        <v>0</v>
      </c>
      <c r="T100">
        <v>2015</v>
      </c>
      <c r="U100">
        <v>11</v>
      </c>
      <c r="V100">
        <v>1</v>
      </c>
      <c r="AB100" t="s">
        <v>40</v>
      </c>
      <c r="AC100" t="s">
        <v>41</v>
      </c>
      <c r="AD100">
        <v>145</v>
      </c>
      <c r="AE100">
        <v>145</v>
      </c>
      <c r="AF100">
        <v>62</v>
      </c>
      <c r="AG100" t="s">
        <v>42</v>
      </c>
      <c r="AK100" s="12" t="s">
        <v>155</v>
      </c>
      <c r="AL100" t="s">
        <v>93</v>
      </c>
      <c r="AM100" s="2"/>
    </row>
    <row r="101" spans="1:39" x14ac:dyDescent="0.25">
      <c r="A101" t="s">
        <v>38</v>
      </c>
      <c r="B101">
        <v>48761</v>
      </c>
      <c r="C101" s="4">
        <v>0.96302511574074068</v>
      </c>
      <c r="F101">
        <v>728.77800000000002</v>
      </c>
      <c r="G101">
        <v>18.169</v>
      </c>
      <c r="H101">
        <v>2.6680000000000001</v>
      </c>
      <c r="I101">
        <v>2666.288</v>
      </c>
      <c r="J101">
        <v>20.082999999999998</v>
      </c>
      <c r="K101">
        <v>31.99</v>
      </c>
      <c r="L101">
        <v>48.22</v>
      </c>
      <c r="M101">
        <v>624.91899999999998</v>
      </c>
      <c r="N101">
        <v>-669.11900000000003</v>
      </c>
      <c r="O101">
        <v>-2504.1669999999999</v>
      </c>
      <c r="P101">
        <v>1</v>
      </c>
      <c r="Q101" t="s">
        <v>39</v>
      </c>
      <c r="R101">
        <v>0</v>
      </c>
      <c r="T101">
        <v>2015</v>
      </c>
      <c r="U101">
        <v>11</v>
      </c>
      <c r="V101">
        <v>1</v>
      </c>
      <c r="AB101" t="s">
        <v>40</v>
      </c>
      <c r="AC101" t="s">
        <v>41</v>
      </c>
      <c r="AD101">
        <v>145</v>
      </c>
      <c r="AE101">
        <v>145</v>
      </c>
      <c r="AF101">
        <v>65</v>
      </c>
      <c r="AG101" t="s">
        <v>42</v>
      </c>
      <c r="AK101" s="12" t="s">
        <v>155</v>
      </c>
      <c r="AL101" t="s">
        <v>48</v>
      </c>
      <c r="AM101" s="2"/>
    </row>
    <row r="102" spans="1:39" x14ac:dyDescent="0.25">
      <c r="A102" t="s">
        <v>38</v>
      </c>
      <c r="B102">
        <v>48772</v>
      </c>
      <c r="C102" s="4">
        <v>0.96302928240740737</v>
      </c>
      <c r="G102">
        <v>34.854999999999997</v>
      </c>
      <c r="H102">
        <v>11.148</v>
      </c>
      <c r="I102">
        <v>4126.4719999999998</v>
      </c>
      <c r="J102">
        <v>32.302999999999997</v>
      </c>
      <c r="M102">
        <v>1883.624</v>
      </c>
      <c r="N102">
        <v>-1153.3889999999999</v>
      </c>
      <c r="O102">
        <v>-3485.6030000000001</v>
      </c>
      <c r="P102">
        <v>1</v>
      </c>
      <c r="Q102" t="s">
        <v>39</v>
      </c>
      <c r="R102">
        <v>0</v>
      </c>
      <c r="T102">
        <v>2015</v>
      </c>
      <c r="U102">
        <v>11</v>
      </c>
      <c r="V102">
        <v>1</v>
      </c>
      <c r="AB102" t="s">
        <v>40</v>
      </c>
      <c r="AC102" t="s">
        <v>41</v>
      </c>
      <c r="AD102">
        <v>145</v>
      </c>
      <c r="AE102">
        <v>145</v>
      </c>
      <c r="AF102">
        <v>68</v>
      </c>
      <c r="AG102" t="s">
        <v>42</v>
      </c>
      <c r="AH102" t="s">
        <v>68</v>
      </c>
      <c r="AK102" s="12" t="s">
        <v>155</v>
      </c>
      <c r="AL102" t="s">
        <v>94</v>
      </c>
      <c r="AM102" s="2"/>
    </row>
    <row r="103" spans="1:39" x14ac:dyDescent="0.25">
      <c r="A103" t="s">
        <v>38</v>
      </c>
      <c r="B103">
        <v>51686</v>
      </c>
      <c r="C103" s="4">
        <v>0.96415347222222225</v>
      </c>
      <c r="G103">
        <v>2.7349999999999999</v>
      </c>
      <c r="H103">
        <v>0.748</v>
      </c>
      <c r="I103">
        <v>1155.8579999999999</v>
      </c>
      <c r="J103">
        <v>23.75</v>
      </c>
      <c r="M103">
        <v>-22.52</v>
      </c>
      <c r="N103">
        <v>-467.012</v>
      </c>
      <c r="O103">
        <v>-1057.0719999999999</v>
      </c>
      <c r="P103">
        <v>1</v>
      </c>
      <c r="Q103" t="s">
        <v>39</v>
      </c>
      <c r="R103">
        <v>0</v>
      </c>
      <c r="T103">
        <v>2015</v>
      </c>
      <c r="U103">
        <v>11</v>
      </c>
      <c r="V103">
        <v>1</v>
      </c>
      <c r="AB103" t="s">
        <v>40</v>
      </c>
      <c r="AC103" t="s">
        <v>41</v>
      </c>
      <c r="AD103">
        <v>145</v>
      </c>
      <c r="AE103">
        <v>145</v>
      </c>
      <c r="AF103">
        <v>69</v>
      </c>
      <c r="AG103" t="s">
        <v>42</v>
      </c>
      <c r="AH103" t="s">
        <v>68</v>
      </c>
      <c r="AK103" s="12" t="s">
        <v>155</v>
      </c>
      <c r="AL103" t="s">
        <v>72</v>
      </c>
      <c r="AM103" s="2"/>
    </row>
    <row r="104" spans="1:39" x14ac:dyDescent="0.25">
      <c r="A104" t="s">
        <v>38</v>
      </c>
      <c r="B104">
        <v>51830</v>
      </c>
      <c r="C104" s="4">
        <v>0.96420902777777773</v>
      </c>
      <c r="G104">
        <v>8.6210000000000004</v>
      </c>
      <c r="H104">
        <v>1.151</v>
      </c>
      <c r="I104">
        <v>2035.1890000000001</v>
      </c>
      <c r="J104">
        <v>19.762</v>
      </c>
      <c r="M104">
        <v>349.37200000000001</v>
      </c>
      <c r="N104">
        <v>-596.54399999999998</v>
      </c>
      <c r="O104">
        <v>-1914.1759999999999</v>
      </c>
      <c r="P104">
        <v>1</v>
      </c>
      <c r="Q104" t="s">
        <v>39</v>
      </c>
      <c r="R104">
        <v>0</v>
      </c>
      <c r="T104">
        <v>2015</v>
      </c>
      <c r="U104">
        <v>11</v>
      </c>
      <c r="V104">
        <v>1</v>
      </c>
      <c r="AB104" t="s">
        <v>40</v>
      </c>
      <c r="AD104">
        <v>10024</v>
      </c>
      <c r="AE104">
        <v>10024</v>
      </c>
      <c r="AF104">
        <v>119</v>
      </c>
      <c r="AL104" t="s">
        <v>95</v>
      </c>
    </row>
    <row r="105" spans="1:39" x14ac:dyDescent="0.25">
      <c r="A105" t="s">
        <v>38</v>
      </c>
      <c r="B105">
        <v>51992</v>
      </c>
      <c r="C105" s="4">
        <v>0.96427152777777769</v>
      </c>
      <c r="G105">
        <v>48.822000000000003</v>
      </c>
      <c r="H105">
        <v>1.1499999999999999</v>
      </c>
      <c r="I105">
        <v>4852.0439999999999</v>
      </c>
      <c r="J105">
        <v>20.141999999999999</v>
      </c>
      <c r="M105">
        <v>931.92399999999998</v>
      </c>
      <c r="N105">
        <v>1377.924</v>
      </c>
      <c r="O105">
        <v>-4557.9790000000003</v>
      </c>
      <c r="P105">
        <v>1</v>
      </c>
      <c r="Q105" t="s">
        <v>39</v>
      </c>
      <c r="R105">
        <v>0</v>
      </c>
      <c r="T105">
        <v>2015</v>
      </c>
      <c r="U105">
        <v>11</v>
      </c>
      <c r="V105">
        <v>1</v>
      </c>
      <c r="AB105" t="s">
        <v>57</v>
      </c>
      <c r="AC105" t="s">
        <v>58</v>
      </c>
      <c r="AD105">
        <v>130</v>
      </c>
      <c r="AE105">
        <v>130</v>
      </c>
      <c r="AF105">
        <v>70</v>
      </c>
      <c r="AL105" t="s">
        <v>96</v>
      </c>
      <c r="AM105" s="2"/>
    </row>
    <row r="106" spans="1:39" x14ac:dyDescent="0.25">
      <c r="A106" t="s">
        <v>38</v>
      </c>
      <c r="B106">
        <v>52299</v>
      </c>
      <c r="C106" s="4">
        <v>0.96439004629629632</v>
      </c>
      <c r="G106">
        <v>106.468</v>
      </c>
      <c r="H106">
        <v>3.3000000000000002E-2</v>
      </c>
      <c r="I106">
        <v>7121.7929999999997</v>
      </c>
      <c r="J106">
        <v>23.673999999999999</v>
      </c>
      <c r="M106">
        <v>-2052.1909999999998</v>
      </c>
      <c r="N106">
        <v>1978.9159999999999</v>
      </c>
      <c r="O106">
        <v>-6526.28</v>
      </c>
      <c r="P106">
        <v>1</v>
      </c>
      <c r="Q106" t="s">
        <v>39</v>
      </c>
      <c r="R106">
        <v>0</v>
      </c>
      <c r="T106">
        <v>2015</v>
      </c>
      <c r="U106">
        <v>11</v>
      </c>
      <c r="V106">
        <v>1</v>
      </c>
      <c r="AB106" t="s">
        <v>40</v>
      </c>
      <c r="AC106" t="s">
        <v>41</v>
      </c>
      <c r="AD106">
        <v>145</v>
      </c>
      <c r="AE106">
        <v>145</v>
      </c>
      <c r="AF106">
        <v>71</v>
      </c>
      <c r="AG106" t="s">
        <v>42</v>
      </c>
      <c r="AH106" t="s">
        <v>43</v>
      </c>
      <c r="AK106" s="12" t="s">
        <v>155</v>
      </c>
      <c r="AL106" t="s">
        <v>53</v>
      </c>
      <c r="AM106" s="2"/>
    </row>
    <row r="107" spans="1:39" x14ac:dyDescent="0.25">
      <c r="A107" t="s">
        <v>38</v>
      </c>
      <c r="B107">
        <v>52462</v>
      </c>
      <c r="C107" s="4">
        <v>0.96445289351851848</v>
      </c>
      <c r="G107">
        <v>136.38399999999999</v>
      </c>
      <c r="H107">
        <v>6.0019999999999998</v>
      </c>
      <c r="I107">
        <v>8148.2060000000001</v>
      </c>
      <c r="J107">
        <v>25.006</v>
      </c>
      <c r="M107">
        <v>-1461.049</v>
      </c>
      <c r="N107">
        <v>3104.886</v>
      </c>
      <c r="O107">
        <v>-7390.4189999999999</v>
      </c>
      <c r="P107">
        <v>1</v>
      </c>
      <c r="Q107" t="s">
        <v>39</v>
      </c>
      <c r="R107">
        <v>0</v>
      </c>
      <c r="T107">
        <v>2015</v>
      </c>
      <c r="U107">
        <v>11</v>
      </c>
      <c r="V107">
        <v>1</v>
      </c>
      <c r="AB107" t="s">
        <v>40</v>
      </c>
      <c r="AC107" t="s">
        <v>41</v>
      </c>
      <c r="AD107">
        <v>145</v>
      </c>
      <c r="AE107">
        <v>145</v>
      </c>
      <c r="AF107">
        <v>73</v>
      </c>
      <c r="AG107" t="s">
        <v>42</v>
      </c>
      <c r="AH107" t="s">
        <v>43</v>
      </c>
      <c r="AK107" s="12" t="s">
        <v>155</v>
      </c>
      <c r="AL107" t="s">
        <v>76</v>
      </c>
      <c r="AM107" s="2"/>
    </row>
    <row r="108" spans="1:39" x14ac:dyDescent="0.25">
      <c r="A108" t="s">
        <v>38</v>
      </c>
      <c r="B108">
        <v>52464</v>
      </c>
      <c r="C108" s="4">
        <v>0.96445370370370365</v>
      </c>
      <c r="G108">
        <v>5.4139999999999997</v>
      </c>
      <c r="H108">
        <v>2.331</v>
      </c>
      <c r="I108">
        <v>1594.434</v>
      </c>
      <c r="J108">
        <v>30.329000000000001</v>
      </c>
      <c r="M108">
        <v>597.48400000000004</v>
      </c>
      <c r="N108">
        <v>-542.34699999999998</v>
      </c>
      <c r="O108">
        <v>-1375.1690000000001</v>
      </c>
      <c r="P108">
        <v>1</v>
      </c>
      <c r="Q108" t="s">
        <v>39</v>
      </c>
      <c r="R108">
        <v>0</v>
      </c>
      <c r="T108">
        <v>2015</v>
      </c>
      <c r="U108">
        <v>11</v>
      </c>
      <c r="V108">
        <v>1</v>
      </c>
      <c r="AB108" t="s">
        <v>40</v>
      </c>
      <c r="AC108" t="s">
        <v>41</v>
      </c>
      <c r="AD108">
        <v>145</v>
      </c>
      <c r="AE108">
        <v>145</v>
      </c>
      <c r="AF108">
        <v>113</v>
      </c>
      <c r="AG108" t="s">
        <v>42</v>
      </c>
      <c r="AH108" t="s">
        <v>68</v>
      </c>
      <c r="AK108" s="12" t="s">
        <v>155</v>
      </c>
      <c r="AL108" t="s">
        <v>76</v>
      </c>
      <c r="AM108" s="2"/>
    </row>
    <row r="109" spans="1:39" x14ac:dyDescent="0.25">
      <c r="A109" t="s">
        <v>38</v>
      </c>
      <c r="B109">
        <v>52492</v>
      </c>
      <c r="C109" s="4">
        <v>0.96446446759259263</v>
      </c>
      <c r="G109">
        <v>3.5009999999999999</v>
      </c>
      <c r="H109">
        <v>0.308</v>
      </c>
      <c r="I109">
        <v>1303.777</v>
      </c>
      <c r="J109">
        <v>23.984000000000002</v>
      </c>
      <c r="M109">
        <v>-130.13399999999999</v>
      </c>
      <c r="N109">
        <v>-516.03800000000001</v>
      </c>
      <c r="O109">
        <v>-1190.212</v>
      </c>
      <c r="P109">
        <v>1</v>
      </c>
      <c r="Q109" t="s">
        <v>39</v>
      </c>
      <c r="R109">
        <v>0</v>
      </c>
      <c r="T109">
        <v>2015</v>
      </c>
      <c r="U109">
        <v>11</v>
      </c>
      <c r="V109">
        <v>1</v>
      </c>
      <c r="AB109" t="s">
        <v>40</v>
      </c>
      <c r="AC109" t="s">
        <v>41</v>
      </c>
      <c r="AD109">
        <v>145</v>
      </c>
      <c r="AE109">
        <v>145</v>
      </c>
      <c r="AF109">
        <v>75</v>
      </c>
      <c r="AG109" t="s">
        <v>42</v>
      </c>
      <c r="AH109" t="s">
        <v>68</v>
      </c>
      <c r="AK109" s="12" t="s">
        <v>155</v>
      </c>
      <c r="AM109" s="2"/>
    </row>
    <row r="110" spans="1:39" x14ac:dyDescent="0.25">
      <c r="A110" t="s">
        <v>38</v>
      </c>
      <c r="B110">
        <v>52548</v>
      </c>
      <c r="C110" s="4">
        <v>0.96448611111111104</v>
      </c>
      <c r="G110">
        <v>59.67</v>
      </c>
      <c r="H110">
        <v>8.2539999999999996</v>
      </c>
      <c r="I110">
        <v>5310.4219999999996</v>
      </c>
      <c r="J110">
        <v>24.49</v>
      </c>
      <c r="M110">
        <v>1943.2619999999999</v>
      </c>
      <c r="N110">
        <v>1024.8810000000001</v>
      </c>
      <c r="O110">
        <v>-4834.66</v>
      </c>
      <c r="P110">
        <v>1</v>
      </c>
      <c r="Q110" t="s">
        <v>39</v>
      </c>
      <c r="R110">
        <v>0</v>
      </c>
      <c r="T110">
        <v>2015</v>
      </c>
      <c r="U110">
        <v>11</v>
      </c>
      <c r="V110">
        <v>1</v>
      </c>
      <c r="AB110" t="s">
        <v>57</v>
      </c>
      <c r="AC110" t="s">
        <v>58</v>
      </c>
      <c r="AD110">
        <v>130</v>
      </c>
      <c r="AE110">
        <v>130</v>
      </c>
      <c r="AF110">
        <v>76</v>
      </c>
      <c r="AL110" t="s">
        <v>44</v>
      </c>
      <c r="AM110" s="2"/>
    </row>
    <row r="111" spans="1:39" x14ac:dyDescent="0.25">
      <c r="A111" t="s">
        <v>38</v>
      </c>
      <c r="B111">
        <v>52553</v>
      </c>
      <c r="C111" s="4">
        <v>0.96448796296296291</v>
      </c>
      <c r="G111">
        <v>6.875</v>
      </c>
      <c r="H111">
        <v>0.30599999999999999</v>
      </c>
      <c r="I111">
        <v>1794.8989999999999</v>
      </c>
      <c r="J111">
        <v>27.085999999999999</v>
      </c>
      <c r="M111">
        <v>443.81599999999997</v>
      </c>
      <c r="N111">
        <v>-689.32799999999997</v>
      </c>
      <c r="O111">
        <v>-1596.721</v>
      </c>
      <c r="P111">
        <v>1</v>
      </c>
      <c r="Q111" t="s">
        <v>39</v>
      </c>
      <c r="R111">
        <v>0</v>
      </c>
      <c r="T111">
        <v>2015</v>
      </c>
      <c r="U111">
        <v>11</v>
      </c>
      <c r="V111">
        <v>1</v>
      </c>
      <c r="AB111" t="s">
        <v>40</v>
      </c>
      <c r="AC111" t="s">
        <v>41</v>
      </c>
      <c r="AD111">
        <v>145</v>
      </c>
      <c r="AE111">
        <v>145</v>
      </c>
      <c r="AF111">
        <v>77</v>
      </c>
      <c r="AG111" t="s">
        <v>42</v>
      </c>
      <c r="AH111" t="s">
        <v>68</v>
      </c>
      <c r="AJ111" s="3" t="s">
        <v>97</v>
      </c>
      <c r="AK111" s="12" t="s">
        <v>155</v>
      </c>
      <c r="AM111" s="2"/>
    </row>
    <row r="112" spans="1:39" x14ac:dyDescent="0.25">
      <c r="A112" t="s">
        <v>38</v>
      </c>
      <c r="B112">
        <v>52562</v>
      </c>
      <c r="C112" s="4">
        <v>0.9644914351851851</v>
      </c>
      <c r="G112">
        <v>105.697</v>
      </c>
      <c r="H112">
        <v>1.9590000000000001</v>
      </c>
      <c r="I112">
        <v>7347.241</v>
      </c>
      <c r="J112">
        <v>14.365</v>
      </c>
      <c r="M112">
        <v>-1111.607</v>
      </c>
      <c r="N112">
        <v>1430.9069999999999</v>
      </c>
      <c r="O112">
        <v>-7120.308</v>
      </c>
      <c r="P112">
        <v>1</v>
      </c>
      <c r="Q112" t="s">
        <v>39</v>
      </c>
      <c r="R112">
        <v>0</v>
      </c>
      <c r="T112">
        <v>2015</v>
      </c>
      <c r="U112">
        <v>11</v>
      </c>
      <c r="V112">
        <v>1</v>
      </c>
      <c r="AB112" t="s">
        <v>40</v>
      </c>
      <c r="AC112" t="s">
        <v>41</v>
      </c>
      <c r="AD112">
        <v>145</v>
      </c>
      <c r="AE112">
        <v>145</v>
      </c>
      <c r="AF112">
        <v>72</v>
      </c>
      <c r="AG112" t="s">
        <v>42</v>
      </c>
      <c r="AH112" t="s">
        <v>43</v>
      </c>
      <c r="AK112" s="12" t="s">
        <v>155</v>
      </c>
    </row>
    <row r="113" spans="1:39" x14ac:dyDescent="0.25">
      <c r="A113" t="s">
        <v>38</v>
      </c>
      <c r="B113">
        <v>52563</v>
      </c>
      <c r="C113" s="4">
        <v>0.96449189814814817</v>
      </c>
      <c r="G113">
        <v>17.527999999999999</v>
      </c>
      <c r="H113">
        <v>6.181</v>
      </c>
      <c r="I113">
        <v>3028.8820000000001</v>
      </c>
      <c r="J113">
        <v>31.273</v>
      </c>
      <c r="M113">
        <v>1559.5070000000001</v>
      </c>
      <c r="N113">
        <v>-205.58500000000001</v>
      </c>
      <c r="O113">
        <v>-2588.3969999999999</v>
      </c>
      <c r="P113">
        <v>1</v>
      </c>
      <c r="Q113" t="s">
        <v>39</v>
      </c>
      <c r="R113">
        <v>0</v>
      </c>
      <c r="T113">
        <v>2015</v>
      </c>
      <c r="U113">
        <v>11</v>
      </c>
      <c r="V113">
        <v>1</v>
      </c>
      <c r="AB113" t="s">
        <v>40</v>
      </c>
      <c r="AC113" t="s">
        <v>41</v>
      </c>
      <c r="AD113">
        <v>145</v>
      </c>
      <c r="AE113">
        <v>145</v>
      </c>
      <c r="AF113">
        <v>78</v>
      </c>
      <c r="AG113" t="s">
        <v>42</v>
      </c>
      <c r="AH113" t="s">
        <v>68</v>
      </c>
      <c r="AK113" s="12" t="s">
        <v>155</v>
      </c>
      <c r="AL113" t="s">
        <v>69</v>
      </c>
      <c r="AM113" s="2"/>
    </row>
    <row r="114" spans="1:39" x14ac:dyDescent="0.25">
      <c r="A114" t="s">
        <v>38</v>
      </c>
      <c r="B114">
        <v>52571</v>
      </c>
      <c r="C114" s="4">
        <v>0.96449490740740751</v>
      </c>
      <c r="G114">
        <v>9.0589999999999993</v>
      </c>
      <c r="H114">
        <v>3.266</v>
      </c>
      <c r="I114">
        <v>2072.6669999999999</v>
      </c>
      <c r="J114">
        <v>31.323</v>
      </c>
      <c r="M114">
        <v>752.02</v>
      </c>
      <c r="N114">
        <v>-775.06899999999996</v>
      </c>
      <c r="O114">
        <v>-1769.0909999999999</v>
      </c>
      <c r="P114">
        <v>1</v>
      </c>
      <c r="Q114" t="s">
        <v>39</v>
      </c>
      <c r="R114">
        <v>0</v>
      </c>
      <c r="T114">
        <v>2015</v>
      </c>
      <c r="U114">
        <v>11</v>
      </c>
      <c r="V114">
        <v>1</v>
      </c>
      <c r="AB114" t="s">
        <v>40</v>
      </c>
      <c r="AC114" t="s">
        <v>41</v>
      </c>
      <c r="AD114">
        <v>145</v>
      </c>
      <c r="AE114">
        <v>145</v>
      </c>
      <c r="AF114">
        <v>79</v>
      </c>
      <c r="AG114" t="s">
        <v>42</v>
      </c>
      <c r="AH114" t="s">
        <v>68</v>
      </c>
      <c r="AJ114" s="3" t="s">
        <v>98</v>
      </c>
      <c r="AK114" s="12" t="s">
        <v>155</v>
      </c>
      <c r="AM114" s="2"/>
    </row>
    <row r="115" spans="1:39" x14ac:dyDescent="0.25">
      <c r="A115" t="s">
        <v>38</v>
      </c>
      <c r="B115">
        <v>52575</v>
      </c>
      <c r="C115" s="4">
        <v>0.96449652777777783</v>
      </c>
      <c r="G115">
        <v>10.709</v>
      </c>
      <c r="H115">
        <v>1.3220000000000001</v>
      </c>
      <c r="I115">
        <v>2320.3180000000002</v>
      </c>
      <c r="J115">
        <v>34.82</v>
      </c>
      <c r="M115">
        <v>1062.5519999999999</v>
      </c>
      <c r="N115">
        <v>-795.07399999999996</v>
      </c>
      <c r="O115">
        <v>-1903.3440000000001</v>
      </c>
      <c r="P115">
        <v>1</v>
      </c>
      <c r="Q115" t="s">
        <v>39</v>
      </c>
      <c r="R115">
        <v>0</v>
      </c>
      <c r="T115">
        <v>2015</v>
      </c>
      <c r="U115">
        <v>11</v>
      </c>
      <c r="V115">
        <v>1</v>
      </c>
      <c r="AB115" t="s">
        <v>40</v>
      </c>
      <c r="AC115" t="s">
        <v>41</v>
      </c>
      <c r="AD115">
        <v>145</v>
      </c>
      <c r="AE115">
        <v>145</v>
      </c>
      <c r="AF115">
        <v>80</v>
      </c>
      <c r="AG115" t="s">
        <v>42</v>
      </c>
      <c r="AH115" t="s">
        <v>68</v>
      </c>
      <c r="AK115" s="12" t="s">
        <v>155</v>
      </c>
      <c r="AL115" t="s">
        <v>91</v>
      </c>
      <c r="AM115" s="2"/>
    </row>
    <row r="116" spans="1:39" x14ac:dyDescent="0.25">
      <c r="A116" t="s">
        <v>38</v>
      </c>
      <c r="B116">
        <v>52575</v>
      </c>
      <c r="C116" s="4">
        <v>0.96449652777777783</v>
      </c>
      <c r="G116">
        <v>38.993000000000002</v>
      </c>
      <c r="H116">
        <v>0.49199999999999999</v>
      </c>
      <c r="I116">
        <v>4541.7120000000004</v>
      </c>
      <c r="J116">
        <v>31.713000000000001</v>
      </c>
      <c r="M116">
        <v>2364.6060000000002</v>
      </c>
      <c r="N116">
        <v>321.714</v>
      </c>
      <c r="O116">
        <v>-3864.232</v>
      </c>
      <c r="P116">
        <v>1</v>
      </c>
      <c r="Q116" t="s">
        <v>39</v>
      </c>
      <c r="R116">
        <v>0</v>
      </c>
      <c r="T116">
        <v>2015</v>
      </c>
      <c r="U116">
        <v>11</v>
      </c>
      <c r="V116">
        <v>1</v>
      </c>
      <c r="AB116" t="s">
        <v>40</v>
      </c>
      <c r="AC116" t="s">
        <v>41</v>
      </c>
      <c r="AD116">
        <v>145</v>
      </c>
      <c r="AE116">
        <v>145</v>
      </c>
      <c r="AF116">
        <v>81</v>
      </c>
      <c r="AG116" t="s">
        <v>42</v>
      </c>
      <c r="AH116" t="s">
        <v>68</v>
      </c>
      <c r="AK116" s="12" t="s">
        <v>155</v>
      </c>
      <c r="AL116" t="s">
        <v>73</v>
      </c>
      <c r="AM116" s="2"/>
    </row>
    <row r="117" spans="1:39" x14ac:dyDescent="0.25">
      <c r="A117" t="s">
        <v>38</v>
      </c>
      <c r="B117">
        <v>52589</v>
      </c>
      <c r="C117" s="4">
        <v>0.96450185185185189</v>
      </c>
      <c r="G117">
        <v>8.9809999999999999</v>
      </c>
      <c r="H117">
        <v>0.872</v>
      </c>
      <c r="I117">
        <v>2121.1039999999998</v>
      </c>
      <c r="J117">
        <v>25.623000000000001</v>
      </c>
      <c r="M117">
        <v>154.68799999999999</v>
      </c>
      <c r="N117">
        <v>-907.81500000000005</v>
      </c>
      <c r="O117">
        <v>-1910.7650000000001</v>
      </c>
      <c r="P117">
        <v>1</v>
      </c>
      <c r="Q117" t="s">
        <v>39</v>
      </c>
      <c r="R117">
        <v>0</v>
      </c>
      <c r="T117">
        <v>2015</v>
      </c>
      <c r="U117">
        <v>11</v>
      </c>
      <c r="V117">
        <v>1</v>
      </c>
      <c r="AB117" t="s">
        <v>40</v>
      </c>
      <c r="AC117" t="s">
        <v>41</v>
      </c>
      <c r="AD117">
        <v>145</v>
      </c>
      <c r="AE117">
        <v>145</v>
      </c>
      <c r="AF117">
        <v>82</v>
      </c>
      <c r="AG117" t="s">
        <v>42</v>
      </c>
      <c r="AH117" t="s">
        <v>68</v>
      </c>
      <c r="AK117" s="12" t="s">
        <v>155</v>
      </c>
      <c r="AL117" t="s">
        <v>99</v>
      </c>
      <c r="AM117" s="2"/>
    </row>
    <row r="118" spans="1:39" x14ac:dyDescent="0.25">
      <c r="A118" t="s">
        <v>38</v>
      </c>
      <c r="B118">
        <v>52627</v>
      </c>
      <c r="C118" s="4">
        <v>0.96451655092592592</v>
      </c>
      <c r="G118">
        <v>11.082000000000001</v>
      </c>
      <c r="H118">
        <v>1.7609999999999999</v>
      </c>
      <c r="I118">
        <v>2370.498</v>
      </c>
      <c r="J118">
        <v>33.659999999999997</v>
      </c>
      <c r="M118">
        <v>1191.434</v>
      </c>
      <c r="N118">
        <v>-557.65499999999997</v>
      </c>
      <c r="O118">
        <v>-1971.9949999999999</v>
      </c>
      <c r="P118">
        <v>1</v>
      </c>
      <c r="Q118" t="s">
        <v>39</v>
      </c>
      <c r="R118">
        <v>0</v>
      </c>
      <c r="T118">
        <v>2015</v>
      </c>
      <c r="U118">
        <v>11</v>
      </c>
      <c r="V118">
        <v>1</v>
      </c>
      <c r="AB118" t="s">
        <v>40</v>
      </c>
      <c r="AC118" t="s">
        <v>41</v>
      </c>
      <c r="AD118">
        <v>145</v>
      </c>
      <c r="AE118">
        <v>145</v>
      </c>
      <c r="AF118">
        <v>83</v>
      </c>
      <c r="AG118" t="s">
        <v>42</v>
      </c>
      <c r="AH118" t="s">
        <v>68</v>
      </c>
      <c r="AK118" s="12" t="s">
        <v>155</v>
      </c>
      <c r="AM118" s="2"/>
    </row>
    <row r="119" spans="1:39" x14ac:dyDescent="0.25">
      <c r="A119" t="s">
        <v>38</v>
      </c>
      <c r="B119">
        <v>52632</v>
      </c>
      <c r="C119" s="4">
        <v>0.96451851851851844</v>
      </c>
      <c r="F119">
        <v>642.45600000000002</v>
      </c>
      <c r="G119">
        <v>102.88500000000001</v>
      </c>
      <c r="H119">
        <v>7.6050000000000004</v>
      </c>
      <c r="I119">
        <v>6420.5870000000004</v>
      </c>
      <c r="J119">
        <v>11.272</v>
      </c>
      <c r="K119">
        <v>23.812000000000001</v>
      </c>
      <c r="L119">
        <v>17.163</v>
      </c>
      <c r="M119">
        <v>-552.21199999999999</v>
      </c>
      <c r="N119">
        <v>1126.998</v>
      </c>
      <c r="O119">
        <v>-6296.7349999999997</v>
      </c>
      <c r="P119">
        <v>1</v>
      </c>
      <c r="Q119" t="s">
        <v>39</v>
      </c>
      <c r="R119">
        <v>0</v>
      </c>
      <c r="T119">
        <v>2015</v>
      </c>
      <c r="U119">
        <v>11</v>
      </c>
      <c r="V119">
        <v>1</v>
      </c>
      <c r="AB119" t="s">
        <v>40</v>
      </c>
      <c r="AC119" t="s">
        <v>41</v>
      </c>
      <c r="AD119">
        <v>145</v>
      </c>
      <c r="AE119">
        <v>145</v>
      </c>
      <c r="AF119">
        <v>72</v>
      </c>
      <c r="AG119" t="s">
        <v>42</v>
      </c>
      <c r="AK119" s="12" t="s">
        <v>155</v>
      </c>
      <c r="AL119" t="s">
        <v>100</v>
      </c>
      <c r="AM119" s="2"/>
    </row>
    <row r="120" spans="1:39" x14ac:dyDescent="0.25">
      <c r="A120" t="s">
        <v>38</v>
      </c>
      <c r="B120">
        <v>52633</v>
      </c>
      <c r="C120" s="4">
        <v>0.96451886574074075</v>
      </c>
      <c r="F120">
        <v>578.22199999999998</v>
      </c>
      <c r="G120">
        <v>15.272</v>
      </c>
      <c r="H120">
        <v>5.734</v>
      </c>
      <c r="I120">
        <v>3057.96</v>
      </c>
      <c r="J120">
        <v>6.9249999999999998</v>
      </c>
      <c r="K120">
        <v>13.073</v>
      </c>
      <c r="L120">
        <v>8.8759999999999994</v>
      </c>
      <c r="M120">
        <v>-219.2</v>
      </c>
      <c r="N120">
        <v>-296.47800000000001</v>
      </c>
      <c r="O120">
        <v>-3035.65</v>
      </c>
      <c r="P120">
        <v>1</v>
      </c>
      <c r="Q120" t="s">
        <v>39</v>
      </c>
      <c r="R120">
        <v>0</v>
      </c>
      <c r="T120">
        <v>2015</v>
      </c>
      <c r="U120">
        <v>11</v>
      </c>
      <c r="V120">
        <v>1</v>
      </c>
      <c r="AB120" t="s">
        <v>40</v>
      </c>
      <c r="AC120" t="s">
        <v>41</v>
      </c>
      <c r="AD120">
        <v>145</v>
      </c>
      <c r="AE120">
        <v>145</v>
      </c>
      <c r="AF120">
        <v>75</v>
      </c>
      <c r="AG120" t="s">
        <v>42</v>
      </c>
      <c r="AK120" s="12" t="s">
        <v>155</v>
      </c>
      <c r="AM120" s="2"/>
    </row>
    <row r="121" spans="1:39" x14ac:dyDescent="0.25">
      <c r="A121" t="s">
        <v>38</v>
      </c>
      <c r="B121">
        <v>52692</v>
      </c>
      <c r="C121" s="4">
        <v>0.96454166666666674</v>
      </c>
      <c r="G121">
        <v>6.94</v>
      </c>
      <c r="H121">
        <v>3.4670000000000001</v>
      </c>
      <c r="I121">
        <v>1866.9939999999999</v>
      </c>
      <c r="J121">
        <v>25.747</v>
      </c>
      <c r="M121">
        <v>104.004</v>
      </c>
      <c r="N121">
        <v>-807.56799999999998</v>
      </c>
      <c r="O121">
        <v>-1680.085</v>
      </c>
      <c r="P121">
        <v>1</v>
      </c>
      <c r="Q121" t="s">
        <v>39</v>
      </c>
      <c r="R121">
        <v>0</v>
      </c>
      <c r="T121">
        <v>2015</v>
      </c>
      <c r="U121">
        <v>11</v>
      </c>
      <c r="V121">
        <v>1</v>
      </c>
      <c r="AB121" t="s">
        <v>40</v>
      </c>
      <c r="AC121" t="s">
        <v>41</v>
      </c>
      <c r="AD121">
        <v>145</v>
      </c>
      <c r="AE121">
        <v>145</v>
      </c>
      <c r="AF121">
        <v>84</v>
      </c>
      <c r="AG121" t="s">
        <v>42</v>
      </c>
      <c r="AH121" t="s">
        <v>68</v>
      </c>
      <c r="AK121" s="12" t="s">
        <v>155</v>
      </c>
      <c r="AL121" t="s">
        <v>101</v>
      </c>
      <c r="AM121" s="2"/>
    </row>
    <row r="122" spans="1:39" x14ac:dyDescent="0.25">
      <c r="A122" t="s">
        <v>38</v>
      </c>
      <c r="B122">
        <v>52711</v>
      </c>
      <c r="C122" s="4">
        <v>0.96454895833333332</v>
      </c>
      <c r="F122">
        <v>574.06899999999996</v>
      </c>
      <c r="G122">
        <v>15.92</v>
      </c>
      <c r="H122">
        <v>7.194</v>
      </c>
      <c r="I122">
        <v>3826.1689999999999</v>
      </c>
      <c r="J122">
        <v>8.1679999999999993</v>
      </c>
      <c r="K122">
        <v>2.8210000000000002</v>
      </c>
      <c r="L122">
        <v>8.7850000000000001</v>
      </c>
      <c r="M122">
        <v>-541.36400000000003</v>
      </c>
      <c r="N122">
        <v>-49.066000000000003</v>
      </c>
      <c r="O122">
        <v>-3787.3589999999999</v>
      </c>
      <c r="P122">
        <v>1</v>
      </c>
      <c r="Q122" t="s">
        <v>39</v>
      </c>
      <c r="R122">
        <v>0</v>
      </c>
      <c r="T122">
        <v>2015</v>
      </c>
      <c r="U122">
        <v>11</v>
      </c>
      <c r="V122">
        <v>1</v>
      </c>
      <c r="AB122" t="s">
        <v>40</v>
      </c>
      <c r="AC122" t="s">
        <v>41</v>
      </c>
      <c r="AD122">
        <v>145</v>
      </c>
      <c r="AE122">
        <v>145</v>
      </c>
      <c r="AF122">
        <v>77</v>
      </c>
      <c r="AG122" t="s">
        <v>42</v>
      </c>
      <c r="AK122" s="12" t="s">
        <v>155</v>
      </c>
      <c r="AM122" s="2"/>
    </row>
    <row r="123" spans="1:39" x14ac:dyDescent="0.25">
      <c r="A123" t="s">
        <v>38</v>
      </c>
      <c r="B123">
        <v>52720</v>
      </c>
      <c r="C123" s="4">
        <v>0.96455243055555551</v>
      </c>
      <c r="F123">
        <v>652.29200000000003</v>
      </c>
      <c r="G123">
        <v>90.823999999999998</v>
      </c>
      <c r="H123">
        <v>8.8879999999999999</v>
      </c>
      <c r="I123">
        <v>5208.76</v>
      </c>
      <c r="J123">
        <v>9.66</v>
      </c>
      <c r="K123">
        <v>32.844999999999999</v>
      </c>
      <c r="L123">
        <v>18.2</v>
      </c>
      <c r="M123">
        <v>-675.56</v>
      </c>
      <c r="N123">
        <v>554.62699999999995</v>
      </c>
      <c r="O123">
        <v>-5134.8990000000003</v>
      </c>
      <c r="P123">
        <v>1</v>
      </c>
      <c r="Q123" t="s">
        <v>39</v>
      </c>
      <c r="R123">
        <v>0</v>
      </c>
      <c r="T123">
        <v>2015</v>
      </c>
      <c r="U123">
        <v>11</v>
      </c>
      <c r="V123">
        <v>1</v>
      </c>
      <c r="AB123" t="s">
        <v>40</v>
      </c>
      <c r="AC123" t="s">
        <v>41</v>
      </c>
      <c r="AD123">
        <v>145</v>
      </c>
      <c r="AE123">
        <v>145</v>
      </c>
      <c r="AF123">
        <v>71</v>
      </c>
      <c r="AG123" t="s">
        <v>42</v>
      </c>
      <c r="AK123" s="12" t="s">
        <v>155</v>
      </c>
      <c r="AL123" t="s">
        <v>102</v>
      </c>
      <c r="AM123" s="2"/>
    </row>
    <row r="124" spans="1:39" x14ac:dyDescent="0.25">
      <c r="A124" t="s">
        <v>38</v>
      </c>
      <c r="B124">
        <v>52732</v>
      </c>
      <c r="C124" s="4">
        <v>0.96455706018518528</v>
      </c>
      <c r="F124">
        <v>591.53899999999999</v>
      </c>
      <c r="G124">
        <v>19.943000000000001</v>
      </c>
      <c r="H124">
        <v>11.801</v>
      </c>
      <c r="I124">
        <v>3706.2469999999998</v>
      </c>
      <c r="J124">
        <v>13.717000000000001</v>
      </c>
      <c r="K124">
        <v>0.51600000000000001</v>
      </c>
      <c r="L124">
        <v>13.507999999999999</v>
      </c>
      <c r="M124">
        <v>-804.24300000000005</v>
      </c>
      <c r="N124">
        <v>-354.435</v>
      </c>
      <c r="O124">
        <v>-3600.5329999999999</v>
      </c>
      <c r="P124">
        <v>1</v>
      </c>
      <c r="Q124" t="s">
        <v>39</v>
      </c>
      <c r="R124">
        <v>0</v>
      </c>
      <c r="T124">
        <v>2015</v>
      </c>
      <c r="U124">
        <v>11</v>
      </c>
      <c r="V124">
        <v>1</v>
      </c>
      <c r="AB124" t="s">
        <v>40</v>
      </c>
      <c r="AC124" t="s">
        <v>41</v>
      </c>
      <c r="AD124">
        <v>145</v>
      </c>
      <c r="AE124">
        <v>145</v>
      </c>
      <c r="AF124">
        <v>79</v>
      </c>
      <c r="AG124" t="s">
        <v>42</v>
      </c>
      <c r="AK124" s="12" t="s">
        <v>155</v>
      </c>
      <c r="AL124" t="s">
        <v>54</v>
      </c>
      <c r="AM124" s="2"/>
    </row>
    <row r="125" spans="1:39" x14ac:dyDescent="0.25">
      <c r="A125" t="s">
        <v>38</v>
      </c>
      <c r="B125">
        <v>52739</v>
      </c>
      <c r="C125" s="4">
        <v>0.9645597222222223</v>
      </c>
      <c r="F125">
        <v>543.99599999999998</v>
      </c>
      <c r="G125">
        <v>10.815</v>
      </c>
      <c r="H125">
        <v>1.4319999999999999</v>
      </c>
      <c r="I125">
        <v>2832.348</v>
      </c>
      <c r="J125">
        <v>13.188000000000001</v>
      </c>
      <c r="K125">
        <v>10.637</v>
      </c>
      <c r="L125">
        <v>21.611000000000001</v>
      </c>
      <c r="M125">
        <v>130.1</v>
      </c>
      <c r="N125">
        <v>-632.97</v>
      </c>
      <c r="O125">
        <v>-2757.6469999999999</v>
      </c>
      <c r="P125">
        <v>1</v>
      </c>
      <c r="Q125" t="s">
        <v>39</v>
      </c>
      <c r="R125">
        <v>0</v>
      </c>
      <c r="T125">
        <v>2015</v>
      </c>
      <c r="U125">
        <v>11</v>
      </c>
      <c r="V125">
        <v>1</v>
      </c>
      <c r="AB125" t="s">
        <v>40</v>
      </c>
      <c r="AC125" t="s">
        <v>41</v>
      </c>
      <c r="AD125">
        <v>145</v>
      </c>
      <c r="AE125">
        <v>145</v>
      </c>
      <c r="AF125">
        <v>80</v>
      </c>
      <c r="AG125" t="s">
        <v>42</v>
      </c>
      <c r="AK125" s="12" t="s">
        <v>155</v>
      </c>
      <c r="AM125" s="2"/>
    </row>
    <row r="126" spans="1:39" x14ac:dyDescent="0.25">
      <c r="A126" t="s">
        <v>38</v>
      </c>
      <c r="B126">
        <v>52744</v>
      </c>
      <c r="C126" s="4">
        <v>0.96456168981481483</v>
      </c>
      <c r="G126">
        <v>5.41</v>
      </c>
      <c r="H126">
        <v>0.46700000000000003</v>
      </c>
      <c r="I126">
        <v>1619.69</v>
      </c>
      <c r="J126">
        <v>31.998000000000001</v>
      </c>
      <c r="M126">
        <v>739.62599999999998</v>
      </c>
      <c r="N126">
        <v>-438.05</v>
      </c>
      <c r="O126">
        <v>-1372.7570000000001</v>
      </c>
      <c r="P126">
        <v>1</v>
      </c>
      <c r="Q126" t="s">
        <v>39</v>
      </c>
      <c r="R126">
        <v>0</v>
      </c>
      <c r="T126">
        <v>2015</v>
      </c>
      <c r="U126">
        <v>11</v>
      </c>
      <c r="V126">
        <v>1</v>
      </c>
      <c r="AB126" t="s">
        <v>40</v>
      </c>
      <c r="AC126" t="s">
        <v>41</v>
      </c>
      <c r="AD126">
        <v>145</v>
      </c>
      <c r="AE126">
        <v>145</v>
      </c>
      <c r="AF126">
        <v>85</v>
      </c>
      <c r="AG126" t="s">
        <v>42</v>
      </c>
      <c r="AH126" t="s">
        <v>68</v>
      </c>
      <c r="AK126" s="12" t="s">
        <v>155</v>
      </c>
      <c r="AL126" t="s">
        <v>76</v>
      </c>
      <c r="AM126" s="2"/>
    </row>
    <row r="127" spans="1:39" x14ac:dyDescent="0.25">
      <c r="A127" t="s">
        <v>38</v>
      </c>
      <c r="B127">
        <v>52750</v>
      </c>
      <c r="C127" s="4">
        <v>0.96456400462962966</v>
      </c>
      <c r="G127">
        <v>22.234000000000002</v>
      </c>
      <c r="H127">
        <v>2.6070000000000002</v>
      </c>
      <c r="I127">
        <v>3430.152</v>
      </c>
      <c r="J127">
        <v>30.556000000000001</v>
      </c>
      <c r="M127">
        <v>1741.0429999999999</v>
      </c>
      <c r="N127">
        <v>92.738</v>
      </c>
      <c r="O127">
        <v>-2953.998</v>
      </c>
      <c r="P127">
        <v>1</v>
      </c>
      <c r="Q127" t="s">
        <v>39</v>
      </c>
      <c r="R127">
        <v>0</v>
      </c>
      <c r="T127">
        <v>2015</v>
      </c>
      <c r="U127">
        <v>11</v>
      </c>
      <c r="V127">
        <v>1</v>
      </c>
      <c r="AB127" t="s">
        <v>40</v>
      </c>
      <c r="AC127" t="s">
        <v>41</v>
      </c>
      <c r="AD127">
        <v>145</v>
      </c>
      <c r="AE127">
        <v>145</v>
      </c>
      <c r="AF127">
        <v>86</v>
      </c>
      <c r="AG127" t="s">
        <v>42</v>
      </c>
      <c r="AH127" t="s">
        <v>68</v>
      </c>
      <c r="AK127" s="12" t="s">
        <v>155</v>
      </c>
      <c r="AL127" t="s">
        <v>87</v>
      </c>
      <c r="AM127" s="2"/>
    </row>
    <row r="128" spans="1:39" x14ac:dyDescent="0.25">
      <c r="A128" t="s">
        <v>38</v>
      </c>
      <c r="B128">
        <v>52770</v>
      </c>
      <c r="C128" s="4">
        <v>0.96457175925925931</v>
      </c>
      <c r="F128">
        <v>624.88099999999997</v>
      </c>
      <c r="G128">
        <v>11.76</v>
      </c>
      <c r="H128">
        <v>1.863</v>
      </c>
      <c r="I128">
        <v>2620.413</v>
      </c>
      <c r="J128">
        <v>23.99</v>
      </c>
      <c r="K128">
        <v>4.29</v>
      </c>
      <c r="L128">
        <v>20.16</v>
      </c>
      <c r="M128">
        <v>-658.84100000000001</v>
      </c>
      <c r="N128">
        <v>-837.24800000000005</v>
      </c>
      <c r="O128">
        <v>-2394.0569999999998</v>
      </c>
      <c r="P128">
        <v>1</v>
      </c>
      <c r="Q128" t="s">
        <v>39</v>
      </c>
      <c r="R128">
        <v>0</v>
      </c>
      <c r="T128">
        <v>2015</v>
      </c>
      <c r="U128">
        <v>11</v>
      </c>
      <c r="V128">
        <v>1</v>
      </c>
      <c r="AB128" t="s">
        <v>40</v>
      </c>
      <c r="AC128" t="s">
        <v>41</v>
      </c>
      <c r="AD128">
        <v>145</v>
      </c>
      <c r="AE128">
        <v>145</v>
      </c>
      <c r="AF128">
        <v>78</v>
      </c>
      <c r="AG128" t="s">
        <v>42</v>
      </c>
      <c r="AK128" s="12" t="s">
        <v>155</v>
      </c>
      <c r="AM128" s="2"/>
    </row>
    <row r="129" spans="1:39" x14ac:dyDescent="0.25">
      <c r="A129" t="s">
        <v>38</v>
      </c>
      <c r="B129">
        <v>52771</v>
      </c>
      <c r="C129" s="4">
        <v>0.96457210648148151</v>
      </c>
      <c r="F129">
        <v>605.59400000000005</v>
      </c>
      <c r="G129">
        <v>8.8930000000000007</v>
      </c>
      <c r="H129">
        <v>5.89</v>
      </c>
      <c r="I129">
        <v>3111.6019999999999</v>
      </c>
      <c r="J129">
        <v>8.4309999999999992</v>
      </c>
      <c r="K129">
        <v>5.7990000000000004</v>
      </c>
      <c r="L129">
        <v>19.486000000000001</v>
      </c>
      <c r="M129">
        <v>-20.824000000000002</v>
      </c>
      <c r="N129">
        <v>-455.76600000000002</v>
      </c>
      <c r="O129">
        <v>-3077.9720000000002</v>
      </c>
      <c r="P129">
        <v>1</v>
      </c>
      <c r="Q129" t="s">
        <v>39</v>
      </c>
      <c r="R129">
        <v>0</v>
      </c>
      <c r="T129">
        <v>2015</v>
      </c>
      <c r="U129">
        <v>11</v>
      </c>
      <c r="V129">
        <v>1</v>
      </c>
      <c r="AB129" t="s">
        <v>40</v>
      </c>
      <c r="AC129" t="s">
        <v>41</v>
      </c>
      <c r="AD129">
        <v>145</v>
      </c>
      <c r="AE129">
        <v>145</v>
      </c>
      <c r="AF129">
        <v>83</v>
      </c>
      <c r="AG129" t="s">
        <v>42</v>
      </c>
      <c r="AK129" s="12" t="s">
        <v>155</v>
      </c>
      <c r="AM129" s="2"/>
    </row>
    <row r="130" spans="1:39" x14ac:dyDescent="0.25">
      <c r="A130" t="s">
        <v>38</v>
      </c>
      <c r="B130">
        <v>52802</v>
      </c>
      <c r="C130" s="4">
        <v>0.96458402777777774</v>
      </c>
      <c r="G130">
        <v>10.132</v>
      </c>
      <c r="H130">
        <v>3.7160000000000002</v>
      </c>
      <c r="I130">
        <v>2198.2809999999999</v>
      </c>
      <c r="J130">
        <v>31.870999999999999</v>
      </c>
      <c r="M130">
        <v>820.303</v>
      </c>
      <c r="N130">
        <v>-824.81399999999996</v>
      </c>
      <c r="O130">
        <v>-1865.268</v>
      </c>
      <c r="P130">
        <v>1</v>
      </c>
      <c r="Q130" t="s">
        <v>39</v>
      </c>
      <c r="R130">
        <v>0</v>
      </c>
      <c r="T130">
        <v>2015</v>
      </c>
      <c r="U130">
        <v>11</v>
      </c>
      <c r="V130">
        <v>1</v>
      </c>
      <c r="AB130" t="s">
        <v>40</v>
      </c>
      <c r="AC130" t="s">
        <v>41</v>
      </c>
      <c r="AD130">
        <v>145</v>
      </c>
      <c r="AE130">
        <v>145</v>
      </c>
      <c r="AF130">
        <v>87</v>
      </c>
      <c r="AG130" t="s">
        <v>42</v>
      </c>
      <c r="AH130" t="s">
        <v>68</v>
      </c>
      <c r="AK130" s="12" t="s">
        <v>155</v>
      </c>
      <c r="AL130" t="s">
        <v>103</v>
      </c>
      <c r="AM130" s="2"/>
    </row>
    <row r="131" spans="1:39" x14ac:dyDescent="0.25">
      <c r="A131" t="s">
        <v>38</v>
      </c>
      <c r="B131">
        <v>52821</v>
      </c>
      <c r="C131" s="4">
        <v>0.9645914351851852</v>
      </c>
      <c r="G131">
        <v>48.048999999999999</v>
      </c>
      <c r="H131">
        <v>0.161</v>
      </c>
      <c r="I131">
        <v>4910.4369999999999</v>
      </c>
      <c r="J131">
        <v>17.584</v>
      </c>
      <c r="M131">
        <v>-642.30499999999995</v>
      </c>
      <c r="N131">
        <v>1328.1310000000001</v>
      </c>
      <c r="O131">
        <v>-4683.5780000000004</v>
      </c>
      <c r="P131">
        <v>1</v>
      </c>
      <c r="Q131" t="s">
        <v>39</v>
      </c>
      <c r="R131">
        <v>0</v>
      </c>
      <c r="T131">
        <v>2015</v>
      </c>
      <c r="U131">
        <v>11</v>
      </c>
      <c r="V131">
        <v>1</v>
      </c>
      <c r="AB131" t="s">
        <v>40</v>
      </c>
      <c r="AC131" t="s">
        <v>41</v>
      </c>
      <c r="AD131">
        <v>145</v>
      </c>
      <c r="AE131">
        <v>145</v>
      </c>
      <c r="AF131">
        <v>118</v>
      </c>
      <c r="AG131" t="s">
        <v>42</v>
      </c>
      <c r="AH131" t="s">
        <v>68</v>
      </c>
      <c r="AJ131" s="3" t="s">
        <v>104</v>
      </c>
      <c r="AK131" s="12" t="s">
        <v>155</v>
      </c>
    </row>
    <row r="132" spans="1:39" x14ac:dyDescent="0.25">
      <c r="A132" t="s">
        <v>38</v>
      </c>
      <c r="B132">
        <v>52860</v>
      </c>
      <c r="C132" s="4">
        <v>0.96460648148148154</v>
      </c>
      <c r="F132">
        <v>717.63300000000004</v>
      </c>
      <c r="G132">
        <v>23.992000000000001</v>
      </c>
      <c r="H132">
        <v>6.3639999999999999</v>
      </c>
      <c r="I132">
        <v>2394.8270000000002</v>
      </c>
      <c r="J132">
        <v>24.385999999999999</v>
      </c>
      <c r="K132">
        <v>45.773000000000003</v>
      </c>
      <c r="L132">
        <v>7.5119999999999996</v>
      </c>
      <c r="M132">
        <v>649.83000000000004</v>
      </c>
      <c r="N132">
        <v>-745.26099999999997</v>
      </c>
      <c r="O132">
        <v>-2181.1709999999998</v>
      </c>
      <c r="P132">
        <v>1</v>
      </c>
      <c r="Q132" t="s">
        <v>39</v>
      </c>
      <c r="R132">
        <v>0</v>
      </c>
      <c r="T132">
        <v>2015</v>
      </c>
      <c r="U132">
        <v>11</v>
      </c>
      <c r="V132">
        <v>1</v>
      </c>
      <c r="AB132" t="s">
        <v>40</v>
      </c>
      <c r="AC132" t="s">
        <v>41</v>
      </c>
      <c r="AD132">
        <v>145</v>
      </c>
      <c r="AE132">
        <v>145</v>
      </c>
      <c r="AF132">
        <v>87</v>
      </c>
      <c r="AG132" t="s">
        <v>42</v>
      </c>
      <c r="AK132" s="12" t="s">
        <v>155</v>
      </c>
      <c r="AL132" t="s">
        <v>49</v>
      </c>
      <c r="AM132" s="2"/>
    </row>
    <row r="133" spans="1:39" x14ac:dyDescent="0.25">
      <c r="A133" t="s">
        <v>38</v>
      </c>
      <c r="B133">
        <v>52981</v>
      </c>
      <c r="C133" s="4">
        <v>0.964653125</v>
      </c>
      <c r="F133">
        <v>605.99</v>
      </c>
      <c r="G133">
        <v>14.741</v>
      </c>
      <c r="H133">
        <v>4.7320000000000002</v>
      </c>
      <c r="I133">
        <v>3135.2829999999999</v>
      </c>
      <c r="J133">
        <v>11.148</v>
      </c>
      <c r="K133">
        <v>7.1379999999999999</v>
      </c>
      <c r="L133">
        <v>20.396000000000001</v>
      </c>
      <c r="M133">
        <v>605.80499999999995</v>
      </c>
      <c r="N133">
        <v>-21.998999999999999</v>
      </c>
      <c r="O133">
        <v>-3076.12</v>
      </c>
      <c r="P133">
        <v>1</v>
      </c>
      <c r="Q133" t="s">
        <v>39</v>
      </c>
      <c r="R133">
        <v>0</v>
      </c>
      <c r="T133">
        <v>2015</v>
      </c>
      <c r="U133">
        <v>11</v>
      </c>
      <c r="V133">
        <v>1</v>
      </c>
      <c r="AB133" t="s">
        <v>40</v>
      </c>
      <c r="AC133" t="s">
        <v>41</v>
      </c>
      <c r="AD133">
        <v>145</v>
      </c>
      <c r="AE133">
        <v>145</v>
      </c>
      <c r="AF133">
        <v>86</v>
      </c>
      <c r="AG133" t="s">
        <v>42</v>
      </c>
      <c r="AK133" s="12" t="s">
        <v>155</v>
      </c>
    </row>
    <row r="134" spans="1:39" x14ac:dyDescent="0.25">
      <c r="A134" t="s">
        <v>38</v>
      </c>
      <c r="B134">
        <v>52990</v>
      </c>
      <c r="C134" s="4">
        <v>0.96465659722222219</v>
      </c>
      <c r="F134">
        <v>634.02300000000002</v>
      </c>
      <c r="G134">
        <v>10.728</v>
      </c>
      <c r="H134">
        <v>3.395</v>
      </c>
      <c r="I134">
        <v>3000.4070000000002</v>
      </c>
      <c r="J134">
        <v>3.7850000000000001</v>
      </c>
      <c r="K134">
        <v>8.0109999999999992</v>
      </c>
      <c r="L134">
        <v>1.421</v>
      </c>
      <c r="M134">
        <v>139.40100000000001</v>
      </c>
      <c r="N134">
        <v>140.69800000000001</v>
      </c>
      <c r="O134">
        <v>-2993.8629999999998</v>
      </c>
      <c r="P134">
        <v>1</v>
      </c>
      <c r="Q134" t="s">
        <v>39</v>
      </c>
      <c r="R134">
        <v>0</v>
      </c>
      <c r="T134">
        <v>2015</v>
      </c>
      <c r="U134">
        <v>11</v>
      </c>
      <c r="V134">
        <v>1</v>
      </c>
      <c r="AB134" t="s">
        <v>40</v>
      </c>
      <c r="AC134" t="s">
        <v>41</v>
      </c>
      <c r="AD134">
        <v>145</v>
      </c>
      <c r="AE134">
        <v>145</v>
      </c>
      <c r="AF134">
        <v>118</v>
      </c>
      <c r="AG134" t="s">
        <v>42</v>
      </c>
      <c r="AJ134" s="3" t="s">
        <v>104</v>
      </c>
      <c r="AK134" s="12" t="s">
        <v>155</v>
      </c>
    </row>
    <row r="135" spans="1:39" x14ac:dyDescent="0.25">
      <c r="A135" t="s">
        <v>38</v>
      </c>
      <c r="B135">
        <v>53294</v>
      </c>
      <c r="C135" s="4">
        <v>0.96477384259259258</v>
      </c>
      <c r="G135">
        <v>35.578000000000003</v>
      </c>
      <c r="H135">
        <v>8.7010000000000005</v>
      </c>
      <c r="I135">
        <v>4402.5219999999999</v>
      </c>
      <c r="J135">
        <v>12.247999999999999</v>
      </c>
      <c r="M135">
        <v>106.175</v>
      </c>
      <c r="N135">
        <v>919.63599999999997</v>
      </c>
      <c r="O135">
        <v>-4304.0910000000003</v>
      </c>
      <c r="P135">
        <v>1</v>
      </c>
      <c r="Q135" t="s">
        <v>39</v>
      </c>
      <c r="R135">
        <v>0</v>
      </c>
      <c r="T135">
        <v>2015</v>
      </c>
      <c r="U135">
        <v>11</v>
      </c>
      <c r="V135">
        <v>1</v>
      </c>
      <c r="AB135" t="s">
        <v>40</v>
      </c>
      <c r="AC135" t="s">
        <v>41</v>
      </c>
      <c r="AD135">
        <v>145</v>
      </c>
      <c r="AE135">
        <v>145</v>
      </c>
      <c r="AF135">
        <v>88</v>
      </c>
      <c r="AG135" t="s">
        <v>42</v>
      </c>
      <c r="AH135" t="s">
        <v>68</v>
      </c>
      <c r="AK135" s="12" t="s">
        <v>155</v>
      </c>
      <c r="AM135" s="2"/>
    </row>
    <row r="136" spans="1:39" x14ac:dyDescent="0.25">
      <c r="A136" t="s">
        <v>38</v>
      </c>
      <c r="B136">
        <v>53410</v>
      </c>
      <c r="C136" s="4">
        <v>0.96481863425925918</v>
      </c>
      <c r="G136">
        <v>63.616999999999997</v>
      </c>
      <c r="H136">
        <v>6.36</v>
      </c>
      <c r="I136">
        <v>5813.6329999999998</v>
      </c>
      <c r="J136">
        <v>14.885999999999999</v>
      </c>
      <c r="M136">
        <v>-270.096</v>
      </c>
      <c r="N136">
        <v>1458.039</v>
      </c>
      <c r="O136">
        <v>-5621.3429999999998</v>
      </c>
      <c r="P136">
        <v>1</v>
      </c>
      <c r="Q136" t="s">
        <v>39</v>
      </c>
      <c r="R136">
        <v>0</v>
      </c>
      <c r="T136">
        <v>2015</v>
      </c>
      <c r="U136">
        <v>11</v>
      </c>
      <c r="V136">
        <v>1</v>
      </c>
      <c r="AB136" t="s">
        <v>40</v>
      </c>
      <c r="AC136" t="s">
        <v>41</v>
      </c>
      <c r="AD136">
        <v>145</v>
      </c>
      <c r="AE136">
        <v>145</v>
      </c>
      <c r="AF136">
        <v>89</v>
      </c>
      <c r="AG136" t="s">
        <v>42</v>
      </c>
      <c r="AH136" t="s">
        <v>68</v>
      </c>
      <c r="AK136" s="12" t="s">
        <v>155</v>
      </c>
      <c r="AM136" s="2"/>
    </row>
    <row r="137" spans="1:39" x14ac:dyDescent="0.25">
      <c r="A137" t="s">
        <v>38</v>
      </c>
      <c r="B137">
        <v>53435</v>
      </c>
      <c r="C137" s="4">
        <v>0.96482824074074081</v>
      </c>
      <c r="F137">
        <v>635.53700000000003</v>
      </c>
      <c r="G137">
        <v>57.518000000000001</v>
      </c>
      <c r="H137">
        <v>7.0979999999999999</v>
      </c>
      <c r="I137">
        <v>5730.7079999999996</v>
      </c>
      <c r="J137">
        <v>15.147</v>
      </c>
      <c r="K137">
        <v>16.276</v>
      </c>
      <c r="L137">
        <v>4.3769999999999998</v>
      </c>
      <c r="M137">
        <v>-212.631</v>
      </c>
      <c r="N137">
        <v>1482.2180000000001</v>
      </c>
      <c r="O137">
        <v>-5531.6210000000001</v>
      </c>
      <c r="P137">
        <v>1</v>
      </c>
      <c r="Q137" t="s">
        <v>39</v>
      </c>
      <c r="R137">
        <v>0</v>
      </c>
      <c r="T137">
        <v>2015</v>
      </c>
      <c r="U137">
        <v>11</v>
      </c>
      <c r="V137">
        <v>1</v>
      </c>
      <c r="AB137" t="s">
        <v>40</v>
      </c>
      <c r="AC137" t="s">
        <v>41</v>
      </c>
      <c r="AD137">
        <v>145</v>
      </c>
      <c r="AE137">
        <v>145</v>
      </c>
      <c r="AF137">
        <v>89</v>
      </c>
      <c r="AG137" t="s">
        <v>42</v>
      </c>
      <c r="AK137" s="12" t="s">
        <v>155</v>
      </c>
      <c r="AL137" t="s">
        <v>105</v>
      </c>
      <c r="AM137" s="2"/>
    </row>
    <row r="138" spans="1:39" x14ac:dyDescent="0.25">
      <c r="A138" t="s">
        <v>38</v>
      </c>
      <c r="B138">
        <v>53441</v>
      </c>
      <c r="C138" s="4">
        <v>0.96483055555555552</v>
      </c>
      <c r="F138">
        <v>676.66800000000001</v>
      </c>
      <c r="G138">
        <v>4.3769999999999998</v>
      </c>
      <c r="H138">
        <v>1.6259999999999999</v>
      </c>
      <c r="I138">
        <v>1106.204</v>
      </c>
      <c r="J138">
        <v>9.2680000000000007</v>
      </c>
      <c r="K138">
        <v>41.244999999999997</v>
      </c>
      <c r="L138">
        <v>41.177999999999997</v>
      </c>
      <c r="M138">
        <v>-161.08000000000001</v>
      </c>
      <c r="N138">
        <v>-76.123999999999995</v>
      </c>
      <c r="O138">
        <v>-1091.7629999999999</v>
      </c>
      <c r="P138">
        <v>1</v>
      </c>
      <c r="Q138" t="s">
        <v>39</v>
      </c>
      <c r="R138">
        <v>0</v>
      </c>
      <c r="T138">
        <v>2015</v>
      </c>
      <c r="U138">
        <v>11</v>
      </c>
      <c r="V138">
        <v>1</v>
      </c>
      <c r="AB138" t="s">
        <v>40</v>
      </c>
      <c r="AC138" t="s">
        <v>41</v>
      </c>
      <c r="AD138">
        <v>145</v>
      </c>
      <c r="AE138">
        <v>145</v>
      </c>
      <c r="AF138">
        <v>88</v>
      </c>
      <c r="AG138" t="s">
        <v>42</v>
      </c>
      <c r="AK138" s="12" t="s">
        <v>155</v>
      </c>
      <c r="AL138" t="s">
        <v>49</v>
      </c>
      <c r="AM138" s="2"/>
    </row>
    <row r="139" spans="1:39" x14ac:dyDescent="0.25">
      <c r="A139" t="s">
        <v>38</v>
      </c>
      <c r="B139">
        <v>53681</v>
      </c>
      <c r="C139" s="4">
        <v>0.96492314814814817</v>
      </c>
      <c r="G139">
        <v>112.461</v>
      </c>
      <c r="H139">
        <v>10.451000000000001</v>
      </c>
      <c r="I139">
        <v>7649.6490000000003</v>
      </c>
      <c r="J139">
        <v>13.781000000000001</v>
      </c>
      <c r="M139">
        <v>745.08</v>
      </c>
      <c r="N139">
        <v>1648.5440000000001</v>
      </c>
      <c r="O139">
        <v>-7432.65</v>
      </c>
      <c r="P139">
        <v>1</v>
      </c>
      <c r="Q139" t="s">
        <v>39</v>
      </c>
      <c r="R139">
        <v>0</v>
      </c>
      <c r="T139">
        <v>2015</v>
      </c>
      <c r="U139">
        <v>11</v>
      </c>
      <c r="V139">
        <v>1</v>
      </c>
      <c r="AB139" t="s">
        <v>57</v>
      </c>
      <c r="AC139" t="s">
        <v>58</v>
      </c>
      <c r="AD139">
        <v>130</v>
      </c>
      <c r="AE139">
        <v>130</v>
      </c>
      <c r="AF139">
        <v>90</v>
      </c>
      <c r="AL139" t="s">
        <v>44</v>
      </c>
      <c r="AM139" s="2"/>
    </row>
    <row r="140" spans="1:39" x14ac:dyDescent="0.25">
      <c r="A140" t="s">
        <v>38</v>
      </c>
      <c r="B140">
        <v>53786</v>
      </c>
      <c r="C140" s="4">
        <v>0.9649636574074073</v>
      </c>
      <c r="G140">
        <v>6.3159999999999998</v>
      </c>
      <c r="H140">
        <v>4.9000000000000002E-2</v>
      </c>
      <c r="I140">
        <v>1776.2070000000001</v>
      </c>
      <c r="J140">
        <v>30.472000000000001</v>
      </c>
      <c r="M140">
        <v>-795.41899999999998</v>
      </c>
      <c r="N140">
        <v>-425.61200000000002</v>
      </c>
      <c r="O140">
        <v>-1530.057</v>
      </c>
      <c r="P140">
        <v>1</v>
      </c>
      <c r="Q140" t="s">
        <v>39</v>
      </c>
      <c r="R140">
        <v>0</v>
      </c>
      <c r="T140">
        <v>2015</v>
      </c>
      <c r="U140">
        <v>11</v>
      </c>
      <c r="V140">
        <v>1</v>
      </c>
      <c r="AB140" t="s">
        <v>40</v>
      </c>
      <c r="AC140" t="s">
        <v>41</v>
      </c>
      <c r="AD140">
        <v>145</v>
      </c>
      <c r="AE140">
        <v>145</v>
      </c>
      <c r="AF140">
        <v>120</v>
      </c>
      <c r="AG140" t="s">
        <v>42</v>
      </c>
      <c r="AH140" t="s">
        <v>51</v>
      </c>
      <c r="AK140" s="12" t="s">
        <v>156</v>
      </c>
      <c r="AL140" t="s">
        <v>106</v>
      </c>
    </row>
    <row r="141" spans="1:39" x14ac:dyDescent="0.25">
      <c r="A141" t="s">
        <v>38</v>
      </c>
      <c r="B141">
        <v>53846</v>
      </c>
      <c r="C141" s="4">
        <v>0.9649868055555556</v>
      </c>
      <c r="G141">
        <v>3.948</v>
      </c>
      <c r="H141">
        <v>0.50800000000000001</v>
      </c>
      <c r="I141">
        <v>1366.088</v>
      </c>
      <c r="J141">
        <v>26.673999999999999</v>
      </c>
      <c r="M141">
        <v>-333.93799999999999</v>
      </c>
      <c r="N141">
        <v>-516.70500000000004</v>
      </c>
      <c r="O141">
        <v>-1219.712</v>
      </c>
      <c r="P141">
        <v>1</v>
      </c>
      <c r="Q141" t="s">
        <v>39</v>
      </c>
      <c r="R141">
        <v>0</v>
      </c>
      <c r="T141">
        <v>2015</v>
      </c>
      <c r="U141">
        <v>11</v>
      </c>
      <c r="V141">
        <v>1</v>
      </c>
      <c r="AB141" t="s">
        <v>40</v>
      </c>
      <c r="AC141" t="s">
        <v>41</v>
      </c>
      <c r="AD141">
        <v>145</v>
      </c>
      <c r="AE141">
        <v>145</v>
      </c>
      <c r="AF141">
        <v>121</v>
      </c>
      <c r="AG141" t="s">
        <v>42</v>
      </c>
      <c r="AH141" t="s">
        <v>51</v>
      </c>
      <c r="AK141" s="12" t="s">
        <v>156</v>
      </c>
      <c r="AL141" t="s">
        <v>106</v>
      </c>
    </row>
    <row r="142" spans="1:39" x14ac:dyDescent="0.25">
      <c r="A142" t="s">
        <v>38</v>
      </c>
      <c r="B142">
        <v>53846</v>
      </c>
      <c r="C142" s="4">
        <v>0.9649868055555556</v>
      </c>
      <c r="G142">
        <v>9.5879999999999992</v>
      </c>
      <c r="H142">
        <v>0.45400000000000001</v>
      </c>
      <c r="I142">
        <v>2156.0630000000001</v>
      </c>
      <c r="J142">
        <v>24.035</v>
      </c>
      <c r="M142">
        <v>-346.61399999999998</v>
      </c>
      <c r="N142">
        <v>-810.65</v>
      </c>
      <c r="O142">
        <v>-1967.566</v>
      </c>
      <c r="P142">
        <v>1</v>
      </c>
      <c r="Q142" t="s">
        <v>39</v>
      </c>
      <c r="R142">
        <v>0</v>
      </c>
      <c r="T142">
        <v>2015</v>
      </c>
      <c r="U142">
        <v>11</v>
      </c>
      <c r="V142">
        <v>1</v>
      </c>
      <c r="AB142" t="s">
        <v>40</v>
      </c>
      <c r="AC142" t="s">
        <v>41</v>
      </c>
      <c r="AD142">
        <v>145</v>
      </c>
      <c r="AE142">
        <v>145</v>
      </c>
      <c r="AF142">
        <v>122</v>
      </c>
      <c r="AG142" t="s">
        <v>42</v>
      </c>
      <c r="AH142" t="s">
        <v>51</v>
      </c>
      <c r="AK142" s="12" t="s">
        <v>156</v>
      </c>
      <c r="AL142" t="s">
        <v>106</v>
      </c>
    </row>
    <row r="143" spans="1:39" x14ac:dyDescent="0.25">
      <c r="A143" t="s">
        <v>38</v>
      </c>
      <c r="B143">
        <v>53887</v>
      </c>
      <c r="C143" s="4">
        <v>0.965002662037037</v>
      </c>
      <c r="G143">
        <v>11.72</v>
      </c>
      <c r="H143">
        <v>2.8679999999999999</v>
      </c>
      <c r="I143">
        <v>2435.3560000000002</v>
      </c>
      <c r="J143">
        <v>32.776000000000003</v>
      </c>
      <c r="M143">
        <v>-1037.807</v>
      </c>
      <c r="N143">
        <v>-817.05799999999999</v>
      </c>
      <c r="O143">
        <v>-2046.0530000000001</v>
      </c>
      <c r="P143">
        <v>1</v>
      </c>
      <c r="Q143" t="s">
        <v>39</v>
      </c>
      <c r="R143">
        <v>0</v>
      </c>
      <c r="T143">
        <v>2015</v>
      </c>
      <c r="U143">
        <v>11</v>
      </c>
      <c r="V143">
        <v>1</v>
      </c>
      <c r="AB143" t="s">
        <v>40</v>
      </c>
      <c r="AC143" t="s">
        <v>41</v>
      </c>
      <c r="AD143">
        <v>145</v>
      </c>
      <c r="AE143">
        <v>145</v>
      </c>
      <c r="AF143">
        <v>123</v>
      </c>
      <c r="AG143" t="s">
        <v>42</v>
      </c>
      <c r="AH143" t="s">
        <v>51</v>
      </c>
      <c r="AJ143" s="3" t="s">
        <v>107</v>
      </c>
      <c r="AK143" s="12" t="s">
        <v>156</v>
      </c>
      <c r="AL143" t="s">
        <v>106</v>
      </c>
    </row>
    <row r="144" spans="1:39" x14ac:dyDescent="0.25">
      <c r="A144" t="s">
        <v>38</v>
      </c>
      <c r="B144">
        <v>53960</v>
      </c>
      <c r="C144" s="4">
        <v>0.96503078703703704</v>
      </c>
      <c r="G144">
        <v>8.5449999999999999</v>
      </c>
      <c r="H144">
        <v>0.17100000000000001</v>
      </c>
      <c r="I144">
        <v>2067.5419999999999</v>
      </c>
      <c r="J144">
        <v>32.985999999999997</v>
      </c>
      <c r="M144">
        <v>-768.46699999999998</v>
      </c>
      <c r="N144">
        <v>-825.846</v>
      </c>
      <c r="O144">
        <v>-1732.6759999999999</v>
      </c>
      <c r="P144">
        <v>1</v>
      </c>
      <c r="Q144" t="s">
        <v>39</v>
      </c>
      <c r="R144">
        <v>0</v>
      </c>
      <c r="T144">
        <v>2015</v>
      </c>
      <c r="U144">
        <v>11</v>
      </c>
      <c r="V144">
        <v>1</v>
      </c>
      <c r="AB144" t="s">
        <v>40</v>
      </c>
      <c r="AC144" t="s">
        <v>41</v>
      </c>
      <c r="AD144">
        <v>145</v>
      </c>
      <c r="AE144">
        <v>145</v>
      </c>
      <c r="AF144">
        <v>124</v>
      </c>
      <c r="AG144" t="s">
        <v>42</v>
      </c>
      <c r="AH144" t="s">
        <v>51</v>
      </c>
      <c r="AK144" s="12" t="s">
        <v>156</v>
      </c>
      <c r="AL144" t="s">
        <v>106</v>
      </c>
    </row>
    <row r="145" spans="1:39" x14ac:dyDescent="0.25">
      <c r="A145" t="s">
        <v>38</v>
      </c>
      <c r="B145">
        <v>54158</v>
      </c>
      <c r="C145" s="4">
        <v>0.96510717592592599</v>
      </c>
      <c r="G145">
        <v>8.9290000000000003</v>
      </c>
      <c r="H145">
        <v>5.1120000000000001</v>
      </c>
      <c r="I145">
        <v>2085.4319999999998</v>
      </c>
      <c r="J145">
        <v>27.248999999999999</v>
      </c>
      <c r="M145">
        <v>-357.61</v>
      </c>
      <c r="N145">
        <v>-888.93100000000004</v>
      </c>
      <c r="O145">
        <v>-1852.2809999999999</v>
      </c>
      <c r="P145">
        <v>1</v>
      </c>
      <c r="Q145" t="s">
        <v>39</v>
      </c>
      <c r="R145">
        <v>0</v>
      </c>
      <c r="T145">
        <v>2015</v>
      </c>
      <c r="U145">
        <v>11</v>
      </c>
      <c r="V145">
        <v>1</v>
      </c>
      <c r="AB145" t="s">
        <v>40</v>
      </c>
      <c r="AC145" t="s">
        <v>41</v>
      </c>
      <c r="AD145">
        <v>145</v>
      </c>
      <c r="AE145">
        <v>145</v>
      </c>
      <c r="AF145">
        <v>125</v>
      </c>
      <c r="AG145" t="s">
        <v>42</v>
      </c>
      <c r="AH145" t="s">
        <v>51</v>
      </c>
      <c r="AK145" s="12" t="s">
        <v>156</v>
      </c>
      <c r="AL145" t="s">
        <v>106</v>
      </c>
    </row>
    <row r="146" spans="1:39" x14ac:dyDescent="0.25">
      <c r="A146" t="s">
        <v>38</v>
      </c>
      <c r="B146">
        <v>54199</v>
      </c>
      <c r="C146" s="4">
        <v>0.96512303240740749</v>
      </c>
      <c r="G146">
        <v>51.962000000000003</v>
      </c>
      <c r="H146">
        <v>11.032</v>
      </c>
      <c r="I146">
        <v>5637.4049999999997</v>
      </c>
      <c r="J146">
        <v>2.778</v>
      </c>
      <c r="M146">
        <v>-80.197000000000003</v>
      </c>
      <c r="N146">
        <v>250.36500000000001</v>
      </c>
      <c r="O146">
        <v>-5631.2719999999999</v>
      </c>
      <c r="P146">
        <v>1</v>
      </c>
      <c r="Q146" t="s">
        <v>39</v>
      </c>
      <c r="R146">
        <v>0</v>
      </c>
      <c r="T146">
        <v>2015</v>
      </c>
      <c r="U146">
        <v>11</v>
      </c>
      <c r="V146">
        <v>1</v>
      </c>
      <c r="AB146" t="s">
        <v>40</v>
      </c>
      <c r="AC146" t="s">
        <v>45</v>
      </c>
      <c r="AD146">
        <v>150</v>
      </c>
      <c r="AE146">
        <v>150</v>
      </c>
      <c r="AF146">
        <v>95</v>
      </c>
      <c r="AL146" t="s">
        <v>93</v>
      </c>
      <c r="AM146" s="2"/>
    </row>
    <row r="147" spans="1:39" x14ac:dyDescent="0.25">
      <c r="A147" t="s">
        <v>38</v>
      </c>
      <c r="B147">
        <v>54379</v>
      </c>
      <c r="C147" s="4">
        <v>0.96519247685185183</v>
      </c>
      <c r="G147">
        <v>5.4089999999999998</v>
      </c>
      <c r="H147">
        <v>0.89</v>
      </c>
      <c r="I147">
        <v>1663.6320000000001</v>
      </c>
      <c r="J147">
        <v>13.513</v>
      </c>
      <c r="M147">
        <v>-97.628</v>
      </c>
      <c r="N147">
        <v>-379.40100000000001</v>
      </c>
      <c r="O147">
        <v>-1616.847</v>
      </c>
      <c r="P147">
        <v>1</v>
      </c>
      <c r="Q147" t="s">
        <v>39</v>
      </c>
      <c r="R147">
        <v>0</v>
      </c>
      <c r="T147">
        <v>2015</v>
      </c>
      <c r="U147">
        <v>11</v>
      </c>
      <c r="V147">
        <v>1</v>
      </c>
      <c r="AB147" t="s">
        <v>57</v>
      </c>
      <c r="AC147" t="s">
        <v>58</v>
      </c>
      <c r="AD147">
        <v>130</v>
      </c>
      <c r="AE147">
        <v>130</v>
      </c>
      <c r="AF147">
        <v>96</v>
      </c>
      <c r="AM147" s="2"/>
    </row>
    <row r="148" spans="1:39" x14ac:dyDescent="0.25">
      <c r="A148" t="s">
        <v>38</v>
      </c>
      <c r="B148">
        <v>54719</v>
      </c>
      <c r="C148" s="4">
        <v>0.96532361111111109</v>
      </c>
      <c r="G148">
        <v>11.791</v>
      </c>
      <c r="H148">
        <v>1.145</v>
      </c>
      <c r="I148">
        <v>2401.6959999999999</v>
      </c>
      <c r="J148">
        <v>20.268000000000001</v>
      </c>
      <c r="M148">
        <v>-760.20100000000002</v>
      </c>
      <c r="N148">
        <v>333.74400000000003</v>
      </c>
      <c r="O148">
        <v>-2253.6309999999999</v>
      </c>
      <c r="P148">
        <v>1</v>
      </c>
      <c r="Q148" t="s">
        <v>39</v>
      </c>
      <c r="R148">
        <v>0</v>
      </c>
      <c r="T148">
        <v>2015</v>
      </c>
      <c r="U148">
        <v>11</v>
      </c>
      <c r="V148">
        <v>1</v>
      </c>
      <c r="AB148" t="s">
        <v>40</v>
      </c>
      <c r="AC148" t="s">
        <v>41</v>
      </c>
      <c r="AD148">
        <v>145</v>
      </c>
      <c r="AE148">
        <v>145</v>
      </c>
      <c r="AF148">
        <v>129</v>
      </c>
      <c r="AG148" t="s">
        <v>42</v>
      </c>
      <c r="AH148" t="s">
        <v>51</v>
      </c>
      <c r="AJ148" s="3" t="s">
        <v>108</v>
      </c>
      <c r="AK148" s="12" t="s">
        <v>156</v>
      </c>
      <c r="AL148" t="s">
        <v>106</v>
      </c>
    </row>
    <row r="149" spans="1:39" x14ac:dyDescent="0.25">
      <c r="A149" t="s">
        <v>38</v>
      </c>
      <c r="B149">
        <v>54753</v>
      </c>
      <c r="C149" s="4">
        <v>0.96533680555555545</v>
      </c>
      <c r="G149">
        <v>63.103000000000002</v>
      </c>
      <c r="H149">
        <v>3.468</v>
      </c>
      <c r="I149">
        <v>5578.79</v>
      </c>
      <c r="J149">
        <v>27.469000000000001</v>
      </c>
      <c r="M149">
        <v>-2350.6390000000001</v>
      </c>
      <c r="N149">
        <v>1037.557</v>
      </c>
      <c r="O149">
        <v>-4951.8549999999996</v>
      </c>
      <c r="P149">
        <v>1</v>
      </c>
      <c r="Q149" t="s">
        <v>39</v>
      </c>
      <c r="R149">
        <v>0</v>
      </c>
      <c r="T149">
        <v>2015</v>
      </c>
      <c r="U149">
        <v>11</v>
      </c>
      <c r="V149">
        <v>1</v>
      </c>
      <c r="AB149" t="s">
        <v>40</v>
      </c>
      <c r="AC149" t="s">
        <v>46</v>
      </c>
      <c r="AD149">
        <v>148</v>
      </c>
      <c r="AE149">
        <v>148</v>
      </c>
      <c r="AF149">
        <v>97</v>
      </c>
      <c r="AK149" s="12" t="s">
        <v>156</v>
      </c>
      <c r="AM149" s="2"/>
    </row>
    <row r="150" spans="1:39" x14ac:dyDescent="0.25">
      <c r="A150" t="s">
        <v>38</v>
      </c>
      <c r="B150">
        <v>54890</v>
      </c>
      <c r="C150" s="4">
        <v>0.96538958333333336</v>
      </c>
      <c r="G150">
        <v>17.148</v>
      </c>
      <c r="H150">
        <v>4.6059999999999999</v>
      </c>
      <c r="I150">
        <v>2855.17</v>
      </c>
      <c r="J150">
        <v>23.71</v>
      </c>
      <c r="M150">
        <v>-903.43</v>
      </c>
      <c r="N150">
        <v>-713.46799999999996</v>
      </c>
      <c r="O150">
        <v>-2612.8090000000002</v>
      </c>
      <c r="P150">
        <v>1</v>
      </c>
      <c r="Q150" t="s">
        <v>39</v>
      </c>
      <c r="R150">
        <v>0</v>
      </c>
      <c r="T150">
        <v>2015</v>
      </c>
      <c r="U150">
        <v>11</v>
      </c>
      <c r="V150">
        <v>1</v>
      </c>
      <c r="AB150" t="s">
        <v>40</v>
      </c>
      <c r="AC150" t="s">
        <v>41</v>
      </c>
      <c r="AD150">
        <v>145</v>
      </c>
      <c r="AE150">
        <v>145</v>
      </c>
      <c r="AF150">
        <v>128</v>
      </c>
      <c r="AG150" t="s">
        <v>42</v>
      </c>
      <c r="AH150" t="s">
        <v>51</v>
      </c>
      <c r="AJ150" s="3" t="s">
        <v>109</v>
      </c>
      <c r="AK150" s="12" t="s">
        <v>156</v>
      </c>
      <c r="AL150" t="s">
        <v>106</v>
      </c>
    </row>
    <row r="151" spans="1:39" x14ac:dyDescent="0.25">
      <c r="A151" t="s">
        <v>38</v>
      </c>
      <c r="B151">
        <v>54948</v>
      </c>
      <c r="C151" s="4">
        <v>0.96541203703703704</v>
      </c>
      <c r="G151">
        <v>13.364000000000001</v>
      </c>
      <c r="H151">
        <v>0.73299999999999998</v>
      </c>
      <c r="I151">
        <v>2546.8009999999999</v>
      </c>
      <c r="J151">
        <v>22.433</v>
      </c>
      <c r="M151">
        <v>-880.12800000000004</v>
      </c>
      <c r="N151">
        <v>407.63099999999997</v>
      </c>
      <c r="O151">
        <v>-2354.8679999999999</v>
      </c>
      <c r="P151">
        <v>1</v>
      </c>
      <c r="Q151" t="s">
        <v>39</v>
      </c>
      <c r="R151">
        <v>0</v>
      </c>
      <c r="T151">
        <v>2015</v>
      </c>
      <c r="U151">
        <v>11</v>
      </c>
      <c r="V151">
        <v>1</v>
      </c>
      <c r="AB151" t="s">
        <v>40</v>
      </c>
      <c r="AC151" t="s">
        <v>41</v>
      </c>
      <c r="AD151">
        <v>145</v>
      </c>
      <c r="AE151">
        <v>145</v>
      </c>
      <c r="AF151">
        <v>127</v>
      </c>
      <c r="AG151" t="s">
        <v>42</v>
      </c>
      <c r="AH151" t="s">
        <v>51</v>
      </c>
      <c r="AJ151" s="3" t="s">
        <v>110</v>
      </c>
      <c r="AK151" s="12" t="s">
        <v>156</v>
      </c>
      <c r="AL151" t="s">
        <v>106</v>
      </c>
    </row>
    <row r="152" spans="1:39" x14ac:dyDescent="0.25">
      <c r="A152" t="s">
        <v>38</v>
      </c>
      <c r="B152">
        <v>55089</v>
      </c>
      <c r="C152" s="4">
        <v>0.96546643518518527</v>
      </c>
      <c r="F152">
        <v>849.22400000000005</v>
      </c>
      <c r="G152">
        <v>24.309000000000001</v>
      </c>
      <c r="H152">
        <v>2.669</v>
      </c>
      <c r="I152">
        <v>3307.3890000000001</v>
      </c>
      <c r="J152">
        <v>19.619</v>
      </c>
      <c r="K152">
        <v>1.4570000000000001</v>
      </c>
      <c r="L152">
        <v>11.744999999999999</v>
      </c>
      <c r="M152">
        <v>1108.037</v>
      </c>
      <c r="N152">
        <v>73.546000000000006</v>
      </c>
      <c r="O152">
        <v>-3115.3919999999998</v>
      </c>
      <c r="P152">
        <v>1</v>
      </c>
      <c r="Q152" t="s">
        <v>39</v>
      </c>
      <c r="R152">
        <v>0</v>
      </c>
      <c r="T152">
        <v>2015</v>
      </c>
      <c r="U152">
        <v>11</v>
      </c>
      <c r="V152">
        <v>1</v>
      </c>
      <c r="AB152" t="s">
        <v>57</v>
      </c>
      <c r="AC152" t="s">
        <v>58</v>
      </c>
      <c r="AD152">
        <v>130</v>
      </c>
      <c r="AE152">
        <v>130</v>
      </c>
      <c r="AF152">
        <v>96</v>
      </c>
      <c r="AM152" s="2"/>
    </row>
    <row r="153" spans="1:39" x14ac:dyDescent="0.25">
      <c r="A153" t="s">
        <v>38</v>
      </c>
      <c r="B153">
        <v>55332</v>
      </c>
      <c r="C153" s="4">
        <v>0.96556018518518527</v>
      </c>
      <c r="G153">
        <v>11.926</v>
      </c>
      <c r="H153">
        <v>0.156</v>
      </c>
      <c r="I153">
        <v>2362.8560000000002</v>
      </c>
      <c r="J153">
        <v>22.074000000000002</v>
      </c>
      <c r="M153">
        <v>663.79200000000003</v>
      </c>
      <c r="N153">
        <v>-594.01199999999994</v>
      </c>
      <c r="O153">
        <v>-2188.52</v>
      </c>
      <c r="P153">
        <v>1</v>
      </c>
      <c r="Q153" t="s">
        <v>39</v>
      </c>
      <c r="R153">
        <v>0</v>
      </c>
      <c r="T153">
        <v>2015</v>
      </c>
      <c r="U153">
        <v>11</v>
      </c>
      <c r="V153">
        <v>1</v>
      </c>
      <c r="AB153" t="s">
        <v>40</v>
      </c>
      <c r="AC153" t="s">
        <v>41</v>
      </c>
      <c r="AD153">
        <v>145</v>
      </c>
      <c r="AE153">
        <v>145</v>
      </c>
      <c r="AF153">
        <v>126</v>
      </c>
      <c r="AG153" t="s">
        <v>42</v>
      </c>
      <c r="AH153" t="s">
        <v>51</v>
      </c>
      <c r="AJ153" s="3" t="s">
        <v>111</v>
      </c>
      <c r="AK153" s="12" t="s">
        <v>156</v>
      </c>
      <c r="AL153" t="s">
        <v>106</v>
      </c>
    </row>
    <row r="154" spans="1:39" x14ac:dyDescent="0.25">
      <c r="A154" t="s">
        <v>38</v>
      </c>
      <c r="B154">
        <v>55757</v>
      </c>
      <c r="C154" s="4">
        <v>0.96572407407407412</v>
      </c>
      <c r="G154">
        <v>3.2770000000000001</v>
      </c>
      <c r="H154">
        <v>9.1479999999999997</v>
      </c>
      <c r="I154">
        <v>1249.579</v>
      </c>
      <c r="J154">
        <v>17.033000000000001</v>
      </c>
      <c r="M154">
        <v>325.18099999999998</v>
      </c>
      <c r="N154">
        <v>-170.339</v>
      </c>
      <c r="O154">
        <v>-1194.441</v>
      </c>
      <c r="P154">
        <v>1</v>
      </c>
      <c r="Q154" t="s">
        <v>39</v>
      </c>
      <c r="R154">
        <v>0</v>
      </c>
      <c r="T154">
        <v>2015</v>
      </c>
      <c r="U154">
        <v>11</v>
      </c>
      <c r="V154">
        <v>1</v>
      </c>
      <c r="AB154" t="s">
        <v>40</v>
      </c>
      <c r="AC154" t="s">
        <v>67</v>
      </c>
      <c r="AD154">
        <v>142</v>
      </c>
      <c r="AE154">
        <v>142</v>
      </c>
      <c r="AF154">
        <v>98</v>
      </c>
      <c r="AK154" s="12" t="s">
        <v>156</v>
      </c>
      <c r="AM154" s="2"/>
    </row>
    <row r="155" spans="1:39" x14ac:dyDescent="0.25">
      <c r="A155" t="s">
        <v>38</v>
      </c>
      <c r="B155">
        <v>56839</v>
      </c>
      <c r="C155" s="4">
        <v>0.96614155092592602</v>
      </c>
      <c r="G155">
        <v>57.47</v>
      </c>
      <c r="H155">
        <v>7.7240000000000002</v>
      </c>
      <c r="I155">
        <v>5332.7089999999998</v>
      </c>
      <c r="J155">
        <v>17.152999999999999</v>
      </c>
      <c r="M155">
        <v>-1032.961</v>
      </c>
      <c r="N155">
        <v>1176.154</v>
      </c>
      <c r="O155">
        <v>-5097.7879999999996</v>
      </c>
      <c r="P155">
        <v>1</v>
      </c>
      <c r="Q155" t="s">
        <v>39</v>
      </c>
      <c r="R155">
        <v>0</v>
      </c>
      <c r="T155">
        <v>2015</v>
      </c>
      <c r="U155">
        <v>11</v>
      </c>
      <c r="V155">
        <v>1</v>
      </c>
      <c r="AB155" t="s">
        <v>40</v>
      </c>
      <c r="AC155" t="s">
        <v>41</v>
      </c>
      <c r="AD155">
        <v>145</v>
      </c>
      <c r="AE155">
        <v>145</v>
      </c>
      <c r="AF155">
        <v>100</v>
      </c>
      <c r="AG155" t="s">
        <v>42</v>
      </c>
      <c r="AH155" t="s">
        <v>43</v>
      </c>
      <c r="AK155" s="12" t="s">
        <v>156</v>
      </c>
      <c r="AL155" t="s">
        <v>112</v>
      </c>
      <c r="AM155" s="2"/>
    </row>
    <row r="156" spans="1:39" x14ac:dyDescent="0.25">
      <c r="A156" t="s">
        <v>38</v>
      </c>
      <c r="B156">
        <v>56868</v>
      </c>
      <c r="C156" s="4">
        <v>0.96615277777777775</v>
      </c>
      <c r="G156">
        <v>33.743000000000002</v>
      </c>
      <c r="H156">
        <v>9.141</v>
      </c>
      <c r="I156">
        <v>4417.9639999999999</v>
      </c>
      <c r="J156">
        <v>5.3490000000000002</v>
      </c>
      <c r="M156">
        <v>338.12900000000002</v>
      </c>
      <c r="N156">
        <v>226.66900000000001</v>
      </c>
      <c r="O156">
        <v>-4399.17</v>
      </c>
      <c r="P156">
        <v>1</v>
      </c>
      <c r="Q156" t="s">
        <v>39</v>
      </c>
      <c r="R156">
        <v>0</v>
      </c>
      <c r="T156">
        <v>2015</v>
      </c>
      <c r="U156">
        <v>11</v>
      </c>
      <c r="V156">
        <v>1</v>
      </c>
      <c r="AB156" t="s">
        <v>57</v>
      </c>
      <c r="AC156" t="s">
        <v>58</v>
      </c>
      <c r="AD156">
        <v>130</v>
      </c>
      <c r="AE156">
        <v>130</v>
      </c>
      <c r="AF156">
        <v>116</v>
      </c>
      <c r="AK156" s="12" t="s">
        <v>156</v>
      </c>
      <c r="AL156" t="s">
        <v>80</v>
      </c>
      <c r="AM156" s="2"/>
    </row>
    <row r="157" spans="1:39" x14ac:dyDescent="0.25">
      <c r="A157" t="s">
        <v>38</v>
      </c>
      <c r="B157">
        <v>56919</v>
      </c>
      <c r="C157" s="4">
        <v>0.96617245370370375</v>
      </c>
      <c r="G157">
        <v>43.264000000000003</v>
      </c>
      <c r="H157">
        <v>10.287000000000001</v>
      </c>
      <c r="I157">
        <v>4908.5730000000003</v>
      </c>
      <c r="J157">
        <v>7.6360000000000001</v>
      </c>
      <c r="M157">
        <v>421.71199999999999</v>
      </c>
      <c r="N157">
        <v>488.226</v>
      </c>
      <c r="O157">
        <v>-4865.9930000000004</v>
      </c>
      <c r="P157">
        <v>1</v>
      </c>
      <c r="Q157" t="s">
        <v>39</v>
      </c>
      <c r="R157">
        <v>0</v>
      </c>
      <c r="T157">
        <v>2015</v>
      </c>
      <c r="U157">
        <v>11</v>
      </c>
      <c r="V157">
        <v>1</v>
      </c>
      <c r="AB157" t="s">
        <v>57</v>
      </c>
      <c r="AC157" t="s">
        <v>58</v>
      </c>
      <c r="AD157">
        <v>130</v>
      </c>
      <c r="AE157">
        <v>130</v>
      </c>
      <c r="AF157">
        <v>101</v>
      </c>
      <c r="AM157" s="2"/>
    </row>
    <row r="158" spans="1:39" x14ac:dyDescent="0.25">
      <c r="A158" t="s">
        <v>38</v>
      </c>
      <c r="B158">
        <v>57037</v>
      </c>
      <c r="C158" s="4">
        <v>0.96621793981481474</v>
      </c>
      <c r="F158">
        <v>1015.167</v>
      </c>
      <c r="G158">
        <v>52.234999999999999</v>
      </c>
      <c r="H158">
        <v>19.5</v>
      </c>
      <c r="I158">
        <v>3295.442</v>
      </c>
      <c r="J158">
        <v>9.1319999999999997</v>
      </c>
      <c r="K158">
        <v>50.354999999999997</v>
      </c>
      <c r="L158">
        <v>20.347999999999999</v>
      </c>
      <c r="M158">
        <v>488.66899999999998</v>
      </c>
      <c r="N158">
        <v>-186.40899999999999</v>
      </c>
      <c r="O158">
        <v>-3253.674</v>
      </c>
      <c r="P158">
        <v>1</v>
      </c>
      <c r="Q158" t="s">
        <v>39</v>
      </c>
      <c r="R158">
        <v>0</v>
      </c>
      <c r="T158">
        <v>2015</v>
      </c>
      <c r="U158">
        <v>11</v>
      </c>
      <c r="V158">
        <v>1</v>
      </c>
      <c r="AB158" t="s">
        <v>57</v>
      </c>
      <c r="AC158" t="s">
        <v>58</v>
      </c>
      <c r="AD158">
        <v>130</v>
      </c>
      <c r="AE158">
        <v>130</v>
      </c>
      <c r="AF158">
        <v>101</v>
      </c>
      <c r="AL158" t="s">
        <v>113</v>
      </c>
      <c r="AM158" s="2"/>
    </row>
    <row r="159" spans="1:39" x14ac:dyDescent="0.25">
      <c r="A159" t="s">
        <v>38</v>
      </c>
      <c r="B159">
        <v>57157</v>
      </c>
      <c r="C159" s="4">
        <v>0.96626423611111101</v>
      </c>
      <c r="G159">
        <v>67.17</v>
      </c>
      <c r="H159">
        <v>0.92600000000000005</v>
      </c>
      <c r="I159">
        <v>5940.19</v>
      </c>
      <c r="J159">
        <v>18.856000000000002</v>
      </c>
      <c r="M159">
        <v>-1916.576</v>
      </c>
      <c r="N159">
        <v>101.32599999999999</v>
      </c>
      <c r="O159">
        <v>-5621.5940000000001</v>
      </c>
      <c r="P159">
        <v>1</v>
      </c>
      <c r="Q159" t="s">
        <v>39</v>
      </c>
      <c r="R159">
        <v>0</v>
      </c>
      <c r="T159">
        <v>2015</v>
      </c>
      <c r="U159">
        <v>11</v>
      </c>
      <c r="V159">
        <v>1</v>
      </c>
      <c r="AB159" t="s">
        <v>40</v>
      </c>
      <c r="AC159" t="s">
        <v>46</v>
      </c>
      <c r="AD159">
        <v>148</v>
      </c>
      <c r="AE159">
        <v>148</v>
      </c>
      <c r="AF159">
        <v>102</v>
      </c>
      <c r="AM159" s="2"/>
    </row>
    <row r="160" spans="1:39" x14ac:dyDescent="0.25">
      <c r="A160" t="s">
        <v>38</v>
      </c>
      <c r="B160">
        <v>58511</v>
      </c>
      <c r="C160" s="4">
        <v>0.96678657407407409</v>
      </c>
      <c r="G160">
        <v>9.1869999999999994</v>
      </c>
      <c r="H160">
        <v>3.8410000000000002</v>
      </c>
      <c r="I160">
        <v>2110.527</v>
      </c>
      <c r="J160">
        <v>20.119</v>
      </c>
      <c r="M160">
        <v>-649.85799999999995</v>
      </c>
      <c r="N160">
        <v>-327.44200000000001</v>
      </c>
      <c r="O160">
        <v>-1981.1089999999999</v>
      </c>
      <c r="P160">
        <v>1</v>
      </c>
      <c r="Q160" t="s">
        <v>39</v>
      </c>
      <c r="R160">
        <v>0</v>
      </c>
      <c r="T160">
        <v>2015</v>
      </c>
      <c r="U160">
        <v>11</v>
      </c>
      <c r="V160">
        <v>1</v>
      </c>
      <c r="AB160" t="s">
        <v>57</v>
      </c>
      <c r="AC160" t="s">
        <v>58</v>
      </c>
      <c r="AD160">
        <v>130</v>
      </c>
      <c r="AE160">
        <v>130</v>
      </c>
      <c r="AF160">
        <v>103</v>
      </c>
      <c r="AL160" t="s">
        <v>114</v>
      </c>
      <c r="AM160" s="2"/>
    </row>
    <row r="161" spans="1:39" x14ac:dyDescent="0.25">
      <c r="A161" t="s">
        <v>38</v>
      </c>
      <c r="B161">
        <v>59122</v>
      </c>
      <c r="C161" s="4">
        <v>0.967022337962963</v>
      </c>
      <c r="G161">
        <v>27.658000000000001</v>
      </c>
      <c r="H161">
        <v>4.9370000000000003</v>
      </c>
      <c r="I161">
        <v>4026.4749999999999</v>
      </c>
      <c r="J161">
        <v>4.2039999999999997</v>
      </c>
      <c r="M161">
        <v>-204.82300000000001</v>
      </c>
      <c r="N161">
        <v>-220.267</v>
      </c>
      <c r="O161">
        <v>-4015.2249999999999</v>
      </c>
      <c r="P161">
        <v>1</v>
      </c>
      <c r="Q161" t="s">
        <v>39</v>
      </c>
      <c r="R161">
        <v>0</v>
      </c>
      <c r="T161">
        <v>2015</v>
      </c>
      <c r="U161">
        <v>11</v>
      </c>
      <c r="V161">
        <v>1</v>
      </c>
      <c r="AB161" t="s">
        <v>40</v>
      </c>
      <c r="AC161" t="s">
        <v>45</v>
      </c>
      <c r="AD161">
        <v>150</v>
      </c>
      <c r="AE161">
        <v>150</v>
      </c>
      <c r="AF161">
        <v>104</v>
      </c>
      <c r="AM161" s="2"/>
    </row>
    <row r="162" spans="1:39" x14ac:dyDescent="0.25">
      <c r="A162" t="s">
        <v>38</v>
      </c>
      <c r="B162">
        <v>59537</v>
      </c>
      <c r="C162" s="4">
        <v>0.96718240740740746</v>
      </c>
      <c r="G162">
        <v>8.2929999999999993</v>
      </c>
      <c r="H162">
        <v>1.2709999999999999</v>
      </c>
      <c r="I162">
        <v>2054.9879999999998</v>
      </c>
      <c r="J162">
        <v>22.648</v>
      </c>
      <c r="M162">
        <v>-790.21299999999997</v>
      </c>
      <c r="N162">
        <v>37.735999999999997</v>
      </c>
      <c r="O162">
        <v>-1896.606</v>
      </c>
      <c r="P162">
        <v>1</v>
      </c>
      <c r="Q162" t="s">
        <v>39</v>
      </c>
      <c r="R162">
        <v>0</v>
      </c>
      <c r="T162">
        <v>2015</v>
      </c>
      <c r="U162">
        <v>11</v>
      </c>
      <c r="V162">
        <v>1</v>
      </c>
      <c r="AB162" t="s">
        <v>40</v>
      </c>
      <c r="AC162" t="s">
        <v>41</v>
      </c>
      <c r="AD162">
        <v>145</v>
      </c>
      <c r="AE162">
        <v>145</v>
      </c>
      <c r="AF162">
        <v>130</v>
      </c>
      <c r="AG162" t="s">
        <v>42</v>
      </c>
      <c r="AH162" t="s">
        <v>68</v>
      </c>
      <c r="AJ162" s="3" t="s">
        <v>115</v>
      </c>
      <c r="AK162" s="12" t="s">
        <v>156</v>
      </c>
      <c r="AL162" t="s">
        <v>116</v>
      </c>
    </row>
    <row r="163" spans="1:39" x14ac:dyDescent="0.25">
      <c r="A163" t="s">
        <v>38</v>
      </c>
      <c r="B163">
        <v>59885</v>
      </c>
      <c r="C163" s="4">
        <v>0.9673166666666666</v>
      </c>
      <c r="G163">
        <v>24.298999999999999</v>
      </c>
      <c r="H163">
        <v>0.60899999999999999</v>
      </c>
      <c r="I163">
        <v>3583.1619999999998</v>
      </c>
      <c r="J163">
        <v>10.893000000000001</v>
      </c>
      <c r="M163">
        <v>-561.92399999999998</v>
      </c>
      <c r="N163">
        <v>-384.57900000000001</v>
      </c>
      <c r="O163">
        <v>-3517.8679999999999</v>
      </c>
      <c r="P163">
        <v>1</v>
      </c>
      <c r="Q163" t="s">
        <v>39</v>
      </c>
      <c r="R163">
        <v>0</v>
      </c>
      <c r="T163">
        <v>2015</v>
      </c>
      <c r="U163">
        <v>11</v>
      </c>
      <c r="V163">
        <v>1</v>
      </c>
      <c r="AB163" t="s">
        <v>40</v>
      </c>
      <c r="AC163" t="s">
        <v>41</v>
      </c>
      <c r="AD163">
        <v>145</v>
      </c>
      <c r="AE163">
        <v>145</v>
      </c>
      <c r="AF163">
        <v>105</v>
      </c>
      <c r="AG163" t="s">
        <v>47</v>
      </c>
      <c r="AH163" t="s">
        <v>117</v>
      </c>
      <c r="AK163" s="12" t="s">
        <v>156</v>
      </c>
      <c r="AL163" t="s">
        <v>118</v>
      </c>
      <c r="AM163" s="2"/>
    </row>
    <row r="164" spans="1:39" x14ac:dyDescent="0.25">
      <c r="A164" t="s">
        <v>38</v>
      </c>
      <c r="B164">
        <v>62166</v>
      </c>
      <c r="C164" s="4">
        <v>0.9681967592592593</v>
      </c>
      <c r="G164">
        <v>21.23</v>
      </c>
      <c r="H164">
        <v>0.161</v>
      </c>
      <c r="I164">
        <v>3281.25</v>
      </c>
      <c r="J164">
        <v>20.797999999999998</v>
      </c>
      <c r="M164">
        <v>-1149.296</v>
      </c>
      <c r="N164">
        <v>-197</v>
      </c>
      <c r="O164">
        <v>-3067.069</v>
      </c>
      <c r="P164">
        <v>1</v>
      </c>
      <c r="Q164" t="s">
        <v>39</v>
      </c>
      <c r="R164">
        <v>0</v>
      </c>
      <c r="T164">
        <v>2015</v>
      </c>
      <c r="U164">
        <v>11</v>
      </c>
      <c r="V164">
        <v>1</v>
      </c>
      <c r="AB164" t="s">
        <v>40</v>
      </c>
      <c r="AC164" t="s">
        <v>41</v>
      </c>
      <c r="AD164">
        <v>145</v>
      </c>
      <c r="AE164">
        <v>145</v>
      </c>
      <c r="AF164">
        <v>131</v>
      </c>
      <c r="AG164" t="s">
        <v>42</v>
      </c>
      <c r="AH164" t="s">
        <v>51</v>
      </c>
      <c r="AK164" s="12" t="s">
        <v>156</v>
      </c>
      <c r="AL164" t="s">
        <v>119</v>
      </c>
    </row>
    <row r="165" spans="1:39" x14ac:dyDescent="0.25">
      <c r="A165" t="s">
        <v>38</v>
      </c>
      <c r="B165">
        <v>62298</v>
      </c>
      <c r="C165" s="4">
        <v>0.96824768518518523</v>
      </c>
      <c r="G165">
        <v>32.741</v>
      </c>
      <c r="H165">
        <v>13.861000000000001</v>
      </c>
      <c r="I165">
        <v>4130.3689999999997</v>
      </c>
      <c r="J165">
        <v>13.836</v>
      </c>
      <c r="M165">
        <v>964.952</v>
      </c>
      <c r="N165">
        <v>-218.816</v>
      </c>
      <c r="O165">
        <v>-4010.1039999999998</v>
      </c>
      <c r="P165">
        <v>1</v>
      </c>
      <c r="Q165" t="s">
        <v>39</v>
      </c>
      <c r="R165">
        <v>0</v>
      </c>
      <c r="T165">
        <v>2015</v>
      </c>
      <c r="U165">
        <v>11</v>
      </c>
      <c r="V165">
        <v>1</v>
      </c>
      <c r="AB165" t="s">
        <v>40</v>
      </c>
      <c r="AC165" t="s">
        <v>45</v>
      </c>
      <c r="AD165">
        <v>150</v>
      </c>
      <c r="AE165">
        <v>150</v>
      </c>
      <c r="AF165">
        <v>106</v>
      </c>
      <c r="AK165" s="12" t="s">
        <v>156</v>
      </c>
      <c r="AL165" t="s">
        <v>93</v>
      </c>
      <c r="AM165" s="2"/>
    </row>
    <row r="166" spans="1:39" x14ac:dyDescent="0.25">
      <c r="A166" t="s">
        <v>38</v>
      </c>
      <c r="B166">
        <v>62413</v>
      </c>
      <c r="C166" s="4">
        <v>0.96829201388888897</v>
      </c>
      <c r="G166">
        <v>14.361000000000001</v>
      </c>
      <c r="H166">
        <v>0.64600000000000002</v>
      </c>
      <c r="I166">
        <v>2853.3409999999999</v>
      </c>
      <c r="J166">
        <v>6.6289999999999996</v>
      </c>
      <c r="M166">
        <v>-327.94400000000002</v>
      </c>
      <c r="N166">
        <v>25.582000000000001</v>
      </c>
      <c r="O166">
        <v>-2834.317</v>
      </c>
      <c r="P166">
        <v>1</v>
      </c>
      <c r="Q166" t="s">
        <v>39</v>
      </c>
      <c r="R166">
        <v>0</v>
      </c>
      <c r="T166">
        <v>2015</v>
      </c>
      <c r="U166">
        <v>11</v>
      </c>
      <c r="V166">
        <v>1</v>
      </c>
      <c r="AB166" t="s">
        <v>57</v>
      </c>
      <c r="AC166" t="s">
        <v>58</v>
      </c>
      <c r="AD166">
        <v>130</v>
      </c>
      <c r="AE166">
        <v>130</v>
      </c>
      <c r="AF166">
        <v>107</v>
      </c>
      <c r="AM166" s="2"/>
    </row>
    <row r="167" spans="1:39" x14ac:dyDescent="0.25">
      <c r="A167" t="s">
        <v>38</v>
      </c>
      <c r="B167">
        <v>62441</v>
      </c>
      <c r="C167" s="4">
        <v>0.96830277777777773</v>
      </c>
      <c r="F167">
        <v>899.1</v>
      </c>
      <c r="G167">
        <v>9.8450000000000006</v>
      </c>
      <c r="H167">
        <v>4.7869999999999999</v>
      </c>
      <c r="I167">
        <v>2610.2040000000002</v>
      </c>
      <c r="J167">
        <v>7.2309999999999999</v>
      </c>
      <c r="K167">
        <v>4.2290000000000001</v>
      </c>
      <c r="L167">
        <v>6.4130000000000003</v>
      </c>
      <c r="M167">
        <v>-291.56400000000002</v>
      </c>
      <c r="N167">
        <v>-151.38900000000001</v>
      </c>
      <c r="O167">
        <v>-2589.4470000000001</v>
      </c>
      <c r="P167">
        <v>1</v>
      </c>
      <c r="Q167" t="s">
        <v>39</v>
      </c>
      <c r="R167">
        <v>0</v>
      </c>
      <c r="T167">
        <v>2015</v>
      </c>
      <c r="U167">
        <v>11</v>
      </c>
      <c r="V167">
        <v>1</v>
      </c>
      <c r="AB167" t="s">
        <v>57</v>
      </c>
      <c r="AC167" t="s">
        <v>58</v>
      </c>
      <c r="AD167">
        <v>130</v>
      </c>
      <c r="AE167">
        <v>130</v>
      </c>
      <c r="AF167">
        <v>107</v>
      </c>
      <c r="AM167" s="2"/>
    </row>
    <row r="168" spans="1:39" x14ac:dyDescent="0.25">
      <c r="A168" t="s">
        <v>38</v>
      </c>
      <c r="B168">
        <v>62623</v>
      </c>
      <c r="C168" s="4">
        <v>0.96837303240740746</v>
      </c>
      <c r="G168">
        <v>9.8209999999999997</v>
      </c>
      <c r="H168">
        <v>4.04</v>
      </c>
      <c r="I168">
        <v>2209.5</v>
      </c>
      <c r="J168">
        <v>31.789000000000001</v>
      </c>
      <c r="M168">
        <v>-904.4</v>
      </c>
      <c r="N168">
        <v>-736.31</v>
      </c>
      <c r="O168">
        <v>-1876.646</v>
      </c>
      <c r="P168">
        <v>1</v>
      </c>
      <c r="Q168" t="s">
        <v>39</v>
      </c>
      <c r="R168">
        <v>0</v>
      </c>
      <c r="T168">
        <v>2015</v>
      </c>
      <c r="U168">
        <v>11</v>
      </c>
      <c r="V168">
        <v>1</v>
      </c>
      <c r="AB168" t="s">
        <v>57</v>
      </c>
      <c r="AC168" t="s">
        <v>58</v>
      </c>
      <c r="AD168">
        <v>130</v>
      </c>
      <c r="AE168">
        <v>130</v>
      </c>
      <c r="AF168">
        <v>108</v>
      </c>
      <c r="AL168" t="s">
        <v>120</v>
      </c>
      <c r="AM168" s="2"/>
    </row>
    <row r="169" spans="1:39" x14ac:dyDescent="0.25">
      <c r="A169" t="s">
        <v>38</v>
      </c>
      <c r="B169">
        <v>62919</v>
      </c>
      <c r="C169" s="4">
        <v>0.96848726851851852</v>
      </c>
      <c r="G169">
        <v>103.503</v>
      </c>
      <c r="H169">
        <v>4.194</v>
      </c>
      <c r="I169">
        <v>7126.6289999999999</v>
      </c>
      <c r="J169">
        <v>18.797999999999998</v>
      </c>
      <c r="M169">
        <v>-1929.915</v>
      </c>
      <c r="N169">
        <v>1231.6510000000001</v>
      </c>
      <c r="O169">
        <v>-6748.875</v>
      </c>
      <c r="P169">
        <v>1</v>
      </c>
      <c r="Q169" t="s">
        <v>39</v>
      </c>
      <c r="R169">
        <v>0</v>
      </c>
      <c r="T169">
        <v>2015</v>
      </c>
      <c r="U169">
        <v>11</v>
      </c>
      <c r="V169">
        <v>1</v>
      </c>
      <c r="AB169" t="s">
        <v>57</v>
      </c>
      <c r="AC169" t="s">
        <v>58</v>
      </c>
      <c r="AD169">
        <v>130</v>
      </c>
      <c r="AE169">
        <v>130</v>
      </c>
      <c r="AF169">
        <v>109</v>
      </c>
      <c r="AL169" t="s">
        <v>66</v>
      </c>
      <c r="AM169" s="2"/>
    </row>
    <row r="170" spans="1:39" x14ac:dyDescent="0.25">
      <c r="A170" t="s">
        <v>38</v>
      </c>
      <c r="B170">
        <v>63477</v>
      </c>
      <c r="C170" s="4">
        <v>0.96870254629629626</v>
      </c>
      <c r="G170">
        <v>92.299000000000007</v>
      </c>
      <c r="H170">
        <v>2.1800000000000002</v>
      </c>
      <c r="I170">
        <v>6983.2619999999997</v>
      </c>
      <c r="J170">
        <v>11.629</v>
      </c>
      <c r="M170">
        <v>-1155.6980000000001</v>
      </c>
      <c r="N170">
        <v>790.41099999999994</v>
      </c>
      <c r="O170">
        <v>-6841.4589999999998</v>
      </c>
      <c r="P170">
        <v>1</v>
      </c>
      <c r="Q170" t="s">
        <v>39</v>
      </c>
      <c r="R170">
        <v>0</v>
      </c>
      <c r="T170">
        <v>2015</v>
      </c>
      <c r="U170">
        <v>11</v>
      </c>
      <c r="V170">
        <v>1</v>
      </c>
      <c r="AB170" t="s">
        <v>40</v>
      </c>
      <c r="AC170" t="s">
        <v>46</v>
      </c>
      <c r="AD170">
        <v>148</v>
      </c>
      <c r="AE170">
        <v>148</v>
      </c>
      <c r="AF170">
        <v>110</v>
      </c>
      <c r="AM170" s="2"/>
    </row>
    <row r="171" spans="1:39" x14ac:dyDescent="0.25">
      <c r="A171" t="s">
        <v>38</v>
      </c>
      <c r="B171">
        <v>66158</v>
      </c>
      <c r="C171" s="4">
        <v>0.96973680555555564</v>
      </c>
      <c r="G171">
        <v>41.935000000000002</v>
      </c>
      <c r="H171">
        <v>5.1479999999999997</v>
      </c>
      <c r="I171">
        <v>4541.5219999999999</v>
      </c>
      <c r="J171">
        <v>20.013000000000002</v>
      </c>
      <c r="M171">
        <v>-715.322</v>
      </c>
      <c r="N171">
        <v>1371.6320000000001</v>
      </c>
      <c r="O171">
        <v>-4269.9369999999999</v>
      </c>
      <c r="P171">
        <v>1</v>
      </c>
      <c r="Q171" t="s">
        <v>39</v>
      </c>
      <c r="R171">
        <v>0</v>
      </c>
      <c r="T171">
        <v>2015</v>
      </c>
      <c r="U171">
        <v>11</v>
      </c>
      <c r="V171">
        <v>1</v>
      </c>
      <c r="AB171" t="s">
        <v>57</v>
      </c>
      <c r="AC171" t="s">
        <v>58</v>
      </c>
      <c r="AD171">
        <v>130</v>
      </c>
      <c r="AE171">
        <v>130</v>
      </c>
      <c r="AF171">
        <v>111</v>
      </c>
      <c r="AM171" s="2"/>
    </row>
    <row r="172" spans="1:39" x14ac:dyDescent="0.25">
      <c r="A172" t="s">
        <v>38</v>
      </c>
      <c r="B172">
        <v>66164</v>
      </c>
      <c r="C172" s="4">
        <v>0.96973912037037036</v>
      </c>
      <c r="G172">
        <v>8.4979999999999993</v>
      </c>
      <c r="H172">
        <v>1.0999999999999999E-2</v>
      </c>
      <c r="I172">
        <v>2014.0409999999999</v>
      </c>
      <c r="J172">
        <v>19.689</v>
      </c>
      <c r="M172">
        <v>603.03300000000002</v>
      </c>
      <c r="N172">
        <v>-314.75799999999998</v>
      </c>
      <c r="O172">
        <v>-1895.69</v>
      </c>
      <c r="P172">
        <v>1</v>
      </c>
      <c r="Q172" t="s">
        <v>39</v>
      </c>
      <c r="R172">
        <v>0</v>
      </c>
      <c r="T172">
        <v>2015</v>
      </c>
      <c r="U172">
        <v>11</v>
      </c>
      <c r="V172">
        <v>1</v>
      </c>
      <c r="AB172" t="s">
        <v>40</v>
      </c>
      <c r="AC172" t="s">
        <v>41</v>
      </c>
      <c r="AD172">
        <v>145</v>
      </c>
      <c r="AE172">
        <v>145</v>
      </c>
      <c r="AF172">
        <v>133</v>
      </c>
      <c r="AG172" t="s">
        <v>42</v>
      </c>
      <c r="AH172" t="s">
        <v>51</v>
      </c>
      <c r="AJ172" s="3" t="s">
        <v>108</v>
      </c>
      <c r="AK172" s="12" t="s">
        <v>156</v>
      </c>
      <c r="AL172" t="s">
        <v>106</v>
      </c>
    </row>
    <row r="173" spans="1:39" x14ac:dyDescent="0.25">
      <c r="A173" t="s">
        <v>38</v>
      </c>
      <c r="B173">
        <v>66194</v>
      </c>
      <c r="C173" s="4">
        <v>0.96975069444444451</v>
      </c>
      <c r="G173">
        <v>7.3959999999999999</v>
      </c>
      <c r="H173">
        <v>0.76500000000000001</v>
      </c>
      <c r="I173">
        <v>1962.9190000000001</v>
      </c>
      <c r="J173">
        <v>11.238</v>
      </c>
      <c r="M173">
        <v>-169.089</v>
      </c>
      <c r="N173">
        <v>-346.84399999999999</v>
      </c>
      <c r="O173">
        <v>-1924.6189999999999</v>
      </c>
      <c r="P173">
        <v>1</v>
      </c>
      <c r="Q173" t="s">
        <v>39</v>
      </c>
      <c r="R173">
        <v>0</v>
      </c>
      <c r="T173">
        <v>2015</v>
      </c>
      <c r="U173">
        <v>11</v>
      </c>
      <c r="V173">
        <v>1</v>
      </c>
      <c r="AB173" t="s">
        <v>40</v>
      </c>
      <c r="AC173" t="s">
        <v>41</v>
      </c>
      <c r="AD173">
        <v>145</v>
      </c>
      <c r="AE173">
        <v>145</v>
      </c>
      <c r="AF173">
        <v>132</v>
      </c>
      <c r="AG173" t="s">
        <v>42</v>
      </c>
      <c r="AH173" t="s">
        <v>51</v>
      </c>
      <c r="AJ173" s="3" t="s">
        <v>110</v>
      </c>
      <c r="AK173" s="12" t="s">
        <v>156</v>
      </c>
      <c r="AL173" t="s">
        <v>106</v>
      </c>
    </row>
    <row r="174" spans="1:39" x14ac:dyDescent="0.25">
      <c r="A174" t="s">
        <v>38</v>
      </c>
      <c r="B174">
        <v>66245</v>
      </c>
      <c r="C174" s="4">
        <v>0.96977037037037039</v>
      </c>
      <c r="F174">
        <v>1023.6130000000001</v>
      </c>
      <c r="G174">
        <v>21.762</v>
      </c>
      <c r="H174">
        <v>2.286</v>
      </c>
      <c r="I174">
        <v>3547.6990000000001</v>
      </c>
      <c r="J174">
        <v>16.285</v>
      </c>
      <c r="K174">
        <v>7.681</v>
      </c>
      <c r="L174">
        <v>30.202999999999999</v>
      </c>
      <c r="M174">
        <v>-856.1</v>
      </c>
      <c r="N174">
        <v>506.76100000000002</v>
      </c>
      <c r="O174">
        <v>-3405.357</v>
      </c>
      <c r="P174">
        <v>1</v>
      </c>
      <c r="Q174" t="s">
        <v>39</v>
      </c>
      <c r="R174">
        <v>0</v>
      </c>
      <c r="T174">
        <v>2015</v>
      </c>
      <c r="U174">
        <v>11</v>
      </c>
      <c r="V174">
        <v>1</v>
      </c>
      <c r="AB174" t="s">
        <v>57</v>
      </c>
      <c r="AC174" t="s">
        <v>58</v>
      </c>
      <c r="AD174">
        <v>130</v>
      </c>
      <c r="AE174">
        <v>130</v>
      </c>
      <c r="AF174">
        <v>111</v>
      </c>
      <c r="AM174" s="2"/>
    </row>
    <row r="175" spans="1:39" x14ac:dyDescent="0.25">
      <c r="A175" t="s">
        <v>38</v>
      </c>
      <c r="B175">
        <v>68130</v>
      </c>
      <c r="C175" s="4">
        <v>0.97049768518518509</v>
      </c>
      <c r="G175">
        <v>29.709</v>
      </c>
      <c r="H175">
        <v>4.2069999999999999</v>
      </c>
      <c r="I175">
        <v>3978.1619999999998</v>
      </c>
      <c r="J175">
        <v>28.948</v>
      </c>
      <c r="M175">
        <v>-1911.3309999999999</v>
      </c>
      <c r="N175">
        <v>-239.762</v>
      </c>
      <c r="O175">
        <v>-3480.6750000000002</v>
      </c>
      <c r="P175">
        <v>1</v>
      </c>
      <c r="Q175" t="s">
        <v>39</v>
      </c>
      <c r="R175">
        <v>0</v>
      </c>
      <c r="T175">
        <v>2015</v>
      </c>
      <c r="U175">
        <v>11</v>
      </c>
      <c r="V175">
        <v>1</v>
      </c>
      <c r="AB175" t="s">
        <v>40</v>
      </c>
      <c r="AC175" t="s">
        <v>45</v>
      </c>
      <c r="AD175">
        <v>150</v>
      </c>
      <c r="AE175">
        <v>150</v>
      </c>
      <c r="AF175">
        <v>112</v>
      </c>
      <c r="AM175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K175"/>
  <sheetViews>
    <sheetView topLeftCell="I19" workbookViewId="0">
      <selection activeCell="AH39" sqref="AH39"/>
    </sheetView>
  </sheetViews>
  <sheetFormatPr defaultRowHeight="15" x14ac:dyDescent="0.25"/>
  <cols>
    <col min="1" max="1" width="43.85546875" bestFit="1" customWidth="1"/>
    <col min="2" max="2" width="6.5703125" bestFit="1" customWidth="1"/>
    <col min="3" max="3" width="11.28515625" bestFit="1" customWidth="1"/>
    <col min="4" max="4" width="6.85546875" bestFit="1" customWidth="1"/>
    <col min="5" max="5" width="17.5703125" bestFit="1" customWidth="1"/>
    <col min="6" max="6" width="12.28515625" bestFit="1" customWidth="1"/>
    <col min="7" max="7" width="14.5703125" bestFit="1" customWidth="1"/>
    <col min="8" max="8" width="10.140625" bestFit="1" customWidth="1"/>
    <col min="9" max="9" width="11.7109375" bestFit="1" customWidth="1"/>
    <col min="10" max="11" width="14.42578125" bestFit="1" customWidth="1"/>
    <col min="12" max="12" width="14.28515625" bestFit="1" customWidth="1"/>
    <col min="13" max="13" width="11.28515625" bestFit="1" customWidth="1"/>
    <col min="14" max="15" width="11.140625" bestFit="1" customWidth="1"/>
    <col min="16" max="16" width="8.140625" bestFit="1" customWidth="1"/>
    <col min="17" max="17" width="13.7109375" bestFit="1" customWidth="1"/>
    <col min="18" max="18" width="6.42578125" bestFit="1" customWidth="1"/>
    <col min="19" max="19" width="9.7109375" bestFit="1" customWidth="1"/>
    <col min="20" max="20" width="5" bestFit="1" customWidth="1"/>
    <col min="21" max="21" width="8" bestFit="1" customWidth="1"/>
    <col min="22" max="22" width="11.42578125" bestFit="1" customWidth="1"/>
    <col min="23" max="27" width="10.5703125" bestFit="1" customWidth="1"/>
    <col min="28" max="28" width="9.42578125" bestFit="1" customWidth="1"/>
    <col min="29" max="29" width="10.28515625" bestFit="1" customWidth="1"/>
    <col min="30" max="30" width="7.7109375" bestFit="1" customWidth="1"/>
    <col min="31" max="31" width="6" bestFit="1" customWidth="1"/>
    <col min="32" max="32" width="8.28515625" bestFit="1" customWidth="1"/>
    <col min="33" max="33" width="5.85546875" bestFit="1" customWidth="1"/>
    <col min="34" max="34" width="29.85546875" bestFit="1" customWidth="1"/>
    <col min="35" max="36" width="32.140625" bestFit="1" customWidth="1"/>
    <col min="37" max="37" width="20.7109375" bestFit="1" customWidth="1"/>
  </cols>
  <sheetData>
    <row r="1" spans="1:37" x14ac:dyDescent="0.25">
      <c r="A1" t="s">
        <v>0</v>
      </c>
    </row>
    <row r="3" spans="1:37" x14ac:dyDescent="0.25">
      <c r="A3" t="s">
        <v>1</v>
      </c>
    </row>
    <row r="5" spans="1:37" x14ac:dyDescent="0.25">
      <c r="A5" t="s">
        <v>2</v>
      </c>
      <c r="B5" t="s">
        <v>3</v>
      </c>
      <c r="C5" t="s">
        <v>4</v>
      </c>
      <c r="D5" t="s">
        <v>5</v>
      </c>
      <c r="E5" t="s">
        <v>6</v>
      </c>
      <c r="F5" t="s">
        <v>7</v>
      </c>
      <c r="G5" t="s">
        <v>8</v>
      </c>
      <c r="H5" t="s">
        <v>9</v>
      </c>
      <c r="I5" t="s">
        <v>10</v>
      </c>
      <c r="J5" t="s">
        <v>11</v>
      </c>
      <c r="K5" t="s">
        <v>12</v>
      </c>
      <c r="L5" t="s">
        <v>13</v>
      </c>
      <c r="M5" t="s">
        <v>14</v>
      </c>
      <c r="N5" t="s">
        <v>15</v>
      </c>
      <c r="O5" t="s">
        <v>16</v>
      </c>
      <c r="P5" t="s">
        <v>17</v>
      </c>
      <c r="Q5" t="s">
        <v>18</v>
      </c>
      <c r="R5" t="s">
        <v>19</v>
      </c>
      <c r="S5" t="s">
        <v>20</v>
      </c>
      <c r="T5" t="s">
        <v>21</v>
      </c>
      <c r="U5" t="s">
        <v>22</v>
      </c>
      <c r="V5" t="s">
        <v>23</v>
      </c>
      <c r="W5" t="s">
        <v>24</v>
      </c>
      <c r="X5" t="s">
        <v>25</v>
      </c>
      <c r="Y5" t="s">
        <v>26</v>
      </c>
      <c r="Z5" t="s">
        <v>27</v>
      </c>
      <c r="AA5" t="s">
        <v>28</v>
      </c>
      <c r="AB5" t="s">
        <v>29</v>
      </c>
      <c r="AC5" t="s">
        <v>30</v>
      </c>
      <c r="AD5" t="s">
        <v>31</v>
      </c>
      <c r="AE5" t="s">
        <v>32</v>
      </c>
      <c r="AF5" t="s">
        <v>33</v>
      </c>
      <c r="AG5" t="s">
        <v>34</v>
      </c>
      <c r="AH5" t="s">
        <v>35</v>
      </c>
      <c r="AI5" t="s">
        <v>36</v>
      </c>
      <c r="AJ5" t="s">
        <v>20</v>
      </c>
      <c r="AK5" t="s">
        <v>37</v>
      </c>
    </row>
    <row r="6" spans="1:37" x14ac:dyDescent="0.25">
      <c r="A6" t="s">
        <v>38</v>
      </c>
      <c r="B6">
        <v>189</v>
      </c>
      <c r="C6" s="1">
        <v>0.94428587962962973</v>
      </c>
      <c r="G6">
        <v>33.648000000000003</v>
      </c>
      <c r="H6">
        <v>0.57099999999999995</v>
      </c>
      <c r="I6">
        <v>4023.8760000000002</v>
      </c>
      <c r="J6">
        <v>21.495000000000001</v>
      </c>
      <c r="M6">
        <v>-859.43100000000004</v>
      </c>
      <c r="N6">
        <v>-1205.239</v>
      </c>
      <c r="O6">
        <v>-3741.7049999999999</v>
      </c>
      <c r="P6">
        <v>1</v>
      </c>
      <c r="Q6" t="s">
        <v>39</v>
      </c>
      <c r="R6">
        <v>0</v>
      </c>
      <c r="T6">
        <v>2015</v>
      </c>
      <c r="U6">
        <v>11</v>
      </c>
      <c r="V6">
        <v>1</v>
      </c>
      <c r="AB6" t="s">
        <v>40</v>
      </c>
      <c r="AC6" t="s">
        <v>41</v>
      </c>
      <c r="AD6">
        <v>145</v>
      </c>
      <c r="AE6">
        <v>145</v>
      </c>
      <c r="AF6">
        <v>1</v>
      </c>
      <c r="AG6" t="s">
        <v>42</v>
      </c>
      <c r="AH6" t="s">
        <v>43</v>
      </c>
      <c r="AJ6" t="s">
        <v>44</v>
      </c>
      <c r="AK6" s="2">
        <v>0.94429398148148147</v>
      </c>
    </row>
    <row r="7" spans="1:37" x14ac:dyDescent="0.25">
      <c r="A7" t="s">
        <v>38</v>
      </c>
      <c r="B7">
        <v>259</v>
      </c>
      <c r="C7" s="1">
        <v>0.9443128472222222</v>
      </c>
      <c r="G7">
        <v>30.143000000000001</v>
      </c>
      <c r="H7">
        <v>6.6420000000000003</v>
      </c>
      <c r="I7">
        <v>3986.7510000000002</v>
      </c>
      <c r="J7">
        <v>14.285</v>
      </c>
      <c r="M7">
        <v>-971.06899999999996</v>
      </c>
      <c r="N7">
        <v>-164.648</v>
      </c>
      <c r="O7">
        <v>-3863.172</v>
      </c>
      <c r="P7">
        <v>1</v>
      </c>
      <c r="Q7" t="s">
        <v>39</v>
      </c>
      <c r="R7">
        <v>0</v>
      </c>
      <c r="T7">
        <v>2015</v>
      </c>
      <c r="U7">
        <v>11</v>
      </c>
      <c r="V7">
        <v>1</v>
      </c>
      <c r="AB7" t="s">
        <v>40</v>
      </c>
      <c r="AC7" t="s">
        <v>41</v>
      </c>
      <c r="AD7">
        <v>145</v>
      </c>
      <c r="AE7">
        <v>145</v>
      </c>
      <c r="AF7">
        <v>2</v>
      </c>
      <c r="AG7" t="s">
        <v>42</v>
      </c>
      <c r="AH7" t="s">
        <v>43</v>
      </c>
      <c r="AK7" s="2">
        <v>0.94431712962962966</v>
      </c>
    </row>
    <row r="8" spans="1:37" x14ac:dyDescent="0.25">
      <c r="A8" t="s">
        <v>38</v>
      </c>
      <c r="B8">
        <v>299</v>
      </c>
      <c r="C8" s="1">
        <v>0.94432835648148139</v>
      </c>
      <c r="F8">
        <v>561.29399999999998</v>
      </c>
      <c r="G8">
        <v>33.579000000000001</v>
      </c>
      <c r="H8">
        <v>7.1289999999999996</v>
      </c>
      <c r="I8">
        <v>3987.4270000000001</v>
      </c>
      <c r="J8">
        <v>20.004000000000001</v>
      </c>
      <c r="K8">
        <v>13.778</v>
      </c>
      <c r="L8">
        <v>17.265000000000001</v>
      </c>
      <c r="M8">
        <v>-1070.8050000000001</v>
      </c>
      <c r="N8">
        <v>-844.95699999999999</v>
      </c>
      <c r="O8">
        <v>-3746.866</v>
      </c>
      <c r="P8">
        <v>1</v>
      </c>
      <c r="Q8" t="s">
        <v>39</v>
      </c>
      <c r="R8">
        <v>0</v>
      </c>
      <c r="T8">
        <v>2015</v>
      </c>
      <c r="U8">
        <v>11</v>
      </c>
      <c r="V8">
        <v>1</v>
      </c>
      <c r="AB8" t="s">
        <v>40</v>
      </c>
      <c r="AC8" t="s">
        <v>41</v>
      </c>
      <c r="AD8">
        <v>145</v>
      </c>
      <c r="AE8">
        <v>145</v>
      </c>
      <c r="AF8">
        <v>2</v>
      </c>
      <c r="AG8" t="s">
        <v>42</v>
      </c>
      <c r="AK8" s="2">
        <v>0.9443287037037037</v>
      </c>
    </row>
    <row r="9" spans="1:37" x14ac:dyDescent="0.25">
      <c r="A9" t="s">
        <v>38</v>
      </c>
      <c r="B9">
        <v>1633</v>
      </c>
      <c r="C9" s="1">
        <v>0.94484293981481482</v>
      </c>
      <c r="G9">
        <v>22.216000000000001</v>
      </c>
      <c r="H9">
        <v>4.625</v>
      </c>
      <c r="I9">
        <v>3408.6889999999999</v>
      </c>
      <c r="J9">
        <v>28.114000000000001</v>
      </c>
      <c r="M9">
        <v>-1588.367</v>
      </c>
      <c r="N9">
        <v>-244.99299999999999</v>
      </c>
      <c r="O9">
        <v>-3006.0320000000002</v>
      </c>
      <c r="P9">
        <v>1</v>
      </c>
      <c r="Q9" t="s">
        <v>39</v>
      </c>
      <c r="R9">
        <v>0</v>
      </c>
      <c r="T9">
        <v>2015</v>
      </c>
      <c r="U9">
        <v>11</v>
      </c>
      <c r="V9">
        <v>1</v>
      </c>
      <c r="AB9" t="s">
        <v>40</v>
      </c>
      <c r="AC9" t="s">
        <v>45</v>
      </c>
      <c r="AD9">
        <v>150</v>
      </c>
      <c r="AE9">
        <v>150</v>
      </c>
      <c r="AF9">
        <v>3</v>
      </c>
      <c r="AK9" s="2">
        <v>0.944849537037037</v>
      </c>
    </row>
    <row r="10" spans="1:37" x14ac:dyDescent="0.25">
      <c r="A10" t="s">
        <v>38</v>
      </c>
      <c r="B10">
        <v>3189</v>
      </c>
      <c r="C10" s="1">
        <v>0.94544328703703695</v>
      </c>
      <c r="G10">
        <v>18.094999999999999</v>
      </c>
      <c r="H10">
        <v>0.86299999999999999</v>
      </c>
      <c r="I10">
        <v>3049.6640000000002</v>
      </c>
      <c r="J10">
        <v>22.702999999999999</v>
      </c>
      <c r="M10">
        <v>100.214</v>
      </c>
      <c r="N10">
        <v>-1178.17</v>
      </c>
      <c r="O10">
        <v>-2811.107</v>
      </c>
      <c r="P10">
        <v>1</v>
      </c>
      <c r="Q10" t="s">
        <v>39</v>
      </c>
      <c r="R10">
        <v>0</v>
      </c>
      <c r="T10">
        <v>2015</v>
      </c>
      <c r="U10">
        <v>11</v>
      </c>
      <c r="V10">
        <v>1</v>
      </c>
      <c r="AB10" t="s">
        <v>40</v>
      </c>
      <c r="AC10" t="s">
        <v>45</v>
      </c>
      <c r="AD10">
        <v>150</v>
      </c>
      <c r="AE10">
        <v>150</v>
      </c>
      <c r="AF10">
        <v>4</v>
      </c>
      <c r="AK10" s="2">
        <v>0.94545138888888891</v>
      </c>
    </row>
    <row r="11" spans="1:37" x14ac:dyDescent="0.25">
      <c r="A11" t="s">
        <v>38</v>
      </c>
      <c r="B11">
        <v>7149</v>
      </c>
      <c r="C11" s="1">
        <v>0.94697106481481486</v>
      </c>
      <c r="G11">
        <v>85.119</v>
      </c>
      <c r="H11">
        <v>6.1769999999999996</v>
      </c>
      <c r="I11">
        <v>6782.79</v>
      </c>
      <c r="J11">
        <v>11.515000000000001</v>
      </c>
      <c r="M11">
        <v>-433.99200000000002</v>
      </c>
      <c r="N11">
        <v>1269.788</v>
      </c>
      <c r="O11">
        <v>-6648.7240000000002</v>
      </c>
      <c r="P11">
        <v>1</v>
      </c>
      <c r="Q11" t="s">
        <v>39</v>
      </c>
      <c r="R11">
        <v>0</v>
      </c>
      <c r="T11">
        <v>2015</v>
      </c>
      <c r="U11">
        <v>11</v>
      </c>
      <c r="V11">
        <v>1</v>
      </c>
      <c r="AB11" t="s">
        <v>40</v>
      </c>
      <c r="AC11" t="s">
        <v>41</v>
      </c>
      <c r="AD11">
        <v>145</v>
      </c>
      <c r="AE11">
        <v>145</v>
      </c>
      <c r="AF11">
        <v>5</v>
      </c>
      <c r="AG11" t="s">
        <v>42</v>
      </c>
      <c r="AH11" t="s">
        <v>43</v>
      </c>
      <c r="AK11" s="2">
        <v>0.94697916666666659</v>
      </c>
    </row>
    <row r="12" spans="1:37" x14ac:dyDescent="0.25">
      <c r="A12" t="s">
        <v>38</v>
      </c>
      <c r="B12">
        <v>7694</v>
      </c>
      <c r="C12" s="1">
        <v>0.94718136574074074</v>
      </c>
      <c r="F12">
        <v>464.42899999999997</v>
      </c>
      <c r="G12">
        <v>12.38</v>
      </c>
      <c r="H12">
        <v>3.528</v>
      </c>
      <c r="I12">
        <v>2374.0030000000002</v>
      </c>
      <c r="J12">
        <v>28.256</v>
      </c>
      <c r="K12">
        <v>10.257999999999999</v>
      </c>
      <c r="L12">
        <v>9.673</v>
      </c>
      <c r="M12">
        <v>-823.38400000000001</v>
      </c>
      <c r="N12">
        <v>-764.92899999999997</v>
      </c>
      <c r="O12">
        <v>-2091.127</v>
      </c>
      <c r="P12">
        <v>1</v>
      </c>
      <c r="Q12" t="s">
        <v>39</v>
      </c>
      <c r="R12">
        <v>0</v>
      </c>
      <c r="T12">
        <v>2015</v>
      </c>
      <c r="U12">
        <v>11</v>
      </c>
      <c r="V12">
        <v>1</v>
      </c>
      <c r="AB12" t="s">
        <v>40</v>
      </c>
      <c r="AC12" t="s">
        <v>41</v>
      </c>
      <c r="AD12">
        <v>145</v>
      </c>
      <c r="AE12">
        <v>145</v>
      </c>
      <c r="AF12">
        <v>5</v>
      </c>
      <c r="AG12" t="s">
        <v>42</v>
      </c>
      <c r="AK12" s="2">
        <v>0.94718750000000007</v>
      </c>
    </row>
    <row r="13" spans="1:37" x14ac:dyDescent="0.25">
      <c r="A13" t="s">
        <v>38</v>
      </c>
      <c r="B13">
        <v>12004</v>
      </c>
      <c r="C13" s="1">
        <v>0.94884409722222218</v>
      </c>
      <c r="G13">
        <v>36.857999999999997</v>
      </c>
      <c r="H13">
        <v>4.032</v>
      </c>
      <c r="I13">
        <v>4180.12</v>
      </c>
      <c r="J13">
        <v>25.044</v>
      </c>
      <c r="M13">
        <v>913.94799999999998</v>
      </c>
      <c r="N13">
        <v>-1522.4849999999999</v>
      </c>
      <c r="O13">
        <v>-3784.1970000000001</v>
      </c>
      <c r="P13">
        <v>1</v>
      </c>
      <c r="Q13" t="s">
        <v>39</v>
      </c>
      <c r="R13">
        <v>0</v>
      </c>
      <c r="T13">
        <v>2015</v>
      </c>
      <c r="U13">
        <v>11</v>
      </c>
      <c r="V13">
        <v>1</v>
      </c>
      <c r="AB13" t="s">
        <v>40</v>
      </c>
      <c r="AC13" t="s">
        <v>46</v>
      </c>
      <c r="AD13">
        <v>148</v>
      </c>
      <c r="AE13">
        <v>148</v>
      </c>
      <c r="AF13">
        <v>6</v>
      </c>
      <c r="AK13" s="2">
        <v>0.94885416666666667</v>
      </c>
    </row>
    <row r="14" spans="1:37" x14ac:dyDescent="0.25">
      <c r="A14" t="s">
        <v>38</v>
      </c>
      <c r="B14">
        <v>12177</v>
      </c>
      <c r="C14" s="1">
        <v>0.94891087962962961</v>
      </c>
      <c r="G14">
        <v>12.72</v>
      </c>
      <c r="H14">
        <v>7.5839999999999996</v>
      </c>
      <c r="I14">
        <v>2462.8939999999998</v>
      </c>
      <c r="J14">
        <v>31.997</v>
      </c>
      <c r="M14">
        <v>944.19</v>
      </c>
      <c r="N14">
        <v>896.86</v>
      </c>
      <c r="O14">
        <v>-2090.4540000000002</v>
      </c>
      <c r="P14">
        <v>1</v>
      </c>
      <c r="Q14" t="s">
        <v>39</v>
      </c>
      <c r="R14">
        <v>0</v>
      </c>
      <c r="T14">
        <v>2015</v>
      </c>
      <c r="U14">
        <v>11</v>
      </c>
      <c r="V14">
        <v>1</v>
      </c>
      <c r="AB14" t="s">
        <v>40</v>
      </c>
      <c r="AC14" t="s">
        <v>41</v>
      </c>
      <c r="AD14">
        <v>145</v>
      </c>
      <c r="AE14">
        <v>145</v>
      </c>
      <c r="AF14">
        <v>7</v>
      </c>
      <c r="AG14" t="s">
        <v>47</v>
      </c>
      <c r="AH14" t="s">
        <v>43</v>
      </c>
      <c r="AK14" s="2">
        <v>0.94892361111111112</v>
      </c>
    </row>
    <row r="15" spans="1:37" x14ac:dyDescent="0.25">
      <c r="A15" t="s">
        <v>38</v>
      </c>
      <c r="B15">
        <v>12238</v>
      </c>
      <c r="C15" s="1">
        <v>0.948934375</v>
      </c>
      <c r="F15">
        <v>172.06700000000001</v>
      </c>
      <c r="G15">
        <v>10.629</v>
      </c>
      <c r="H15">
        <v>5.0469999999999997</v>
      </c>
      <c r="I15">
        <v>2357.498</v>
      </c>
      <c r="J15">
        <v>26.823</v>
      </c>
      <c r="K15">
        <v>6.1440000000000001</v>
      </c>
      <c r="L15">
        <v>48.133000000000003</v>
      </c>
      <c r="M15">
        <v>906.65200000000004</v>
      </c>
      <c r="N15">
        <v>556.45699999999999</v>
      </c>
      <c r="O15">
        <v>-2103.8380000000002</v>
      </c>
      <c r="P15">
        <v>1</v>
      </c>
      <c r="Q15" t="s">
        <v>39</v>
      </c>
      <c r="R15">
        <v>0</v>
      </c>
      <c r="T15">
        <v>2015</v>
      </c>
      <c r="U15">
        <v>11</v>
      </c>
      <c r="V15">
        <v>1</v>
      </c>
      <c r="AB15" t="s">
        <v>40</v>
      </c>
      <c r="AC15" t="s">
        <v>41</v>
      </c>
      <c r="AD15">
        <v>145</v>
      </c>
      <c r="AE15">
        <v>145</v>
      </c>
      <c r="AF15">
        <v>7</v>
      </c>
      <c r="AG15" t="s">
        <v>47</v>
      </c>
      <c r="AK15" s="2">
        <v>0.94894675925925931</v>
      </c>
    </row>
    <row r="16" spans="1:37" x14ac:dyDescent="0.25">
      <c r="A16" t="s">
        <v>38</v>
      </c>
      <c r="B16">
        <v>12257</v>
      </c>
      <c r="C16" s="1">
        <v>0.94894178240740734</v>
      </c>
      <c r="F16">
        <v>141.25</v>
      </c>
      <c r="G16">
        <v>13.298999999999999</v>
      </c>
      <c r="H16">
        <v>10.286</v>
      </c>
      <c r="I16">
        <v>2513.5329999999999</v>
      </c>
      <c r="J16">
        <v>29.016999999999999</v>
      </c>
      <c r="K16">
        <v>33.439</v>
      </c>
      <c r="L16">
        <v>82.051000000000002</v>
      </c>
      <c r="M16">
        <v>829.91099999999994</v>
      </c>
      <c r="N16">
        <v>893.17200000000003</v>
      </c>
      <c r="O16">
        <v>-2198.0309999999999</v>
      </c>
      <c r="P16">
        <v>1</v>
      </c>
      <c r="Q16" t="s">
        <v>39</v>
      </c>
      <c r="R16">
        <v>0</v>
      </c>
      <c r="T16">
        <v>2015</v>
      </c>
      <c r="U16">
        <v>11</v>
      </c>
      <c r="V16">
        <v>1</v>
      </c>
      <c r="AB16" t="s">
        <v>40</v>
      </c>
      <c r="AC16" t="s">
        <v>41</v>
      </c>
      <c r="AD16">
        <v>145</v>
      </c>
      <c r="AE16">
        <v>145</v>
      </c>
      <c r="AF16">
        <v>8</v>
      </c>
      <c r="AG16" t="s">
        <v>47</v>
      </c>
      <c r="AJ16" t="s">
        <v>48</v>
      </c>
      <c r="AK16" s="2">
        <v>0.94894675925925931</v>
      </c>
    </row>
    <row r="17" spans="1:37" x14ac:dyDescent="0.25">
      <c r="A17" t="s">
        <v>38</v>
      </c>
      <c r="B17">
        <v>12264</v>
      </c>
      <c r="C17" s="1">
        <v>0.94894444444444448</v>
      </c>
      <c r="G17">
        <v>12.952</v>
      </c>
      <c r="H17">
        <v>6.9</v>
      </c>
      <c r="I17">
        <v>2472.998</v>
      </c>
      <c r="J17">
        <v>30.684000000000001</v>
      </c>
      <c r="M17">
        <v>795.721</v>
      </c>
      <c r="N17">
        <v>975.37699999999995</v>
      </c>
      <c r="O17">
        <v>-2128.6579999999999</v>
      </c>
      <c r="P17">
        <v>1</v>
      </c>
      <c r="Q17" t="s">
        <v>39</v>
      </c>
      <c r="R17">
        <v>0</v>
      </c>
      <c r="T17">
        <v>2015</v>
      </c>
      <c r="U17">
        <v>11</v>
      </c>
      <c r="V17">
        <v>1</v>
      </c>
      <c r="AB17" t="s">
        <v>40</v>
      </c>
      <c r="AC17" t="s">
        <v>41</v>
      </c>
      <c r="AD17">
        <v>145</v>
      </c>
      <c r="AE17">
        <v>145</v>
      </c>
      <c r="AF17">
        <v>8</v>
      </c>
      <c r="AG17" t="s">
        <v>47</v>
      </c>
      <c r="AH17" t="s">
        <v>43</v>
      </c>
      <c r="AK17" s="2">
        <v>0.94895833333333324</v>
      </c>
    </row>
    <row r="18" spans="1:37" x14ac:dyDescent="0.25">
      <c r="A18" t="s">
        <v>38</v>
      </c>
      <c r="B18">
        <v>14318</v>
      </c>
      <c r="C18" s="1">
        <v>0.94973692129629628</v>
      </c>
      <c r="G18">
        <v>21.614999999999998</v>
      </c>
      <c r="H18">
        <v>0.36499999999999999</v>
      </c>
      <c r="I18">
        <v>3286.4259999999999</v>
      </c>
      <c r="J18">
        <v>17.391999999999999</v>
      </c>
      <c r="M18">
        <v>947.15899999999999</v>
      </c>
      <c r="N18">
        <v>-266.53500000000003</v>
      </c>
      <c r="O18">
        <v>-3135.6729999999998</v>
      </c>
      <c r="P18">
        <v>1</v>
      </c>
      <c r="Q18" t="s">
        <v>39</v>
      </c>
      <c r="R18">
        <v>0</v>
      </c>
      <c r="T18">
        <v>2015</v>
      </c>
      <c r="U18">
        <v>11</v>
      </c>
      <c r="V18">
        <v>1</v>
      </c>
      <c r="AB18" t="s">
        <v>40</v>
      </c>
      <c r="AC18" t="s">
        <v>45</v>
      </c>
      <c r="AD18">
        <v>150</v>
      </c>
      <c r="AE18">
        <v>150</v>
      </c>
      <c r="AF18">
        <v>9</v>
      </c>
      <c r="AK18" s="2">
        <v>0.94974537037037043</v>
      </c>
    </row>
    <row r="19" spans="1:37" x14ac:dyDescent="0.25">
      <c r="A19" t="s">
        <v>38</v>
      </c>
      <c r="B19">
        <v>16121</v>
      </c>
      <c r="C19" s="1">
        <v>0.95043252314814808</v>
      </c>
      <c r="G19">
        <v>70.781000000000006</v>
      </c>
      <c r="H19">
        <v>4.766</v>
      </c>
      <c r="I19">
        <v>5875.5839999999998</v>
      </c>
      <c r="J19">
        <v>19.126000000000001</v>
      </c>
      <c r="M19">
        <v>1013.106</v>
      </c>
      <c r="N19">
        <v>1626.2560000000001</v>
      </c>
      <c r="O19">
        <v>-5554.4030000000002</v>
      </c>
      <c r="P19">
        <v>1</v>
      </c>
      <c r="Q19" t="s">
        <v>39</v>
      </c>
      <c r="R19">
        <v>0</v>
      </c>
      <c r="T19">
        <v>2015</v>
      </c>
      <c r="U19">
        <v>11</v>
      </c>
      <c r="V19">
        <v>1</v>
      </c>
      <c r="AB19" t="s">
        <v>40</v>
      </c>
      <c r="AC19" t="s">
        <v>41</v>
      </c>
      <c r="AD19">
        <v>145</v>
      </c>
      <c r="AE19">
        <v>145</v>
      </c>
      <c r="AF19">
        <v>10</v>
      </c>
      <c r="AG19" t="s">
        <v>47</v>
      </c>
      <c r="AH19" t="s">
        <v>43</v>
      </c>
      <c r="AK19" s="2">
        <v>0.95043981481481488</v>
      </c>
    </row>
    <row r="20" spans="1:37" x14ac:dyDescent="0.25">
      <c r="A20" t="s">
        <v>38</v>
      </c>
      <c r="B20">
        <v>16471</v>
      </c>
      <c r="C20" s="1">
        <v>0.95056747685185183</v>
      </c>
      <c r="F20">
        <v>233.136</v>
      </c>
      <c r="G20">
        <v>24.434999999999999</v>
      </c>
      <c r="H20">
        <v>4.718</v>
      </c>
      <c r="I20">
        <v>2131.2109999999998</v>
      </c>
      <c r="J20">
        <v>22.789000000000001</v>
      </c>
      <c r="K20">
        <v>74.989000000000004</v>
      </c>
      <c r="L20">
        <v>9.4260000000000002</v>
      </c>
      <c r="M20">
        <v>111.051</v>
      </c>
      <c r="N20">
        <v>-817.98599999999999</v>
      </c>
      <c r="O20">
        <v>-1964.847</v>
      </c>
      <c r="P20">
        <v>1</v>
      </c>
      <c r="Q20" t="s">
        <v>39</v>
      </c>
      <c r="R20">
        <v>0</v>
      </c>
      <c r="T20">
        <v>2015</v>
      </c>
      <c r="U20">
        <v>11</v>
      </c>
      <c r="V20">
        <v>1</v>
      </c>
      <c r="AB20" t="s">
        <v>40</v>
      </c>
      <c r="AC20" t="s">
        <v>41</v>
      </c>
      <c r="AD20">
        <v>145</v>
      </c>
      <c r="AE20">
        <v>145</v>
      </c>
      <c r="AF20">
        <v>10</v>
      </c>
      <c r="AG20" t="s">
        <v>47</v>
      </c>
      <c r="AJ20" t="s">
        <v>49</v>
      </c>
      <c r="AK20" s="2">
        <v>0.95057870370370379</v>
      </c>
    </row>
    <row r="21" spans="1:37" x14ac:dyDescent="0.25">
      <c r="A21" t="s">
        <v>38</v>
      </c>
      <c r="B21">
        <v>17495</v>
      </c>
      <c r="C21" s="1">
        <v>0.9509626157407407</v>
      </c>
      <c r="F21">
        <v>350.86</v>
      </c>
      <c r="G21">
        <v>14.654999999999999</v>
      </c>
      <c r="H21">
        <v>3.6030000000000002</v>
      </c>
      <c r="I21">
        <v>3620.366</v>
      </c>
      <c r="J21">
        <v>21.716000000000001</v>
      </c>
      <c r="K21">
        <v>9.2880000000000003</v>
      </c>
      <c r="L21">
        <v>15.409000000000001</v>
      </c>
      <c r="M21">
        <v>-4.0670000000000002</v>
      </c>
      <c r="N21">
        <v>1339.579</v>
      </c>
      <c r="O21">
        <v>-3363.415</v>
      </c>
      <c r="P21">
        <v>1</v>
      </c>
      <c r="Q21" t="s">
        <v>39</v>
      </c>
      <c r="R21">
        <v>0</v>
      </c>
      <c r="T21">
        <v>2015</v>
      </c>
      <c r="U21">
        <v>11</v>
      </c>
      <c r="V21">
        <v>1</v>
      </c>
      <c r="AB21" t="s">
        <v>40</v>
      </c>
      <c r="AC21" t="s">
        <v>41</v>
      </c>
      <c r="AD21">
        <v>145</v>
      </c>
      <c r="AE21">
        <v>145</v>
      </c>
      <c r="AF21">
        <v>11</v>
      </c>
      <c r="AG21" t="s">
        <v>47</v>
      </c>
      <c r="AK21" s="2">
        <v>0.95097222222222222</v>
      </c>
    </row>
    <row r="22" spans="1:37" x14ac:dyDescent="0.25">
      <c r="A22" t="s">
        <v>38</v>
      </c>
      <c r="B22">
        <v>17497</v>
      </c>
      <c r="C22" s="1">
        <v>0.95096331018518521</v>
      </c>
      <c r="G22">
        <v>25.033999999999999</v>
      </c>
      <c r="H22">
        <v>2.149</v>
      </c>
      <c r="I22">
        <v>3591.183</v>
      </c>
      <c r="J22">
        <v>22.097000000000001</v>
      </c>
      <c r="M22">
        <v>138.76</v>
      </c>
      <c r="N22">
        <v>1337.3689999999999</v>
      </c>
      <c r="O22">
        <v>-3329.9830000000002</v>
      </c>
      <c r="P22">
        <v>1</v>
      </c>
      <c r="Q22" t="s">
        <v>39</v>
      </c>
      <c r="R22">
        <v>0</v>
      </c>
      <c r="T22">
        <v>2015</v>
      </c>
      <c r="U22">
        <v>11</v>
      </c>
      <c r="V22">
        <v>1</v>
      </c>
      <c r="AB22" t="s">
        <v>40</v>
      </c>
      <c r="AC22" t="s">
        <v>41</v>
      </c>
      <c r="AD22">
        <v>145</v>
      </c>
      <c r="AE22">
        <v>145</v>
      </c>
      <c r="AF22">
        <v>11</v>
      </c>
      <c r="AG22" t="s">
        <v>47</v>
      </c>
      <c r="AH22" t="s">
        <v>43</v>
      </c>
      <c r="AK22" s="2">
        <v>0.95097222222222222</v>
      </c>
    </row>
    <row r="23" spans="1:37" x14ac:dyDescent="0.25">
      <c r="A23" t="s">
        <v>38</v>
      </c>
      <c r="B23">
        <v>20285</v>
      </c>
      <c r="C23" s="1">
        <v>0.95203900462962965</v>
      </c>
      <c r="G23">
        <v>16.948</v>
      </c>
      <c r="H23">
        <v>0.32100000000000001</v>
      </c>
      <c r="I23">
        <v>3191.4070000000002</v>
      </c>
      <c r="J23">
        <v>2.1520000000000001</v>
      </c>
      <c r="M23">
        <v>-12.151</v>
      </c>
      <c r="N23">
        <v>113.08199999999999</v>
      </c>
      <c r="O23">
        <v>-3189.38</v>
      </c>
      <c r="P23">
        <v>1</v>
      </c>
      <c r="Q23" t="s">
        <v>39</v>
      </c>
      <c r="R23">
        <v>0</v>
      </c>
      <c r="T23">
        <v>2015</v>
      </c>
      <c r="U23">
        <v>11</v>
      </c>
      <c r="V23">
        <v>1</v>
      </c>
      <c r="AB23" t="s">
        <v>40</v>
      </c>
      <c r="AC23" t="s">
        <v>45</v>
      </c>
      <c r="AD23">
        <v>150</v>
      </c>
      <c r="AE23">
        <v>150</v>
      </c>
      <c r="AF23">
        <v>12</v>
      </c>
      <c r="AK23" s="2">
        <v>0.95204861111111105</v>
      </c>
    </row>
    <row r="24" spans="1:37" x14ac:dyDescent="0.25">
      <c r="A24" t="s">
        <v>38</v>
      </c>
      <c r="B24">
        <v>20395</v>
      </c>
      <c r="C24" s="1">
        <v>0.95208136574074065</v>
      </c>
      <c r="G24">
        <v>17.667000000000002</v>
      </c>
      <c r="H24">
        <v>2.609</v>
      </c>
      <c r="I24">
        <v>3241.0810000000001</v>
      </c>
      <c r="J24">
        <v>2.613</v>
      </c>
      <c r="M24">
        <v>98.004999999999995</v>
      </c>
      <c r="N24">
        <v>-116.836</v>
      </c>
      <c r="O24">
        <v>-3237.4920000000002</v>
      </c>
      <c r="P24">
        <v>1</v>
      </c>
      <c r="Q24" t="s">
        <v>39</v>
      </c>
      <c r="R24">
        <v>0</v>
      </c>
      <c r="T24">
        <v>2015</v>
      </c>
      <c r="U24">
        <v>11</v>
      </c>
      <c r="V24">
        <v>1</v>
      </c>
      <c r="AB24" t="s">
        <v>40</v>
      </c>
      <c r="AC24" t="s">
        <v>46</v>
      </c>
      <c r="AD24">
        <v>148</v>
      </c>
      <c r="AE24">
        <v>148</v>
      </c>
      <c r="AF24">
        <v>13</v>
      </c>
      <c r="AK24" s="2">
        <v>0.95209490740740732</v>
      </c>
    </row>
    <row r="25" spans="1:37" x14ac:dyDescent="0.25">
      <c r="A25" t="s">
        <v>38</v>
      </c>
      <c r="B25">
        <v>22648</v>
      </c>
      <c r="C25" s="1">
        <v>0.9529505787037037</v>
      </c>
      <c r="G25">
        <v>29.109000000000002</v>
      </c>
      <c r="H25">
        <v>5.4779999999999998</v>
      </c>
      <c r="I25">
        <v>3761.3690000000001</v>
      </c>
      <c r="J25">
        <v>28.416</v>
      </c>
      <c r="M25">
        <v>1689.0409999999999</v>
      </c>
      <c r="N25">
        <v>585.95399999999995</v>
      </c>
      <c r="O25">
        <v>-3309.3339999999998</v>
      </c>
      <c r="P25">
        <v>1</v>
      </c>
      <c r="Q25" t="s">
        <v>39</v>
      </c>
      <c r="R25">
        <v>0</v>
      </c>
      <c r="T25">
        <v>2015</v>
      </c>
      <c r="U25">
        <v>11</v>
      </c>
      <c r="V25">
        <v>1</v>
      </c>
      <c r="AB25" t="s">
        <v>40</v>
      </c>
      <c r="AC25" t="s">
        <v>50</v>
      </c>
      <c r="AD25">
        <v>147</v>
      </c>
      <c r="AE25">
        <v>147</v>
      </c>
      <c r="AF25">
        <v>14</v>
      </c>
      <c r="AK25" s="2">
        <v>0.95296296296296301</v>
      </c>
    </row>
    <row r="26" spans="1:37" x14ac:dyDescent="0.25">
      <c r="A26" t="s">
        <v>38</v>
      </c>
      <c r="B26">
        <v>22786</v>
      </c>
      <c r="C26" s="1">
        <v>0.95300381944444446</v>
      </c>
      <c r="G26">
        <v>47.887999999999998</v>
      </c>
      <c r="H26">
        <v>6.9880000000000004</v>
      </c>
      <c r="I26">
        <v>4820.5649999999996</v>
      </c>
      <c r="J26">
        <v>28.117000000000001</v>
      </c>
      <c r="M26">
        <v>2140.4279999999999</v>
      </c>
      <c r="N26">
        <v>753.04399999999998</v>
      </c>
      <c r="O26">
        <v>-4253.1570000000002</v>
      </c>
      <c r="P26">
        <v>1</v>
      </c>
      <c r="Q26" t="s">
        <v>39</v>
      </c>
      <c r="R26">
        <v>0</v>
      </c>
      <c r="T26">
        <v>2015</v>
      </c>
      <c r="U26">
        <v>11</v>
      </c>
      <c r="V26">
        <v>1</v>
      </c>
      <c r="AB26" t="s">
        <v>40</v>
      </c>
      <c r="AC26" t="s">
        <v>41</v>
      </c>
      <c r="AD26">
        <v>145</v>
      </c>
      <c r="AE26">
        <v>145</v>
      </c>
      <c r="AF26">
        <v>15</v>
      </c>
      <c r="AG26" t="s">
        <v>42</v>
      </c>
      <c r="AH26" t="s">
        <v>51</v>
      </c>
      <c r="AJ26" t="s">
        <v>52</v>
      </c>
      <c r="AK26" s="2">
        <v>0.95300925925925928</v>
      </c>
    </row>
    <row r="27" spans="1:37" x14ac:dyDescent="0.25">
      <c r="A27" t="s">
        <v>38</v>
      </c>
      <c r="B27">
        <v>25278</v>
      </c>
      <c r="C27" s="1">
        <v>0.95396527777777784</v>
      </c>
      <c r="G27">
        <v>8.3350000000000009</v>
      </c>
      <c r="H27">
        <v>2.4119999999999999</v>
      </c>
      <c r="I27">
        <v>2001.239</v>
      </c>
      <c r="J27">
        <v>21.039000000000001</v>
      </c>
      <c r="M27">
        <v>328.58300000000003</v>
      </c>
      <c r="N27">
        <v>635.29899999999998</v>
      </c>
      <c r="O27">
        <v>-1869.06</v>
      </c>
      <c r="P27">
        <v>1</v>
      </c>
      <c r="Q27" t="s">
        <v>39</v>
      </c>
      <c r="R27">
        <v>0</v>
      </c>
      <c r="T27">
        <v>2015</v>
      </c>
      <c r="U27">
        <v>11</v>
      </c>
      <c r="V27">
        <v>1</v>
      </c>
      <c r="AB27" t="s">
        <v>40</v>
      </c>
      <c r="AC27" t="s">
        <v>41</v>
      </c>
      <c r="AD27">
        <v>145</v>
      </c>
      <c r="AE27">
        <v>145</v>
      </c>
      <c r="AF27">
        <v>16</v>
      </c>
      <c r="AG27" t="s">
        <v>42</v>
      </c>
      <c r="AH27" t="s">
        <v>51</v>
      </c>
      <c r="AJ27" t="s">
        <v>53</v>
      </c>
      <c r="AK27" s="2">
        <v>0.95396990740740739</v>
      </c>
    </row>
    <row r="28" spans="1:37" x14ac:dyDescent="0.25">
      <c r="A28" t="s">
        <v>38</v>
      </c>
      <c r="B28">
        <v>25326</v>
      </c>
      <c r="C28" s="1">
        <v>0.95398379629629637</v>
      </c>
      <c r="F28">
        <v>580.31200000000001</v>
      </c>
      <c r="G28">
        <v>7.4089999999999998</v>
      </c>
      <c r="H28">
        <v>4.0510000000000002</v>
      </c>
      <c r="I28">
        <v>1825.722</v>
      </c>
      <c r="J28">
        <v>14.568</v>
      </c>
      <c r="K28">
        <v>14.589</v>
      </c>
      <c r="L28">
        <v>2.4540000000000002</v>
      </c>
      <c r="M28">
        <v>368.40600000000001</v>
      </c>
      <c r="N28">
        <v>274.137</v>
      </c>
      <c r="O28">
        <v>-1767.027</v>
      </c>
      <c r="P28">
        <v>1</v>
      </c>
      <c r="Q28" t="s">
        <v>39</v>
      </c>
      <c r="R28">
        <v>0</v>
      </c>
      <c r="T28">
        <v>2015</v>
      </c>
      <c r="U28">
        <v>11</v>
      </c>
      <c r="V28">
        <v>1</v>
      </c>
      <c r="AB28" t="s">
        <v>40</v>
      </c>
      <c r="AC28" t="s">
        <v>41</v>
      </c>
      <c r="AD28">
        <v>145</v>
      </c>
      <c r="AE28">
        <v>145</v>
      </c>
      <c r="AF28">
        <v>16</v>
      </c>
      <c r="AG28" t="s">
        <v>42</v>
      </c>
      <c r="AK28" s="2">
        <v>0.95399305555555547</v>
      </c>
    </row>
    <row r="29" spans="1:37" x14ac:dyDescent="0.25">
      <c r="A29" t="s">
        <v>38</v>
      </c>
      <c r="B29">
        <v>26088</v>
      </c>
      <c r="C29" s="1">
        <v>0.95427777777777767</v>
      </c>
      <c r="G29">
        <v>69.92</v>
      </c>
      <c r="H29">
        <v>8.8239999999999998</v>
      </c>
      <c r="I29">
        <v>5935.598</v>
      </c>
      <c r="J29">
        <v>15.874000000000001</v>
      </c>
      <c r="M29">
        <v>-1394.2049999999999</v>
      </c>
      <c r="N29">
        <v>820.85299999999995</v>
      </c>
      <c r="O29">
        <v>-5710.8419999999996</v>
      </c>
      <c r="P29">
        <v>1</v>
      </c>
      <c r="Q29" t="s">
        <v>39</v>
      </c>
      <c r="R29">
        <v>0</v>
      </c>
      <c r="T29">
        <v>2015</v>
      </c>
      <c r="U29">
        <v>11</v>
      </c>
      <c r="V29">
        <v>1</v>
      </c>
      <c r="AB29" t="s">
        <v>40</v>
      </c>
      <c r="AC29" t="s">
        <v>46</v>
      </c>
      <c r="AD29">
        <v>148</v>
      </c>
      <c r="AE29">
        <v>148</v>
      </c>
      <c r="AF29">
        <v>17</v>
      </c>
      <c r="AK29" s="2">
        <v>0.95428240740740744</v>
      </c>
    </row>
    <row r="30" spans="1:37" x14ac:dyDescent="0.25">
      <c r="A30" t="s">
        <v>38</v>
      </c>
      <c r="B30">
        <v>27574</v>
      </c>
      <c r="C30" s="1">
        <v>0.95485104166666668</v>
      </c>
      <c r="G30">
        <v>81.444999999999993</v>
      </c>
      <c r="H30">
        <v>1.4059999999999999</v>
      </c>
      <c r="I30">
        <v>6180.6090000000004</v>
      </c>
      <c r="J30">
        <v>23.690999999999999</v>
      </c>
      <c r="M30">
        <v>1691.346</v>
      </c>
      <c r="N30">
        <v>1807.412</v>
      </c>
      <c r="O30">
        <v>-5663.2619999999997</v>
      </c>
      <c r="P30">
        <v>1</v>
      </c>
      <c r="Q30" t="s">
        <v>39</v>
      </c>
      <c r="R30">
        <v>0</v>
      </c>
      <c r="T30">
        <v>2015</v>
      </c>
      <c r="U30">
        <v>11</v>
      </c>
      <c r="V30">
        <v>1</v>
      </c>
      <c r="AB30" t="s">
        <v>40</v>
      </c>
      <c r="AC30" t="s">
        <v>41</v>
      </c>
      <c r="AD30">
        <v>145</v>
      </c>
      <c r="AE30">
        <v>145</v>
      </c>
      <c r="AF30">
        <v>18</v>
      </c>
      <c r="AG30" t="s">
        <v>159</v>
      </c>
      <c r="AH30" t="s">
        <v>43</v>
      </c>
      <c r="AK30" s="2">
        <v>0.95486111111111116</v>
      </c>
    </row>
    <row r="31" spans="1:37" x14ac:dyDescent="0.25">
      <c r="A31" t="s">
        <v>38</v>
      </c>
      <c r="B31">
        <v>27869</v>
      </c>
      <c r="C31" s="1">
        <v>0.95496493055555554</v>
      </c>
      <c r="F31">
        <v>403.54</v>
      </c>
      <c r="G31">
        <v>30.152999999999999</v>
      </c>
      <c r="H31">
        <v>11.529</v>
      </c>
      <c r="I31">
        <v>3245.4949999999999</v>
      </c>
      <c r="J31">
        <v>28.13</v>
      </c>
      <c r="K31">
        <v>20.192</v>
      </c>
      <c r="L31">
        <v>6.2679999999999998</v>
      </c>
      <c r="M31">
        <v>1329.3309999999999</v>
      </c>
      <c r="N31">
        <v>757.77300000000002</v>
      </c>
      <c r="O31">
        <v>-2862.1489999999999</v>
      </c>
      <c r="P31">
        <v>1</v>
      </c>
      <c r="Q31" t="s">
        <v>39</v>
      </c>
      <c r="R31">
        <v>0</v>
      </c>
      <c r="T31">
        <v>2015</v>
      </c>
      <c r="U31">
        <v>11</v>
      </c>
      <c r="V31">
        <v>1</v>
      </c>
      <c r="AB31" t="s">
        <v>40</v>
      </c>
      <c r="AC31" t="s">
        <v>41</v>
      </c>
      <c r="AD31">
        <v>145</v>
      </c>
      <c r="AE31">
        <v>145</v>
      </c>
      <c r="AF31">
        <v>18</v>
      </c>
      <c r="AG31" t="s">
        <v>159</v>
      </c>
      <c r="AJ31" t="s">
        <v>54</v>
      </c>
      <c r="AK31" s="2">
        <v>0.95496527777777773</v>
      </c>
    </row>
    <row r="32" spans="1:37" x14ac:dyDescent="0.25">
      <c r="A32" t="s">
        <v>38</v>
      </c>
      <c r="B32">
        <v>28438</v>
      </c>
      <c r="C32" s="1">
        <v>0.95518437499999997</v>
      </c>
      <c r="G32">
        <v>105.215</v>
      </c>
      <c r="H32">
        <v>4.6900000000000004</v>
      </c>
      <c r="I32">
        <v>7836.2719999999999</v>
      </c>
      <c r="J32">
        <v>6.8250000000000002</v>
      </c>
      <c r="M32">
        <v>110.59699999999999</v>
      </c>
      <c r="N32">
        <v>909.62</v>
      </c>
      <c r="O32">
        <v>-7782.5129999999999</v>
      </c>
      <c r="P32">
        <v>1</v>
      </c>
      <c r="Q32" t="s">
        <v>39</v>
      </c>
      <c r="R32">
        <v>0</v>
      </c>
      <c r="T32">
        <v>2015</v>
      </c>
      <c r="U32">
        <v>11</v>
      </c>
      <c r="V32">
        <v>1</v>
      </c>
      <c r="AB32" t="s">
        <v>40</v>
      </c>
      <c r="AC32" t="s">
        <v>45</v>
      </c>
      <c r="AD32">
        <v>150</v>
      </c>
      <c r="AE32">
        <v>150</v>
      </c>
      <c r="AF32">
        <v>19</v>
      </c>
      <c r="AK32" s="2">
        <v>0.95519675925925929</v>
      </c>
    </row>
    <row r="33" spans="1:37" x14ac:dyDescent="0.25">
      <c r="A33" t="s">
        <v>38</v>
      </c>
      <c r="B33">
        <v>29444</v>
      </c>
      <c r="C33" s="1">
        <v>0.95557256944444446</v>
      </c>
      <c r="G33">
        <v>28.352</v>
      </c>
      <c r="H33">
        <v>7.7640000000000002</v>
      </c>
      <c r="I33">
        <v>3676.89</v>
      </c>
      <c r="J33">
        <v>31.698</v>
      </c>
      <c r="M33">
        <v>1189.83</v>
      </c>
      <c r="N33">
        <v>1516.114</v>
      </c>
      <c r="O33">
        <v>-3131.3290000000002</v>
      </c>
      <c r="P33">
        <v>1</v>
      </c>
      <c r="Q33" t="s">
        <v>39</v>
      </c>
      <c r="R33">
        <v>0</v>
      </c>
      <c r="T33">
        <v>2015</v>
      </c>
      <c r="U33">
        <v>11</v>
      </c>
      <c r="V33">
        <v>1</v>
      </c>
      <c r="AB33" t="s">
        <v>40</v>
      </c>
      <c r="AC33" t="s">
        <v>41</v>
      </c>
      <c r="AD33">
        <v>145</v>
      </c>
      <c r="AE33">
        <v>145</v>
      </c>
      <c r="AF33">
        <v>20</v>
      </c>
      <c r="AG33" t="s">
        <v>42</v>
      </c>
      <c r="AH33" t="s">
        <v>55</v>
      </c>
      <c r="AJ33" t="s">
        <v>56</v>
      </c>
      <c r="AK33" s="2">
        <v>0.95557870370370368</v>
      </c>
    </row>
    <row r="34" spans="1:37" x14ac:dyDescent="0.25">
      <c r="A34" t="s">
        <v>38</v>
      </c>
      <c r="B34">
        <v>29954</v>
      </c>
      <c r="C34" s="1">
        <v>0.95576932870370379</v>
      </c>
      <c r="G34">
        <v>61.015000000000001</v>
      </c>
      <c r="H34">
        <v>7.47</v>
      </c>
      <c r="I34">
        <v>5452.0529999999999</v>
      </c>
      <c r="J34">
        <v>20.814</v>
      </c>
      <c r="M34">
        <v>-994.17600000000004</v>
      </c>
      <c r="N34">
        <v>1652.91</v>
      </c>
      <c r="O34">
        <v>-5099.4489999999996</v>
      </c>
      <c r="P34">
        <v>1</v>
      </c>
      <c r="Q34" t="s">
        <v>39</v>
      </c>
      <c r="R34">
        <v>0</v>
      </c>
      <c r="T34">
        <v>2015</v>
      </c>
      <c r="U34">
        <v>11</v>
      </c>
      <c r="V34">
        <v>1</v>
      </c>
      <c r="AB34" t="s">
        <v>40</v>
      </c>
      <c r="AC34" t="s">
        <v>45</v>
      </c>
      <c r="AD34">
        <v>150</v>
      </c>
      <c r="AE34">
        <v>150</v>
      </c>
      <c r="AF34">
        <v>21</v>
      </c>
      <c r="AK34" s="2">
        <v>0.95577546296296301</v>
      </c>
    </row>
    <row r="35" spans="1:37" x14ac:dyDescent="0.25">
      <c r="A35" t="s">
        <v>38</v>
      </c>
      <c r="B35">
        <v>30231</v>
      </c>
      <c r="C35" s="1">
        <v>0.95587615740740739</v>
      </c>
      <c r="G35">
        <v>15.311</v>
      </c>
      <c r="H35">
        <v>7.5309999999999997</v>
      </c>
      <c r="I35">
        <v>2791.6750000000002</v>
      </c>
      <c r="J35">
        <v>26.611000000000001</v>
      </c>
      <c r="M35">
        <v>1249.971</v>
      </c>
      <c r="N35">
        <v>30.396999999999998</v>
      </c>
      <c r="O35">
        <v>-2496.0160000000001</v>
      </c>
      <c r="P35">
        <v>1</v>
      </c>
      <c r="Q35" t="s">
        <v>39</v>
      </c>
      <c r="R35">
        <v>0</v>
      </c>
      <c r="T35">
        <v>2015</v>
      </c>
      <c r="U35">
        <v>11</v>
      </c>
      <c r="V35">
        <v>1</v>
      </c>
      <c r="AB35" t="s">
        <v>57</v>
      </c>
      <c r="AC35" t="s">
        <v>58</v>
      </c>
      <c r="AD35">
        <v>130</v>
      </c>
      <c r="AE35">
        <v>130</v>
      </c>
      <c r="AF35">
        <v>22</v>
      </c>
      <c r="AJ35" t="s">
        <v>59</v>
      </c>
      <c r="AK35" s="2">
        <v>0.95587962962962969</v>
      </c>
    </row>
    <row r="36" spans="1:37" x14ac:dyDescent="0.25">
      <c r="A36" t="s">
        <v>38</v>
      </c>
      <c r="B36">
        <v>30530</v>
      </c>
      <c r="C36" s="1">
        <v>0.95599155092592591</v>
      </c>
      <c r="G36">
        <v>38.67</v>
      </c>
      <c r="H36">
        <v>2.2149999999999999</v>
      </c>
      <c r="I36">
        <v>4500.683</v>
      </c>
      <c r="J36">
        <v>21.989000000000001</v>
      </c>
      <c r="M36">
        <v>47.454000000000001</v>
      </c>
      <c r="N36">
        <v>1676.4860000000001</v>
      </c>
      <c r="O36">
        <v>-4176.5169999999998</v>
      </c>
      <c r="P36">
        <v>1</v>
      </c>
      <c r="Q36" t="s">
        <v>39</v>
      </c>
      <c r="R36">
        <v>0</v>
      </c>
      <c r="T36">
        <v>2015</v>
      </c>
      <c r="U36">
        <v>11</v>
      </c>
      <c r="V36">
        <v>1</v>
      </c>
      <c r="AB36" t="s">
        <v>40</v>
      </c>
      <c r="AC36" t="s">
        <v>41</v>
      </c>
      <c r="AD36">
        <v>145</v>
      </c>
      <c r="AE36">
        <v>145</v>
      </c>
      <c r="AF36">
        <v>23</v>
      </c>
      <c r="AG36" t="s">
        <v>47</v>
      </c>
      <c r="AH36" t="s">
        <v>43</v>
      </c>
      <c r="AK36" s="2">
        <v>0.95599537037037041</v>
      </c>
    </row>
    <row r="37" spans="1:37" x14ac:dyDescent="0.25">
      <c r="A37" t="s">
        <v>38</v>
      </c>
      <c r="B37">
        <v>30663</v>
      </c>
      <c r="C37" s="1">
        <v>0.95604282407407404</v>
      </c>
      <c r="F37">
        <v>268.45</v>
      </c>
      <c r="G37">
        <v>16.347000000000001</v>
      </c>
      <c r="H37">
        <v>7.6210000000000004</v>
      </c>
      <c r="I37">
        <v>3516.3420000000001</v>
      </c>
      <c r="J37">
        <v>11.266999999999999</v>
      </c>
      <c r="K37">
        <v>11.483000000000001</v>
      </c>
      <c r="L37">
        <v>8.1310000000000002</v>
      </c>
      <c r="M37">
        <v>169.29300000000001</v>
      </c>
      <c r="N37">
        <v>665.82299999999998</v>
      </c>
      <c r="O37">
        <v>-3448.576</v>
      </c>
      <c r="P37">
        <v>1</v>
      </c>
      <c r="Q37" t="s">
        <v>39</v>
      </c>
      <c r="R37">
        <v>0</v>
      </c>
      <c r="T37">
        <v>2015</v>
      </c>
      <c r="U37">
        <v>11</v>
      </c>
      <c r="V37">
        <v>1</v>
      </c>
      <c r="AB37" t="s">
        <v>40</v>
      </c>
      <c r="AC37" t="s">
        <v>41</v>
      </c>
      <c r="AD37">
        <v>145</v>
      </c>
      <c r="AE37">
        <v>145</v>
      </c>
      <c r="AF37">
        <v>23</v>
      </c>
      <c r="AG37" t="s">
        <v>47</v>
      </c>
      <c r="AK37" s="2">
        <v>0.95605324074074083</v>
      </c>
    </row>
    <row r="38" spans="1:37" x14ac:dyDescent="0.25">
      <c r="A38" t="s">
        <v>38</v>
      </c>
      <c r="B38">
        <v>31212</v>
      </c>
      <c r="C38" s="1">
        <v>0.9562546296296297</v>
      </c>
      <c r="G38">
        <v>24.603999999999999</v>
      </c>
      <c r="H38">
        <v>3.7490000000000001</v>
      </c>
      <c r="I38">
        <v>3427.2280000000001</v>
      </c>
      <c r="J38">
        <v>31.42</v>
      </c>
      <c r="M38">
        <v>1416.9939999999999</v>
      </c>
      <c r="N38">
        <v>1082.606</v>
      </c>
      <c r="O38">
        <v>-2926.77</v>
      </c>
      <c r="P38">
        <v>1</v>
      </c>
      <c r="Q38" t="s">
        <v>39</v>
      </c>
      <c r="R38">
        <v>0</v>
      </c>
      <c r="T38">
        <v>2015</v>
      </c>
      <c r="U38">
        <v>11</v>
      </c>
      <c r="V38">
        <v>1</v>
      </c>
      <c r="AB38" t="s">
        <v>40</v>
      </c>
      <c r="AC38" t="s">
        <v>41</v>
      </c>
      <c r="AD38">
        <v>145</v>
      </c>
      <c r="AE38">
        <v>145</v>
      </c>
      <c r="AF38">
        <v>24</v>
      </c>
      <c r="AG38" t="s">
        <v>42</v>
      </c>
      <c r="AH38" t="s">
        <v>51</v>
      </c>
      <c r="AJ38" t="s">
        <v>60</v>
      </c>
      <c r="AK38" s="2">
        <v>0.95626157407407408</v>
      </c>
    </row>
    <row r="39" spans="1:37" x14ac:dyDescent="0.25">
      <c r="A39" t="s">
        <v>38</v>
      </c>
      <c r="B39">
        <v>33610</v>
      </c>
      <c r="C39" s="1">
        <v>0.95717974537037032</v>
      </c>
      <c r="G39">
        <v>19.294</v>
      </c>
      <c r="H39">
        <v>2.6850000000000001</v>
      </c>
      <c r="I39">
        <v>3019.0039999999999</v>
      </c>
      <c r="J39">
        <v>26.788</v>
      </c>
      <c r="M39">
        <v>705.43200000000002</v>
      </c>
      <c r="N39">
        <v>1158.2570000000001</v>
      </c>
      <c r="O39">
        <v>-2697.2559999999999</v>
      </c>
      <c r="P39">
        <v>1</v>
      </c>
      <c r="Q39" t="s">
        <v>39</v>
      </c>
      <c r="R39">
        <v>0</v>
      </c>
      <c r="T39">
        <v>2015</v>
      </c>
      <c r="U39">
        <v>11</v>
      </c>
      <c r="V39">
        <v>1</v>
      </c>
      <c r="AB39" t="s">
        <v>57</v>
      </c>
      <c r="AC39" t="s">
        <v>58</v>
      </c>
      <c r="AD39">
        <v>130</v>
      </c>
      <c r="AE39">
        <v>130</v>
      </c>
      <c r="AF39">
        <v>25</v>
      </c>
      <c r="AJ39" t="s">
        <v>61</v>
      </c>
      <c r="AK39" s="2">
        <v>0.95718749999999997</v>
      </c>
    </row>
    <row r="40" spans="1:37" x14ac:dyDescent="0.25">
      <c r="A40" t="s">
        <v>38</v>
      </c>
      <c r="B40">
        <v>35622</v>
      </c>
      <c r="C40" s="1">
        <v>0.95795601851851853</v>
      </c>
      <c r="G40">
        <v>65.382999999999996</v>
      </c>
      <c r="H40">
        <v>3.956</v>
      </c>
      <c r="I40">
        <v>5819.61</v>
      </c>
      <c r="J40">
        <v>15.727</v>
      </c>
      <c r="M40">
        <v>452.61799999999999</v>
      </c>
      <c r="N40">
        <v>1500.26</v>
      </c>
      <c r="O40">
        <v>-5604.66</v>
      </c>
      <c r="P40">
        <v>1</v>
      </c>
      <c r="Q40" t="s">
        <v>39</v>
      </c>
      <c r="R40">
        <v>0</v>
      </c>
      <c r="T40">
        <v>2015</v>
      </c>
      <c r="U40">
        <v>11</v>
      </c>
      <c r="V40">
        <v>1</v>
      </c>
      <c r="AB40" t="s">
        <v>40</v>
      </c>
      <c r="AC40" t="s">
        <v>41</v>
      </c>
      <c r="AD40">
        <v>145</v>
      </c>
      <c r="AE40">
        <v>145</v>
      </c>
      <c r="AF40">
        <v>26</v>
      </c>
      <c r="AG40" t="s">
        <v>159</v>
      </c>
      <c r="AK40" s="2">
        <v>0.95796296296296291</v>
      </c>
    </row>
    <row r="41" spans="1:37" x14ac:dyDescent="0.25">
      <c r="A41" t="s">
        <v>38</v>
      </c>
      <c r="B41">
        <v>35933</v>
      </c>
      <c r="C41" s="1">
        <v>0.95807604166666671</v>
      </c>
      <c r="F41">
        <v>387.86500000000001</v>
      </c>
      <c r="G41">
        <v>12.939</v>
      </c>
      <c r="H41">
        <v>1.8080000000000001</v>
      </c>
      <c r="I41">
        <v>1960.11</v>
      </c>
      <c r="J41">
        <v>16.895</v>
      </c>
      <c r="K41">
        <v>40.957000000000001</v>
      </c>
      <c r="L41">
        <v>37.244999999999997</v>
      </c>
      <c r="M41">
        <v>97.414000000000001</v>
      </c>
      <c r="N41">
        <v>-561.26599999999996</v>
      </c>
      <c r="O41">
        <v>-1875.5060000000001</v>
      </c>
      <c r="P41">
        <v>1</v>
      </c>
      <c r="Q41" t="s">
        <v>39</v>
      </c>
      <c r="R41">
        <v>0</v>
      </c>
      <c r="T41">
        <v>2015</v>
      </c>
      <c r="U41">
        <v>11</v>
      </c>
      <c r="V41">
        <v>1</v>
      </c>
      <c r="AB41" t="s">
        <v>40</v>
      </c>
      <c r="AC41" t="s">
        <v>41</v>
      </c>
      <c r="AD41">
        <v>145</v>
      </c>
      <c r="AE41">
        <v>145</v>
      </c>
      <c r="AF41">
        <v>26</v>
      </c>
      <c r="AG41" t="s">
        <v>159</v>
      </c>
      <c r="AJ41" t="s">
        <v>62</v>
      </c>
      <c r="AK41" s="2">
        <v>0.95809027777777767</v>
      </c>
    </row>
    <row r="42" spans="1:37" x14ac:dyDescent="0.25">
      <c r="A42" t="s">
        <v>38</v>
      </c>
      <c r="B42">
        <v>36678</v>
      </c>
      <c r="C42" s="1">
        <v>0.95836342592592594</v>
      </c>
      <c r="F42">
        <v>1083.771</v>
      </c>
      <c r="G42">
        <v>60.981999999999999</v>
      </c>
      <c r="H42">
        <v>19.379000000000001</v>
      </c>
      <c r="I42">
        <v>4904.0640000000003</v>
      </c>
      <c r="J42">
        <v>27.41</v>
      </c>
      <c r="K42">
        <v>16.821000000000002</v>
      </c>
      <c r="L42">
        <v>20.297999999999998</v>
      </c>
      <c r="M42">
        <v>1765.5619999999999</v>
      </c>
      <c r="N42">
        <v>1407.0139999999999</v>
      </c>
      <c r="O42">
        <v>-4353.4979999999996</v>
      </c>
      <c r="P42">
        <v>1</v>
      </c>
      <c r="Q42" t="s">
        <v>39</v>
      </c>
      <c r="R42">
        <v>0</v>
      </c>
      <c r="T42">
        <v>2015</v>
      </c>
      <c r="U42">
        <v>11</v>
      </c>
      <c r="V42">
        <v>1</v>
      </c>
      <c r="AB42" t="s">
        <v>57</v>
      </c>
      <c r="AC42" t="s">
        <v>58</v>
      </c>
      <c r="AD42">
        <v>130</v>
      </c>
      <c r="AE42">
        <v>130</v>
      </c>
      <c r="AF42">
        <v>27</v>
      </c>
      <c r="AJ42" t="s">
        <v>63</v>
      </c>
      <c r="AK42" s="2">
        <v>0.95836805555555549</v>
      </c>
    </row>
    <row r="43" spans="1:37" x14ac:dyDescent="0.25">
      <c r="A43" t="s">
        <v>38</v>
      </c>
      <c r="B43">
        <v>36695</v>
      </c>
      <c r="C43" s="1">
        <v>0.95837002314814812</v>
      </c>
      <c r="G43">
        <v>42.377000000000002</v>
      </c>
      <c r="H43">
        <v>1.42</v>
      </c>
      <c r="I43">
        <v>4443.634</v>
      </c>
      <c r="J43">
        <v>25.85</v>
      </c>
      <c r="M43">
        <v>1370.4369999999999</v>
      </c>
      <c r="N43">
        <v>1361.865</v>
      </c>
      <c r="O43">
        <v>-4001.6390000000001</v>
      </c>
      <c r="P43">
        <v>1</v>
      </c>
      <c r="Q43" t="s">
        <v>39</v>
      </c>
      <c r="R43">
        <v>0</v>
      </c>
      <c r="T43">
        <v>2015</v>
      </c>
      <c r="U43">
        <v>11</v>
      </c>
      <c r="V43">
        <v>1</v>
      </c>
      <c r="AB43" t="s">
        <v>57</v>
      </c>
      <c r="AC43" t="s">
        <v>58</v>
      </c>
      <c r="AD43">
        <v>130</v>
      </c>
      <c r="AE43">
        <v>130</v>
      </c>
      <c r="AF43">
        <v>27</v>
      </c>
      <c r="AK43" s="2">
        <v>0.95837962962962964</v>
      </c>
    </row>
    <row r="44" spans="1:37" x14ac:dyDescent="0.25">
      <c r="A44" t="s">
        <v>38</v>
      </c>
      <c r="B44">
        <v>36771</v>
      </c>
      <c r="C44" s="1">
        <v>0.95839930555555553</v>
      </c>
      <c r="G44">
        <v>66.245000000000005</v>
      </c>
      <c r="H44">
        <v>7.0579999999999998</v>
      </c>
      <c r="I44">
        <v>5631.2190000000001</v>
      </c>
      <c r="J44">
        <v>22.105</v>
      </c>
      <c r="M44">
        <v>-1439.0150000000001</v>
      </c>
      <c r="N44">
        <v>1545.4190000000001</v>
      </c>
      <c r="O44">
        <v>-5220.3010000000004</v>
      </c>
      <c r="P44">
        <v>1</v>
      </c>
      <c r="Q44" t="s">
        <v>39</v>
      </c>
      <c r="R44">
        <v>0</v>
      </c>
      <c r="T44">
        <v>2015</v>
      </c>
      <c r="U44">
        <v>11</v>
      </c>
      <c r="V44">
        <v>1</v>
      </c>
      <c r="AB44" t="s">
        <v>40</v>
      </c>
      <c r="AC44" t="s">
        <v>41</v>
      </c>
      <c r="AD44">
        <v>145</v>
      </c>
      <c r="AE44">
        <v>145</v>
      </c>
      <c r="AF44">
        <v>28</v>
      </c>
      <c r="AG44" t="s">
        <v>47</v>
      </c>
      <c r="AH44" t="s">
        <v>64</v>
      </c>
      <c r="AK44" s="2">
        <v>0.95840277777777771</v>
      </c>
    </row>
    <row r="45" spans="1:37" x14ac:dyDescent="0.25">
      <c r="A45" t="s">
        <v>38</v>
      </c>
      <c r="B45">
        <v>37006</v>
      </c>
      <c r="C45" s="1">
        <v>0.95848993055555554</v>
      </c>
      <c r="F45">
        <v>287.27199999999999</v>
      </c>
      <c r="G45">
        <v>41.021999999999998</v>
      </c>
      <c r="H45">
        <v>2.2429999999999999</v>
      </c>
      <c r="I45">
        <v>3392.308</v>
      </c>
      <c r="J45">
        <v>26.867000000000001</v>
      </c>
      <c r="K45">
        <v>41.298000000000002</v>
      </c>
      <c r="L45">
        <v>24.823</v>
      </c>
      <c r="M45">
        <v>-1532.52</v>
      </c>
      <c r="N45">
        <v>-41.307000000000002</v>
      </c>
      <c r="O45">
        <v>-3026.125</v>
      </c>
      <c r="P45">
        <v>1</v>
      </c>
      <c r="Q45" t="s">
        <v>39</v>
      </c>
      <c r="R45">
        <v>0</v>
      </c>
      <c r="T45">
        <v>2015</v>
      </c>
      <c r="U45">
        <v>11</v>
      </c>
      <c r="V45">
        <v>1</v>
      </c>
      <c r="AB45" t="s">
        <v>40</v>
      </c>
      <c r="AC45" t="s">
        <v>41</v>
      </c>
      <c r="AD45">
        <v>145</v>
      </c>
      <c r="AE45">
        <v>145</v>
      </c>
      <c r="AF45">
        <v>28</v>
      </c>
      <c r="AG45" t="s">
        <v>47</v>
      </c>
      <c r="AK45" s="2">
        <v>0.95849537037037036</v>
      </c>
    </row>
    <row r="46" spans="1:37" x14ac:dyDescent="0.25">
      <c r="A46" t="s">
        <v>38</v>
      </c>
      <c r="B46">
        <v>37232</v>
      </c>
      <c r="C46" s="1">
        <v>0.95857719907407413</v>
      </c>
      <c r="G46">
        <v>18.95</v>
      </c>
      <c r="H46">
        <v>1.3260000000000001</v>
      </c>
      <c r="I46">
        <v>3057.8690000000001</v>
      </c>
      <c r="J46">
        <v>31.928000000000001</v>
      </c>
      <c r="M46">
        <v>1465.1110000000001</v>
      </c>
      <c r="N46">
        <v>-689.61800000000005</v>
      </c>
      <c r="O46">
        <v>-2593.9229999999998</v>
      </c>
      <c r="P46">
        <v>1</v>
      </c>
      <c r="Q46" t="s">
        <v>39</v>
      </c>
      <c r="R46">
        <v>0</v>
      </c>
      <c r="T46">
        <v>2015</v>
      </c>
      <c r="U46">
        <v>11</v>
      </c>
      <c r="V46">
        <v>1</v>
      </c>
      <c r="AB46" t="s">
        <v>40</v>
      </c>
      <c r="AC46" t="s">
        <v>41</v>
      </c>
      <c r="AD46">
        <v>145</v>
      </c>
      <c r="AE46">
        <v>145</v>
      </c>
      <c r="AF46">
        <v>29</v>
      </c>
      <c r="AG46" t="s">
        <v>42</v>
      </c>
      <c r="AH46" t="s">
        <v>43</v>
      </c>
      <c r="AJ46" t="s">
        <v>65</v>
      </c>
      <c r="AK46" s="2">
        <v>0.95858796296296289</v>
      </c>
    </row>
    <row r="47" spans="1:37" x14ac:dyDescent="0.25">
      <c r="A47" t="s">
        <v>38</v>
      </c>
      <c r="B47">
        <v>38240</v>
      </c>
      <c r="C47" s="1">
        <v>0.9589660879629629</v>
      </c>
      <c r="G47">
        <v>54.969000000000001</v>
      </c>
      <c r="H47">
        <v>9.39</v>
      </c>
      <c r="I47">
        <v>5150.857</v>
      </c>
      <c r="J47">
        <v>31.052</v>
      </c>
      <c r="M47">
        <v>2305.7840000000001</v>
      </c>
      <c r="N47">
        <v>1311.5540000000001</v>
      </c>
      <c r="O47">
        <v>-4415.259</v>
      </c>
      <c r="P47">
        <v>1</v>
      </c>
      <c r="Q47" t="s">
        <v>39</v>
      </c>
      <c r="R47">
        <v>0</v>
      </c>
      <c r="T47">
        <v>2015</v>
      </c>
      <c r="U47">
        <v>11</v>
      </c>
      <c r="V47">
        <v>1</v>
      </c>
      <c r="AB47" t="s">
        <v>57</v>
      </c>
      <c r="AC47" t="s">
        <v>58</v>
      </c>
      <c r="AD47">
        <v>130</v>
      </c>
      <c r="AE47">
        <v>130</v>
      </c>
      <c r="AF47">
        <v>30</v>
      </c>
      <c r="AJ47" t="s">
        <v>66</v>
      </c>
      <c r="AK47" s="2">
        <v>0.95896990740740751</v>
      </c>
    </row>
    <row r="48" spans="1:37" x14ac:dyDescent="0.25">
      <c r="A48" t="s">
        <v>38</v>
      </c>
      <c r="B48">
        <v>38532</v>
      </c>
      <c r="C48" s="1">
        <v>0.95907870370370374</v>
      </c>
      <c r="G48">
        <v>36.414000000000001</v>
      </c>
      <c r="H48">
        <v>3.0510000000000002</v>
      </c>
      <c r="I48">
        <v>4473.4399999999996</v>
      </c>
      <c r="J48">
        <v>9.9779999999999998</v>
      </c>
      <c r="M48">
        <v>210.126</v>
      </c>
      <c r="N48">
        <v>737.57399999999996</v>
      </c>
      <c r="O48">
        <v>-4407.21</v>
      </c>
      <c r="P48">
        <v>1</v>
      </c>
      <c r="Q48" t="s">
        <v>39</v>
      </c>
      <c r="R48">
        <v>0</v>
      </c>
      <c r="T48">
        <v>2015</v>
      </c>
      <c r="U48">
        <v>11</v>
      </c>
      <c r="V48">
        <v>1</v>
      </c>
      <c r="AB48" t="s">
        <v>40</v>
      </c>
      <c r="AC48" t="s">
        <v>67</v>
      </c>
      <c r="AD48">
        <v>142</v>
      </c>
      <c r="AE48">
        <v>142</v>
      </c>
      <c r="AF48">
        <v>31</v>
      </c>
      <c r="AK48" s="2">
        <v>0.95908564814814812</v>
      </c>
    </row>
    <row r="49" spans="1:37" x14ac:dyDescent="0.25">
      <c r="A49" t="s">
        <v>38</v>
      </c>
      <c r="B49">
        <v>39441</v>
      </c>
      <c r="C49" s="1">
        <v>0.9594293981481482</v>
      </c>
      <c r="F49">
        <v>626.90599999999995</v>
      </c>
      <c r="G49">
        <v>12.843</v>
      </c>
      <c r="H49">
        <v>3.7839999999999998</v>
      </c>
      <c r="I49">
        <v>1657.9639999999999</v>
      </c>
      <c r="J49">
        <v>16.681000000000001</v>
      </c>
      <c r="K49">
        <v>45.079000000000001</v>
      </c>
      <c r="L49">
        <v>5.6280000000000001</v>
      </c>
      <c r="M49">
        <v>474.75400000000002</v>
      </c>
      <c r="N49">
        <v>-33.106000000000002</v>
      </c>
      <c r="O49">
        <v>-1588.193</v>
      </c>
      <c r="P49">
        <v>1</v>
      </c>
      <c r="Q49" t="s">
        <v>39</v>
      </c>
      <c r="R49">
        <v>0</v>
      </c>
      <c r="T49">
        <v>2015</v>
      </c>
      <c r="U49">
        <v>11</v>
      </c>
      <c r="V49">
        <v>1</v>
      </c>
      <c r="AB49" t="s">
        <v>40</v>
      </c>
      <c r="AC49" t="s">
        <v>41</v>
      </c>
      <c r="AD49">
        <v>145</v>
      </c>
      <c r="AE49">
        <v>145</v>
      </c>
      <c r="AF49">
        <v>32</v>
      </c>
      <c r="AG49" t="s">
        <v>42</v>
      </c>
      <c r="AJ49" t="s">
        <v>49</v>
      </c>
      <c r="AK49" s="2">
        <v>0.95943287037037039</v>
      </c>
    </row>
    <row r="50" spans="1:37" x14ac:dyDescent="0.25">
      <c r="A50" t="s">
        <v>38</v>
      </c>
      <c r="B50">
        <v>39446</v>
      </c>
      <c r="C50" s="1">
        <v>0.95943136574074073</v>
      </c>
      <c r="G50">
        <v>5.9409999999999998</v>
      </c>
      <c r="H50">
        <v>2.5369999999999999</v>
      </c>
      <c r="I50">
        <v>1808.085</v>
      </c>
      <c r="J50">
        <v>6.0010000000000003</v>
      </c>
      <c r="M50">
        <v>186.215</v>
      </c>
      <c r="N50">
        <v>28.948</v>
      </c>
      <c r="O50">
        <v>-1798.2380000000001</v>
      </c>
      <c r="P50">
        <v>1</v>
      </c>
      <c r="Q50" t="s">
        <v>39</v>
      </c>
      <c r="R50">
        <v>0</v>
      </c>
      <c r="T50">
        <v>2015</v>
      </c>
      <c r="U50">
        <v>11</v>
      </c>
      <c r="V50">
        <v>1</v>
      </c>
      <c r="AB50" t="s">
        <v>40</v>
      </c>
      <c r="AC50" t="s">
        <v>41</v>
      </c>
      <c r="AD50">
        <v>145</v>
      </c>
      <c r="AE50">
        <v>145</v>
      </c>
      <c r="AF50">
        <v>32</v>
      </c>
      <c r="AG50" t="s">
        <v>42</v>
      </c>
      <c r="AH50" t="s">
        <v>68</v>
      </c>
      <c r="AJ50" t="s">
        <v>69</v>
      </c>
      <c r="AK50" s="2">
        <v>0.95944444444444443</v>
      </c>
    </row>
    <row r="51" spans="1:37" x14ac:dyDescent="0.25">
      <c r="A51" t="s">
        <v>38</v>
      </c>
      <c r="B51">
        <v>39474</v>
      </c>
      <c r="C51" s="1">
        <v>0.95944212962962971</v>
      </c>
      <c r="G51">
        <v>6.1420000000000003</v>
      </c>
      <c r="H51">
        <v>2.3279999999999998</v>
      </c>
      <c r="I51">
        <v>1740.6880000000001</v>
      </c>
      <c r="J51">
        <v>23.72</v>
      </c>
      <c r="M51">
        <v>699.17700000000002</v>
      </c>
      <c r="N51">
        <v>-41.564</v>
      </c>
      <c r="O51">
        <v>-1593.556</v>
      </c>
      <c r="P51">
        <v>1</v>
      </c>
      <c r="Q51" t="s">
        <v>39</v>
      </c>
      <c r="R51">
        <v>0</v>
      </c>
      <c r="T51">
        <v>2015</v>
      </c>
      <c r="U51">
        <v>11</v>
      </c>
      <c r="V51">
        <v>1</v>
      </c>
      <c r="AB51" t="s">
        <v>40</v>
      </c>
      <c r="AC51" t="s">
        <v>41</v>
      </c>
      <c r="AD51">
        <v>145</v>
      </c>
      <c r="AE51">
        <v>145</v>
      </c>
      <c r="AF51">
        <v>33</v>
      </c>
      <c r="AG51" t="s">
        <v>42</v>
      </c>
      <c r="AH51" t="s">
        <v>70</v>
      </c>
      <c r="AI51" t="s">
        <v>71</v>
      </c>
      <c r="AJ51" t="s">
        <v>72</v>
      </c>
      <c r="AK51" s="2">
        <v>0.95944444444444443</v>
      </c>
    </row>
    <row r="52" spans="1:37" x14ac:dyDescent="0.25">
      <c r="A52" t="s">
        <v>38</v>
      </c>
      <c r="B52">
        <v>39564</v>
      </c>
      <c r="C52" s="1">
        <v>0.95947685185185183</v>
      </c>
      <c r="G52">
        <v>4.117</v>
      </c>
      <c r="H52">
        <v>0.28499999999999998</v>
      </c>
      <c r="I52">
        <v>1412.3620000000001</v>
      </c>
      <c r="J52">
        <v>31.015999999999998</v>
      </c>
      <c r="M52">
        <v>-439.13299999999998</v>
      </c>
      <c r="N52">
        <v>-582.66700000000003</v>
      </c>
      <c r="O52">
        <v>-1209.309</v>
      </c>
      <c r="P52">
        <v>1</v>
      </c>
      <c r="Q52" t="s">
        <v>39</v>
      </c>
      <c r="R52">
        <v>0</v>
      </c>
      <c r="T52">
        <v>2015</v>
      </c>
      <c r="U52">
        <v>11</v>
      </c>
      <c r="V52">
        <v>1</v>
      </c>
      <c r="AB52" t="s">
        <v>40</v>
      </c>
      <c r="AC52" t="s">
        <v>41</v>
      </c>
      <c r="AD52">
        <v>145</v>
      </c>
      <c r="AE52">
        <v>145</v>
      </c>
      <c r="AF52">
        <v>114</v>
      </c>
      <c r="AG52" t="s">
        <v>42</v>
      </c>
      <c r="AH52" t="s">
        <v>68</v>
      </c>
      <c r="AJ52" t="s">
        <v>73</v>
      </c>
      <c r="AK52" s="2">
        <v>0.95949074074074081</v>
      </c>
    </row>
    <row r="53" spans="1:37" x14ac:dyDescent="0.25">
      <c r="A53" t="s">
        <v>38</v>
      </c>
      <c r="B53">
        <v>40443</v>
      </c>
      <c r="C53" s="1">
        <v>0.95981597222222226</v>
      </c>
      <c r="G53">
        <v>49.987000000000002</v>
      </c>
      <c r="H53">
        <v>7.8710000000000004</v>
      </c>
      <c r="I53">
        <v>4973.5770000000002</v>
      </c>
      <c r="J53">
        <v>17.001999999999999</v>
      </c>
      <c r="M53">
        <v>1298.501</v>
      </c>
      <c r="N53">
        <v>645.76</v>
      </c>
      <c r="O53">
        <v>-4757.4530000000004</v>
      </c>
      <c r="P53">
        <v>1</v>
      </c>
      <c r="Q53" t="s">
        <v>39</v>
      </c>
      <c r="R53">
        <v>0</v>
      </c>
      <c r="T53">
        <v>2015</v>
      </c>
      <c r="U53">
        <v>11</v>
      </c>
      <c r="V53">
        <v>1</v>
      </c>
      <c r="AB53" t="s">
        <v>40</v>
      </c>
      <c r="AC53" t="s">
        <v>41</v>
      </c>
      <c r="AD53">
        <v>145</v>
      </c>
      <c r="AE53">
        <v>145</v>
      </c>
      <c r="AF53">
        <v>36</v>
      </c>
      <c r="AG53" t="s">
        <v>42</v>
      </c>
      <c r="AH53" t="s">
        <v>64</v>
      </c>
      <c r="AK53" s="2">
        <v>0.95982638888888883</v>
      </c>
    </row>
    <row r="54" spans="1:37" x14ac:dyDescent="0.25">
      <c r="A54" t="s">
        <v>38</v>
      </c>
      <c r="B54">
        <v>40525</v>
      </c>
      <c r="C54" s="1">
        <v>0.95984756944444438</v>
      </c>
      <c r="F54">
        <v>430.923</v>
      </c>
      <c r="G54">
        <v>31.745000000000001</v>
      </c>
      <c r="H54">
        <v>11.907999999999999</v>
      </c>
      <c r="I54">
        <v>3579.7489999999998</v>
      </c>
      <c r="J54">
        <v>20.41</v>
      </c>
      <c r="K54">
        <v>12.090999999999999</v>
      </c>
      <c r="L54">
        <v>10.048999999999999</v>
      </c>
      <c r="M54">
        <v>1247.1079999999999</v>
      </c>
      <c r="N54">
        <v>-55.935000000000002</v>
      </c>
      <c r="O54">
        <v>-3355.0259999999998</v>
      </c>
      <c r="P54">
        <v>1</v>
      </c>
      <c r="Q54" t="s">
        <v>39</v>
      </c>
      <c r="R54">
        <v>0</v>
      </c>
      <c r="T54">
        <v>2015</v>
      </c>
      <c r="U54">
        <v>11</v>
      </c>
      <c r="V54">
        <v>1</v>
      </c>
      <c r="AB54" t="s">
        <v>40</v>
      </c>
      <c r="AC54" t="s">
        <v>41</v>
      </c>
      <c r="AD54">
        <v>145</v>
      </c>
      <c r="AE54">
        <v>145</v>
      </c>
      <c r="AF54">
        <v>36</v>
      </c>
      <c r="AG54" t="s">
        <v>42</v>
      </c>
      <c r="AJ54" t="s">
        <v>54</v>
      </c>
      <c r="AK54" s="2">
        <v>0.95986111111111105</v>
      </c>
    </row>
    <row r="55" spans="1:37" x14ac:dyDescent="0.25">
      <c r="A55" t="s">
        <v>38</v>
      </c>
      <c r="B55">
        <v>40606</v>
      </c>
      <c r="C55" s="1">
        <v>0.95987881944444442</v>
      </c>
      <c r="G55">
        <v>23.071999999999999</v>
      </c>
      <c r="H55">
        <v>1.6870000000000001</v>
      </c>
      <c r="I55">
        <v>3640.1019999999999</v>
      </c>
      <c r="J55">
        <v>6.4749999999999996</v>
      </c>
      <c r="M55">
        <v>-408.33499999999998</v>
      </c>
      <c r="N55">
        <v>35.124000000000002</v>
      </c>
      <c r="O55">
        <v>-3616.9560000000001</v>
      </c>
      <c r="P55">
        <v>1</v>
      </c>
      <c r="Q55" t="s">
        <v>39</v>
      </c>
      <c r="R55">
        <v>0</v>
      </c>
      <c r="T55">
        <v>2015</v>
      </c>
      <c r="U55">
        <v>11</v>
      </c>
      <c r="V55">
        <v>1</v>
      </c>
      <c r="AB55" t="s">
        <v>40</v>
      </c>
      <c r="AC55" t="s">
        <v>50</v>
      </c>
      <c r="AD55">
        <v>147</v>
      </c>
      <c r="AE55">
        <v>147</v>
      </c>
      <c r="AF55">
        <v>35</v>
      </c>
      <c r="AK55" s="2">
        <v>0.95988425925925924</v>
      </c>
    </row>
    <row r="56" spans="1:37" x14ac:dyDescent="0.25">
      <c r="A56" t="s">
        <v>38</v>
      </c>
      <c r="B56">
        <v>40773</v>
      </c>
      <c r="C56" s="1">
        <v>0.95994328703703713</v>
      </c>
      <c r="G56">
        <v>52.609000000000002</v>
      </c>
      <c r="H56">
        <v>4.4880000000000004</v>
      </c>
      <c r="I56">
        <v>5059.402</v>
      </c>
      <c r="J56">
        <v>18.346</v>
      </c>
      <c r="M56">
        <v>974.00599999999997</v>
      </c>
      <c r="N56">
        <v>1250.5920000000001</v>
      </c>
      <c r="O56">
        <v>-4804.6719999999996</v>
      </c>
      <c r="P56">
        <v>1</v>
      </c>
      <c r="Q56" t="s">
        <v>39</v>
      </c>
      <c r="R56">
        <v>0</v>
      </c>
      <c r="T56">
        <v>2015</v>
      </c>
      <c r="U56">
        <v>11</v>
      </c>
      <c r="V56">
        <v>1</v>
      </c>
      <c r="AB56" t="s">
        <v>40</v>
      </c>
      <c r="AC56" t="s">
        <v>41</v>
      </c>
      <c r="AD56">
        <v>145</v>
      </c>
      <c r="AE56">
        <v>145</v>
      </c>
      <c r="AF56">
        <v>115</v>
      </c>
      <c r="AG56" t="s">
        <v>42</v>
      </c>
      <c r="AH56" t="s">
        <v>64</v>
      </c>
      <c r="AJ56" t="s">
        <v>74</v>
      </c>
      <c r="AK56" s="2">
        <v>0.95994212962962966</v>
      </c>
    </row>
    <row r="57" spans="1:37" x14ac:dyDescent="0.25">
      <c r="A57" t="s">
        <v>38</v>
      </c>
      <c r="B57">
        <v>44209</v>
      </c>
      <c r="C57" s="1">
        <v>0.96126886574074077</v>
      </c>
      <c r="G57">
        <v>7.3789999999999996</v>
      </c>
      <c r="H57">
        <v>0.20399999999999999</v>
      </c>
      <c r="I57">
        <v>1962.6759999999999</v>
      </c>
      <c r="J57">
        <v>27.756</v>
      </c>
      <c r="M57">
        <v>-910.75599999999997</v>
      </c>
      <c r="N57">
        <v>-80.56</v>
      </c>
      <c r="O57">
        <v>-1736.701</v>
      </c>
      <c r="P57">
        <v>1</v>
      </c>
      <c r="Q57" t="s">
        <v>39</v>
      </c>
      <c r="R57">
        <v>0</v>
      </c>
      <c r="T57">
        <v>2015</v>
      </c>
      <c r="U57">
        <v>11</v>
      </c>
      <c r="V57">
        <v>1</v>
      </c>
      <c r="AB57" t="s">
        <v>40</v>
      </c>
      <c r="AC57" t="s">
        <v>41</v>
      </c>
      <c r="AD57">
        <v>145</v>
      </c>
      <c r="AE57">
        <v>145</v>
      </c>
      <c r="AF57">
        <v>38</v>
      </c>
      <c r="AG57" t="s">
        <v>42</v>
      </c>
      <c r="AH57" t="s">
        <v>51</v>
      </c>
      <c r="AJ57" t="s">
        <v>75</v>
      </c>
      <c r="AK57" s="2">
        <v>0.96127314814814813</v>
      </c>
    </row>
    <row r="58" spans="1:37" x14ac:dyDescent="0.25">
      <c r="A58" t="s">
        <v>38</v>
      </c>
      <c r="B58">
        <v>44337</v>
      </c>
      <c r="C58" s="1">
        <v>0.96131828703703703</v>
      </c>
      <c r="F58">
        <v>622.88800000000003</v>
      </c>
      <c r="G58">
        <v>10.599</v>
      </c>
      <c r="H58">
        <v>4.577</v>
      </c>
      <c r="I58">
        <v>1887.826</v>
      </c>
      <c r="J58">
        <v>12.688000000000001</v>
      </c>
      <c r="K58">
        <v>30.440999999999999</v>
      </c>
      <c r="L58">
        <v>29.308</v>
      </c>
      <c r="M58">
        <v>-245.69900000000001</v>
      </c>
      <c r="N58">
        <v>-334.00900000000001</v>
      </c>
      <c r="O58">
        <v>-1841.7270000000001</v>
      </c>
      <c r="P58">
        <v>1</v>
      </c>
      <c r="Q58" t="s">
        <v>39</v>
      </c>
      <c r="R58">
        <v>0</v>
      </c>
      <c r="T58">
        <v>2015</v>
      </c>
      <c r="U58">
        <v>11</v>
      </c>
      <c r="V58">
        <v>1</v>
      </c>
      <c r="AB58" t="s">
        <v>40</v>
      </c>
      <c r="AC58" t="s">
        <v>41</v>
      </c>
      <c r="AD58">
        <v>145</v>
      </c>
      <c r="AE58">
        <v>145</v>
      </c>
      <c r="AF58">
        <v>38</v>
      </c>
      <c r="AG58" t="s">
        <v>42</v>
      </c>
      <c r="AK58" s="2">
        <v>0.96133101851851854</v>
      </c>
    </row>
    <row r="59" spans="1:37" x14ac:dyDescent="0.25">
      <c r="A59" t="s">
        <v>38</v>
      </c>
      <c r="B59">
        <v>44342</v>
      </c>
      <c r="C59" s="1">
        <v>0.96132025462962967</v>
      </c>
      <c r="G59">
        <v>6.21</v>
      </c>
      <c r="H59">
        <v>2.0139999999999998</v>
      </c>
      <c r="I59">
        <v>1741.7249999999999</v>
      </c>
      <c r="J59">
        <v>31.181000000000001</v>
      </c>
      <c r="M59">
        <v>-640.28599999999994</v>
      </c>
      <c r="N59">
        <v>-637.85199999999998</v>
      </c>
      <c r="O59">
        <v>-1488.8869999999999</v>
      </c>
      <c r="P59">
        <v>1</v>
      </c>
      <c r="Q59" t="s">
        <v>39</v>
      </c>
      <c r="R59">
        <v>0</v>
      </c>
      <c r="T59">
        <v>2015</v>
      </c>
      <c r="U59">
        <v>11</v>
      </c>
      <c r="V59">
        <v>1</v>
      </c>
      <c r="AB59" t="s">
        <v>40</v>
      </c>
      <c r="AC59" t="s">
        <v>41</v>
      </c>
      <c r="AD59">
        <v>145</v>
      </c>
      <c r="AE59">
        <v>145</v>
      </c>
      <c r="AF59">
        <v>39</v>
      </c>
      <c r="AG59" t="s">
        <v>42</v>
      </c>
      <c r="AH59" t="s">
        <v>68</v>
      </c>
      <c r="AK59" s="2">
        <v>0.96133101851851854</v>
      </c>
    </row>
    <row r="60" spans="1:37" x14ac:dyDescent="0.25">
      <c r="A60" t="s">
        <v>38</v>
      </c>
      <c r="B60">
        <v>44359</v>
      </c>
      <c r="C60" s="1">
        <v>0.96132673611111119</v>
      </c>
      <c r="G60">
        <v>8.5429999999999993</v>
      </c>
      <c r="H60">
        <v>2.5430000000000001</v>
      </c>
      <c r="I60">
        <v>2053.5830000000001</v>
      </c>
      <c r="J60">
        <v>31.588000000000001</v>
      </c>
      <c r="M60">
        <v>-807.36800000000005</v>
      </c>
      <c r="N60">
        <v>-714.178</v>
      </c>
      <c r="O60">
        <v>-1747.944</v>
      </c>
      <c r="P60">
        <v>1</v>
      </c>
      <c r="Q60" t="s">
        <v>39</v>
      </c>
      <c r="R60">
        <v>0</v>
      </c>
      <c r="T60">
        <v>2015</v>
      </c>
      <c r="U60">
        <v>11</v>
      </c>
      <c r="V60">
        <v>1</v>
      </c>
      <c r="AB60" t="s">
        <v>40</v>
      </c>
      <c r="AC60" t="s">
        <v>41</v>
      </c>
      <c r="AD60">
        <v>145</v>
      </c>
      <c r="AE60">
        <v>145</v>
      </c>
      <c r="AF60">
        <v>40</v>
      </c>
      <c r="AG60" t="s">
        <v>42</v>
      </c>
      <c r="AH60" t="s">
        <v>68</v>
      </c>
      <c r="AJ60" t="s">
        <v>76</v>
      </c>
      <c r="AK60" s="2">
        <v>0.96133101851851854</v>
      </c>
    </row>
    <row r="61" spans="1:37" x14ac:dyDescent="0.25">
      <c r="A61" t="s">
        <v>38</v>
      </c>
      <c r="B61">
        <v>44367</v>
      </c>
      <c r="C61" s="1">
        <v>0.96132986111111107</v>
      </c>
      <c r="G61">
        <v>98.206000000000003</v>
      </c>
      <c r="H61">
        <v>21.213000000000001</v>
      </c>
      <c r="I61">
        <v>6784.2539999999999</v>
      </c>
      <c r="J61">
        <v>26.736999999999998</v>
      </c>
      <c r="M61">
        <v>1883.0909999999999</v>
      </c>
      <c r="N61">
        <v>2390.3879999999999</v>
      </c>
      <c r="O61">
        <v>-6063.5069999999996</v>
      </c>
      <c r="P61">
        <v>1</v>
      </c>
      <c r="Q61" t="s">
        <v>39</v>
      </c>
      <c r="R61">
        <v>0</v>
      </c>
      <c r="T61">
        <v>2015</v>
      </c>
      <c r="U61">
        <v>11</v>
      </c>
      <c r="V61">
        <v>1</v>
      </c>
      <c r="AB61" t="s">
        <v>40</v>
      </c>
      <c r="AC61" t="s">
        <v>41</v>
      </c>
      <c r="AD61">
        <v>145</v>
      </c>
      <c r="AE61">
        <v>145</v>
      </c>
      <c r="AF61">
        <v>41</v>
      </c>
      <c r="AG61" t="s">
        <v>42</v>
      </c>
      <c r="AH61" t="s">
        <v>43</v>
      </c>
      <c r="AJ61" t="s">
        <v>77</v>
      </c>
      <c r="AK61" s="2">
        <v>0.96134259259259258</v>
      </c>
    </row>
    <row r="62" spans="1:37" x14ac:dyDescent="0.25">
      <c r="A62" t="s">
        <v>38</v>
      </c>
      <c r="B62">
        <v>44380</v>
      </c>
      <c r="C62" s="1">
        <v>0.96133483796296293</v>
      </c>
      <c r="F62">
        <v>648.97900000000004</v>
      </c>
      <c r="G62">
        <v>13.382999999999999</v>
      </c>
      <c r="H62">
        <v>1.306</v>
      </c>
      <c r="I62">
        <v>2018.5409999999999</v>
      </c>
      <c r="J62">
        <v>21.077000000000002</v>
      </c>
      <c r="K62">
        <v>32.963000000000001</v>
      </c>
      <c r="L62">
        <v>0.80300000000000005</v>
      </c>
      <c r="M62">
        <v>-201.892</v>
      </c>
      <c r="N62">
        <v>-697.255</v>
      </c>
      <c r="O62">
        <v>-1883.5029999999999</v>
      </c>
      <c r="P62">
        <v>1</v>
      </c>
      <c r="Q62" t="s">
        <v>39</v>
      </c>
      <c r="R62">
        <v>0</v>
      </c>
      <c r="T62">
        <v>2015</v>
      </c>
      <c r="U62">
        <v>11</v>
      </c>
      <c r="V62">
        <v>1</v>
      </c>
      <c r="AB62" t="s">
        <v>40</v>
      </c>
      <c r="AC62" t="s">
        <v>41</v>
      </c>
      <c r="AD62">
        <v>145</v>
      </c>
      <c r="AE62">
        <v>145</v>
      </c>
      <c r="AF62">
        <v>39</v>
      </c>
      <c r="AG62" t="s">
        <v>42</v>
      </c>
      <c r="AJ62" t="s">
        <v>48</v>
      </c>
      <c r="AK62" s="2">
        <v>0.96134259259259258</v>
      </c>
    </row>
    <row r="63" spans="1:37" x14ac:dyDescent="0.25">
      <c r="A63" t="s">
        <v>38</v>
      </c>
      <c r="B63">
        <v>44400</v>
      </c>
      <c r="C63" s="1">
        <v>0.96134259259259258</v>
      </c>
      <c r="F63">
        <v>620.66300000000001</v>
      </c>
      <c r="G63">
        <v>69.2</v>
      </c>
      <c r="H63">
        <v>15.07</v>
      </c>
      <c r="I63">
        <v>5486.7259999999997</v>
      </c>
      <c r="J63">
        <v>20.260000000000002</v>
      </c>
      <c r="K63">
        <v>20.265999999999998</v>
      </c>
      <c r="L63">
        <v>17.940000000000001</v>
      </c>
      <c r="M63">
        <v>1100.2570000000001</v>
      </c>
      <c r="N63">
        <v>1548.972</v>
      </c>
      <c r="O63">
        <v>-5147.259</v>
      </c>
      <c r="P63">
        <v>1</v>
      </c>
      <c r="Q63" t="s">
        <v>39</v>
      </c>
      <c r="R63">
        <v>0</v>
      </c>
      <c r="T63">
        <v>2015</v>
      </c>
      <c r="U63">
        <v>11</v>
      </c>
      <c r="V63">
        <v>1</v>
      </c>
      <c r="AB63" t="s">
        <v>40</v>
      </c>
      <c r="AC63" t="s">
        <v>41</v>
      </c>
      <c r="AD63">
        <v>145</v>
      </c>
      <c r="AE63">
        <v>145</v>
      </c>
      <c r="AF63">
        <v>41</v>
      </c>
      <c r="AG63" t="s">
        <v>42</v>
      </c>
      <c r="AJ63" t="s">
        <v>78</v>
      </c>
      <c r="AK63" s="2">
        <v>0.96135416666666673</v>
      </c>
    </row>
    <row r="64" spans="1:37" x14ac:dyDescent="0.25">
      <c r="A64" t="s">
        <v>38</v>
      </c>
      <c r="B64">
        <v>45623</v>
      </c>
      <c r="C64" s="1">
        <v>0.96181446759259259</v>
      </c>
      <c r="G64">
        <v>58.192</v>
      </c>
      <c r="H64">
        <v>4.101</v>
      </c>
      <c r="I64">
        <v>5215.7879999999996</v>
      </c>
      <c r="J64">
        <v>27.321000000000002</v>
      </c>
      <c r="M64">
        <v>1549.472</v>
      </c>
      <c r="N64">
        <v>1815.9179999999999</v>
      </c>
      <c r="O64">
        <v>-4637.4589999999998</v>
      </c>
      <c r="P64">
        <v>1</v>
      </c>
      <c r="Q64" t="s">
        <v>39</v>
      </c>
      <c r="R64">
        <v>0</v>
      </c>
      <c r="T64">
        <v>2015</v>
      </c>
      <c r="U64">
        <v>11</v>
      </c>
      <c r="V64">
        <v>1</v>
      </c>
      <c r="AB64" t="s">
        <v>40</v>
      </c>
      <c r="AC64" t="s">
        <v>41</v>
      </c>
      <c r="AD64">
        <v>145</v>
      </c>
      <c r="AE64">
        <v>145</v>
      </c>
      <c r="AF64">
        <v>42</v>
      </c>
      <c r="AG64" t="s">
        <v>42</v>
      </c>
      <c r="AH64" t="s">
        <v>51</v>
      </c>
      <c r="AJ64" t="s">
        <v>79</v>
      </c>
      <c r="AK64" s="2">
        <v>0.96182870370370377</v>
      </c>
    </row>
    <row r="65" spans="1:37" x14ac:dyDescent="0.25">
      <c r="A65" t="s">
        <v>38</v>
      </c>
      <c r="B65">
        <v>45985</v>
      </c>
      <c r="C65" s="1">
        <v>0.96195405092592601</v>
      </c>
      <c r="G65">
        <v>26.132999999999999</v>
      </c>
      <c r="H65">
        <v>3.5249999999999999</v>
      </c>
      <c r="I65">
        <v>3539.0050000000001</v>
      </c>
      <c r="J65">
        <v>22.763000000000002</v>
      </c>
      <c r="M65">
        <v>-1153.7180000000001</v>
      </c>
      <c r="N65">
        <v>-743.79100000000005</v>
      </c>
      <c r="O65">
        <v>-3261.942</v>
      </c>
      <c r="P65">
        <v>1</v>
      </c>
      <c r="Q65" t="s">
        <v>39</v>
      </c>
      <c r="R65">
        <v>0</v>
      </c>
      <c r="T65">
        <v>2015</v>
      </c>
      <c r="U65">
        <v>11</v>
      </c>
      <c r="V65">
        <v>1</v>
      </c>
      <c r="AB65" t="s">
        <v>57</v>
      </c>
      <c r="AC65" t="s">
        <v>58</v>
      </c>
      <c r="AD65">
        <v>130</v>
      </c>
      <c r="AE65">
        <v>130</v>
      </c>
      <c r="AF65">
        <v>43</v>
      </c>
      <c r="AJ65" t="s">
        <v>80</v>
      </c>
      <c r="AK65" s="2">
        <v>0.96196759259259268</v>
      </c>
    </row>
    <row r="66" spans="1:37" x14ac:dyDescent="0.25">
      <c r="A66" t="s">
        <v>38</v>
      </c>
      <c r="B66">
        <v>46088</v>
      </c>
      <c r="C66" s="1">
        <v>0.96199386574074064</v>
      </c>
      <c r="G66">
        <v>51.204999999999998</v>
      </c>
      <c r="H66">
        <v>7.0449999999999999</v>
      </c>
      <c r="I66">
        <v>5629.5450000000001</v>
      </c>
      <c r="J66">
        <v>1.8120000000000001</v>
      </c>
      <c r="M66">
        <v>-134.73400000000001</v>
      </c>
      <c r="N66">
        <v>105.53700000000001</v>
      </c>
      <c r="O66">
        <v>-5626.9430000000002</v>
      </c>
      <c r="P66">
        <v>1</v>
      </c>
      <c r="Q66" t="s">
        <v>39</v>
      </c>
      <c r="R66">
        <v>0</v>
      </c>
      <c r="T66">
        <v>2015</v>
      </c>
      <c r="U66">
        <v>11</v>
      </c>
      <c r="V66">
        <v>1</v>
      </c>
      <c r="AB66" t="s">
        <v>40</v>
      </c>
      <c r="AC66" t="s">
        <v>41</v>
      </c>
      <c r="AD66">
        <v>145</v>
      </c>
      <c r="AE66">
        <v>145</v>
      </c>
      <c r="AF66">
        <v>44</v>
      </c>
      <c r="AG66" t="s">
        <v>47</v>
      </c>
      <c r="AH66" t="s">
        <v>64</v>
      </c>
      <c r="AJ66" t="s">
        <v>66</v>
      </c>
      <c r="AK66" s="2">
        <v>0.9620023148148148</v>
      </c>
    </row>
    <row r="67" spans="1:37" x14ac:dyDescent="0.25">
      <c r="A67" t="s">
        <v>38</v>
      </c>
      <c r="B67">
        <v>46829</v>
      </c>
      <c r="C67" s="1">
        <v>0.96227974537037042</v>
      </c>
      <c r="G67">
        <v>7.9969999999999999</v>
      </c>
      <c r="H67">
        <v>2.3780000000000001</v>
      </c>
      <c r="I67">
        <v>2039.125</v>
      </c>
      <c r="J67">
        <v>34.192999999999998</v>
      </c>
      <c r="M67">
        <v>-921.88</v>
      </c>
      <c r="N67">
        <v>677.45699999999999</v>
      </c>
      <c r="O67">
        <v>-1687.963</v>
      </c>
      <c r="P67">
        <v>1</v>
      </c>
      <c r="Q67" t="s">
        <v>39</v>
      </c>
      <c r="R67">
        <v>0</v>
      </c>
      <c r="T67">
        <v>2015</v>
      </c>
      <c r="U67">
        <v>11</v>
      </c>
      <c r="V67">
        <v>1</v>
      </c>
      <c r="AB67" t="s">
        <v>40</v>
      </c>
      <c r="AC67" t="s">
        <v>41</v>
      </c>
      <c r="AD67">
        <v>145</v>
      </c>
      <c r="AE67">
        <v>145</v>
      </c>
      <c r="AF67">
        <v>45</v>
      </c>
      <c r="AG67" t="s">
        <v>42</v>
      </c>
      <c r="AH67" t="s">
        <v>68</v>
      </c>
      <c r="AI67" t="s">
        <v>81</v>
      </c>
      <c r="AJ67" t="s">
        <v>82</v>
      </c>
      <c r="AK67" s="2">
        <v>0.96229166666666666</v>
      </c>
    </row>
    <row r="68" spans="1:37" x14ac:dyDescent="0.25">
      <c r="A68" t="s">
        <v>38</v>
      </c>
      <c r="B68">
        <v>46844</v>
      </c>
      <c r="C68" s="1">
        <v>0.96228553240740744</v>
      </c>
      <c r="G68">
        <v>16.875</v>
      </c>
      <c r="H68">
        <v>5.7210000000000001</v>
      </c>
      <c r="I68">
        <v>2967.047</v>
      </c>
      <c r="J68">
        <v>30.233000000000001</v>
      </c>
      <c r="M68">
        <v>-1440.279</v>
      </c>
      <c r="N68">
        <v>-401.89499999999998</v>
      </c>
      <c r="O68">
        <v>-2562.703</v>
      </c>
      <c r="P68">
        <v>1</v>
      </c>
      <c r="Q68" t="s">
        <v>39</v>
      </c>
      <c r="R68">
        <v>0</v>
      </c>
      <c r="T68">
        <v>2015</v>
      </c>
      <c r="U68">
        <v>11</v>
      </c>
      <c r="V68">
        <v>1</v>
      </c>
      <c r="AB68" t="s">
        <v>40</v>
      </c>
      <c r="AC68" t="s">
        <v>41</v>
      </c>
      <c r="AD68">
        <v>145</v>
      </c>
      <c r="AE68">
        <v>145</v>
      </c>
      <c r="AF68">
        <v>46</v>
      </c>
      <c r="AG68" t="s">
        <v>42</v>
      </c>
      <c r="AH68" t="s">
        <v>68</v>
      </c>
      <c r="AJ68" t="s">
        <v>65</v>
      </c>
      <c r="AK68" s="2">
        <v>0.96229166666666666</v>
      </c>
    </row>
    <row r="69" spans="1:37" x14ac:dyDescent="0.25">
      <c r="A69" t="s">
        <v>38</v>
      </c>
      <c r="B69">
        <v>47092</v>
      </c>
      <c r="C69" s="1">
        <v>0.96238113425925931</v>
      </c>
      <c r="G69">
        <v>75.625</v>
      </c>
      <c r="H69">
        <v>1.8069999999999999</v>
      </c>
      <c r="I69">
        <v>6193.57</v>
      </c>
      <c r="J69">
        <v>25.719000000000001</v>
      </c>
      <c r="M69">
        <v>-539.09299999999996</v>
      </c>
      <c r="N69">
        <v>2622.308</v>
      </c>
      <c r="O69">
        <v>-5585.0860000000002</v>
      </c>
      <c r="P69">
        <v>1</v>
      </c>
      <c r="Q69" t="s">
        <v>39</v>
      </c>
      <c r="R69">
        <v>0</v>
      </c>
      <c r="T69">
        <v>2015</v>
      </c>
      <c r="U69">
        <v>11</v>
      </c>
      <c r="V69">
        <v>1</v>
      </c>
      <c r="AB69" t="s">
        <v>57</v>
      </c>
      <c r="AC69" t="s">
        <v>58</v>
      </c>
      <c r="AD69">
        <v>130</v>
      </c>
      <c r="AE69">
        <v>130</v>
      </c>
      <c r="AF69">
        <v>47</v>
      </c>
      <c r="AK69" s="2">
        <v>0.96238425925925919</v>
      </c>
    </row>
    <row r="70" spans="1:37" x14ac:dyDescent="0.25">
      <c r="A70" t="s">
        <v>38</v>
      </c>
      <c r="B70">
        <v>47110</v>
      </c>
      <c r="C70" s="1">
        <v>0.96238807870370369</v>
      </c>
      <c r="F70">
        <v>1293.4169999999999</v>
      </c>
      <c r="G70">
        <v>80.808000000000007</v>
      </c>
      <c r="H70">
        <v>11.196</v>
      </c>
      <c r="I70">
        <v>6039.4989999999998</v>
      </c>
      <c r="J70">
        <v>24.167000000000002</v>
      </c>
      <c r="K70">
        <v>22.867999999999999</v>
      </c>
      <c r="L70">
        <v>9.5470000000000006</v>
      </c>
      <c r="M70">
        <v>-83.566000000000003</v>
      </c>
      <c r="N70">
        <v>2471.105</v>
      </c>
      <c r="O70">
        <v>-5510.1909999999998</v>
      </c>
      <c r="P70">
        <v>1</v>
      </c>
      <c r="Q70" t="s">
        <v>39</v>
      </c>
      <c r="R70">
        <v>0</v>
      </c>
      <c r="T70">
        <v>2015</v>
      </c>
      <c r="U70">
        <v>11</v>
      </c>
      <c r="V70">
        <v>1</v>
      </c>
      <c r="AB70" t="s">
        <v>57</v>
      </c>
      <c r="AC70" t="s">
        <v>58</v>
      </c>
      <c r="AD70">
        <v>130</v>
      </c>
      <c r="AE70">
        <v>130</v>
      </c>
      <c r="AF70">
        <v>47</v>
      </c>
      <c r="AJ70" t="s">
        <v>83</v>
      </c>
      <c r="AK70" s="2">
        <v>0.96238425925925919</v>
      </c>
    </row>
    <row r="71" spans="1:37" x14ac:dyDescent="0.25">
      <c r="A71" t="s">
        <v>38</v>
      </c>
      <c r="B71">
        <v>47112</v>
      </c>
      <c r="C71" s="1">
        <v>0.96238888888888896</v>
      </c>
      <c r="G71">
        <v>130.72800000000001</v>
      </c>
      <c r="H71">
        <v>1.675</v>
      </c>
      <c r="I71">
        <v>8004.1310000000003</v>
      </c>
      <c r="J71">
        <v>27.271000000000001</v>
      </c>
      <c r="M71">
        <v>-1413.9659999999999</v>
      </c>
      <c r="N71">
        <v>3370.241</v>
      </c>
      <c r="O71">
        <v>-7120.9759999999997</v>
      </c>
      <c r="P71">
        <v>1</v>
      </c>
      <c r="Q71" t="s">
        <v>39</v>
      </c>
      <c r="R71">
        <v>0</v>
      </c>
      <c r="T71">
        <v>2015</v>
      </c>
      <c r="U71">
        <v>11</v>
      </c>
      <c r="V71">
        <v>1</v>
      </c>
      <c r="AB71" t="s">
        <v>40</v>
      </c>
      <c r="AC71" t="s">
        <v>41</v>
      </c>
      <c r="AD71">
        <v>145</v>
      </c>
      <c r="AE71">
        <v>145</v>
      </c>
      <c r="AF71">
        <v>49</v>
      </c>
      <c r="AG71" t="s">
        <v>42</v>
      </c>
      <c r="AH71" t="s">
        <v>43</v>
      </c>
      <c r="AJ71" t="s">
        <v>65</v>
      </c>
      <c r="AK71" s="2">
        <v>0.96239583333333334</v>
      </c>
    </row>
    <row r="72" spans="1:37" x14ac:dyDescent="0.25">
      <c r="A72" t="s">
        <v>38</v>
      </c>
      <c r="B72">
        <v>47184</v>
      </c>
      <c r="C72" s="1">
        <v>0.96241666666666659</v>
      </c>
      <c r="G72">
        <v>43.982999999999997</v>
      </c>
      <c r="H72">
        <v>8.1829999999999998</v>
      </c>
      <c r="I72">
        <v>4809.4840000000004</v>
      </c>
      <c r="J72">
        <v>21.056000000000001</v>
      </c>
      <c r="M72">
        <v>-34.301000000000002</v>
      </c>
      <c r="N72">
        <v>1718.9380000000001</v>
      </c>
      <c r="O72">
        <v>-4491.683</v>
      </c>
      <c r="P72">
        <v>1</v>
      </c>
      <c r="Q72" t="s">
        <v>39</v>
      </c>
      <c r="R72">
        <v>0</v>
      </c>
      <c r="T72">
        <v>2015</v>
      </c>
      <c r="U72">
        <v>11</v>
      </c>
      <c r="V72">
        <v>1</v>
      </c>
      <c r="AB72" t="s">
        <v>40</v>
      </c>
      <c r="AC72" t="s">
        <v>46</v>
      </c>
      <c r="AD72">
        <v>148</v>
      </c>
      <c r="AE72">
        <v>148</v>
      </c>
      <c r="AF72">
        <v>48</v>
      </c>
      <c r="AK72" s="2">
        <v>0.96241898148148142</v>
      </c>
    </row>
    <row r="73" spans="1:37" x14ac:dyDescent="0.25">
      <c r="A73" t="s">
        <v>38</v>
      </c>
      <c r="B73">
        <v>47225</v>
      </c>
      <c r="C73" s="1">
        <v>0.96243252314814809</v>
      </c>
      <c r="G73">
        <v>5.8769999999999998</v>
      </c>
      <c r="H73">
        <v>3.3180000000000001</v>
      </c>
      <c r="I73">
        <v>1729.596</v>
      </c>
      <c r="J73">
        <v>26.94</v>
      </c>
      <c r="M73">
        <v>-771.41399999999999</v>
      </c>
      <c r="N73">
        <v>134.69999999999999</v>
      </c>
      <c r="O73">
        <v>-1542.1679999999999</v>
      </c>
      <c r="P73">
        <v>1</v>
      </c>
      <c r="Q73" t="s">
        <v>39</v>
      </c>
      <c r="R73">
        <v>0</v>
      </c>
      <c r="T73">
        <v>2015</v>
      </c>
      <c r="U73">
        <v>11</v>
      </c>
      <c r="V73">
        <v>1</v>
      </c>
      <c r="AB73" t="s">
        <v>40</v>
      </c>
      <c r="AC73" t="s">
        <v>41</v>
      </c>
      <c r="AD73">
        <v>145</v>
      </c>
      <c r="AE73">
        <v>145</v>
      </c>
      <c r="AF73">
        <v>50</v>
      </c>
      <c r="AG73" t="s">
        <v>42</v>
      </c>
      <c r="AH73" t="s">
        <v>68</v>
      </c>
      <c r="AK73" s="2">
        <v>0.96244212962962961</v>
      </c>
    </row>
    <row r="74" spans="1:37" x14ac:dyDescent="0.25">
      <c r="A74" t="s">
        <v>38</v>
      </c>
      <c r="B74">
        <v>47234</v>
      </c>
      <c r="C74" s="1">
        <v>0.96243599537037039</v>
      </c>
      <c r="G74">
        <v>14.115</v>
      </c>
      <c r="H74">
        <v>8.4629999999999992</v>
      </c>
      <c r="I74">
        <v>2704.8560000000002</v>
      </c>
      <c r="J74">
        <v>34.075000000000003</v>
      </c>
      <c r="M74">
        <v>-1206.9570000000001</v>
      </c>
      <c r="N74">
        <v>912.11800000000005</v>
      </c>
      <c r="O74">
        <v>-2242.2170000000001</v>
      </c>
      <c r="P74">
        <v>1</v>
      </c>
      <c r="Q74" t="s">
        <v>39</v>
      </c>
      <c r="R74">
        <v>0</v>
      </c>
      <c r="T74">
        <v>2015</v>
      </c>
      <c r="U74">
        <v>11</v>
      </c>
      <c r="V74">
        <v>1</v>
      </c>
      <c r="AB74" t="s">
        <v>40</v>
      </c>
      <c r="AC74" t="s">
        <v>41</v>
      </c>
      <c r="AD74">
        <v>145</v>
      </c>
      <c r="AE74">
        <v>145</v>
      </c>
      <c r="AF74">
        <v>51</v>
      </c>
      <c r="AG74" t="s">
        <v>42</v>
      </c>
      <c r="AH74" t="s">
        <v>68</v>
      </c>
      <c r="AK74" s="2">
        <v>0.96244212962962961</v>
      </c>
    </row>
    <row r="75" spans="1:37" x14ac:dyDescent="0.25">
      <c r="A75" t="s">
        <v>38</v>
      </c>
      <c r="B75">
        <v>47249</v>
      </c>
      <c r="C75" s="1">
        <v>0.96244178240740741</v>
      </c>
      <c r="F75">
        <v>548.52300000000002</v>
      </c>
      <c r="G75">
        <v>12.302</v>
      </c>
      <c r="H75">
        <v>3.3540000000000001</v>
      </c>
      <c r="I75">
        <v>1783.587</v>
      </c>
      <c r="J75">
        <v>17.574000000000002</v>
      </c>
      <c r="K75">
        <v>45.36</v>
      </c>
      <c r="L75">
        <v>32.082999999999998</v>
      </c>
      <c r="M75">
        <v>-522.24099999999999</v>
      </c>
      <c r="N75">
        <v>131.49700000000001</v>
      </c>
      <c r="O75">
        <v>-1700.34</v>
      </c>
      <c r="P75">
        <v>1</v>
      </c>
      <c r="Q75" t="s">
        <v>39</v>
      </c>
      <c r="R75">
        <v>0</v>
      </c>
      <c r="T75">
        <v>2015</v>
      </c>
      <c r="U75">
        <v>11</v>
      </c>
      <c r="V75">
        <v>1</v>
      </c>
      <c r="AB75" t="s">
        <v>40</v>
      </c>
      <c r="AC75" t="s">
        <v>41</v>
      </c>
      <c r="AD75">
        <v>145</v>
      </c>
      <c r="AE75">
        <v>145</v>
      </c>
      <c r="AF75">
        <v>50</v>
      </c>
      <c r="AG75" t="s">
        <v>42</v>
      </c>
      <c r="AJ75" t="s">
        <v>48</v>
      </c>
      <c r="AK75" s="2">
        <v>0.96245370370370376</v>
      </c>
    </row>
    <row r="76" spans="1:37" x14ac:dyDescent="0.25">
      <c r="A76" t="s">
        <v>38</v>
      </c>
      <c r="B76">
        <v>47269</v>
      </c>
      <c r="C76" s="1">
        <v>0.96244942129629629</v>
      </c>
      <c r="F76">
        <v>573.63</v>
      </c>
      <c r="G76">
        <v>22.196000000000002</v>
      </c>
      <c r="H76">
        <v>1.75</v>
      </c>
      <c r="I76">
        <v>2557.6350000000002</v>
      </c>
      <c r="J76">
        <v>23.815000000000001</v>
      </c>
      <c r="K76">
        <v>39.432000000000002</v>
      </c>
      <c r="L76">
        <v>30.048999999999999</v>
      </c>
      <c r="M76">
        <v>-796.42499999999995</v>
      </c>
      <c r="N76">
        <v>657.48500000000001</v>
      </c>
      <c r="O76">
        <v>-2339.8539999999998</v>
      </c>
      <c r="P76">
        <v>1</v>
      </c>
      <c r="Q76" t="s">
        <v>39</v>
      </c>
      <c r="R76">
        <v>0</v>
      </c>
      <c r="T76">
        <v>2015</v>
      </c>
      <c r="U76">
        <v>11</v>
      </c>
      <c r="V76">
        <v>1</v>
      </c>
      <c r="AB76" t="s">
        <v>40</v>
      </c>
      <c r="AC76" t="s">
        <v>41</v>
      </c>
      <c r="AD76">
        <v>145</v>
      </c>
      <c r="AE76">
        <v>145</v>
      </c>
      <c r="AF76">
        <v>51</v>
      </c>
      <c r="AG76" t="s">
        <v>42</v>
      </c>
      <c r="AK76" s="2">
        <v>0.96245370370370376</v>
      </c>
    </row>
    <row r="77" spans="1:37" x14ac:dyDescent="0.25">
      <c r="A77" t="s">
        <v>38</v>
      </c>
      <c r="B77">
        <v>47372</v>
      </c>
      <c r="C77" s="1">
        <v>0.96248923611111115</v>
      </c>
      <c r="G77">
        <v>27.169</v>
      </c>
      <c r="H77">
        <v>2.524</v>
      </c>
      <c r="I77">
        <v>3606.09</v>
      </c>
      <c r="J77">
        <v>23.765000000000001</v>
      </c>
      <c r="M77">
        <v>-1206.634</v>
      </c>
      <c r="N77">
        <v>803.505</v>
      </c>
      <c r="O77">
        <v>-3301.8620000000001</v>
      </c>
      <c r="P77">
        <v>1</v>
      </c>
      <c r="Q77" t="s">
        <v>39</v>
      </c>
      <c r="R77">
        <v>0</v>
      </c>
      <c r="T77">
        <v>2015</v>
      </c>
      <c r="U77">
        <v>11</v>
      </c>
      <c r="V77">
        <v>1</v>
      </c>
      <c r="AB77" t="s">
        <v>57</v>
      </c>
      <c r="AC77" t="s">
        <v>58</v>
      </c>
      <c r="AD77">
        <v>130</v>
      </c>
      <c r="AE77">
        <v>130</v>
      </c>
      <c r="AF77">
        <v>52</v>
      </c>
      <c r="AK77" s="2">
        <v>0.96250000000000002</v>
      </c>
    </row>
    <row r="78" spans="1:37" x14ac:dyDescent="0.25">
      <c r="A78" t="s">
        <v>38</v>
      </c>
      <c r="B78">
        <v>47372</v>
      </c>
      <c r="C78" s="1">
        <v>0.96248923611111115</v>
      </c>
      <c r="G78">
        <v>11.407999999999999</v>
      </c>
      <c r="H78">
        <v>0.16900000000000001</v>
      </c>
      <c r="I78">
        <v>2482.0720000000001</v>
      </c>
      <c r="J78">
        <v>29.224</v>
      </c>
      <c r="M78">
        <v>-1211.027</v>
      </c>
      <c r="N78">
        <v>38.875999999999998</v>
      </c>
      <c r="O78">
        <v>-2166.2370000000001</v>
      </c>
      <c r="P78">
        <v>1</v>
      </c>
      <c r="Q78" t="s">
        <v>39</v>
      </c>
      <c r="R78">
        <v>0</v>
      </c>
      <c r="T78">
        <v>2015</v>
      </c>
      <c r="U78">
        <v>11</v>
      </c>
      <c r="V78">
        <v>1</v>
      </c>
      <c r="AB78" t="s">
        <v>40</v>
      </c>
      <c r="AC78" t="s">
        <v>41</v>
      </c>
      <c r="AD78">
        <v>145</v>
      </c>
      <c r="AE78">
        <v>145</v>
      </c>
      <c r="AF78">
        <v>53</v>
      </c>
      <c r="AG78" t="s">
        <v>42</v>
      </c>
      <c r="AH78" t="s">
        <v>68</v>
      </c>
      <c r="AI78" t="s">
        <v>84</v>
      </c>
      <c r="AK78" s="2">
        <v>0.96250000000000002</v>
      </c>
    </row>
    <row r="79" spans="1:37" x14ac:dyDescent="0.25">
      <c r="A79" t="s">
        <v>38</v>
      </c>
      <c r="B79">
        <v>47401</v>
      </c>
      <c r="C79" s="1">
        <v>0.96250034722222233</v>
      </c>
      <c r="G79">
        <v>17.71</v>
      </c>
      <c r="H79">
        <v>5.1980000000000004</v>
      </c>
      <c r="I79">
        <v>3075.8960000000002</v>
      </c>
      <c r="J79">
        <v>30.341999999999999</v>
      </c>
      <c r="M79">
        <v>-1526.136</v>
      </c>
      <c r="N79">
        <v>286.98200000000003</v>
      </c>
      <c r="O79">
        <v>-2655.125</v>
      </c>
      <c r="P79">
        <v>1</v>
      </c>
      <c r="Q79" t="s">
        <v>39</v>
      </c>
      <c r="R79">
        <v>0</v>
      </c>
      <c r="T79">
        <v>2015</v>
      </c>
      <c r="U79">
        <v>11</v>
      </c>
      <c r="V79">
        <v>1</v>
      </c>
      <c r="AB79" t="s">
        <v>40</v>
      </c>
      <c r="AC79" t="s">
        <v>41</v>
      </c>
      <c r="AD79">
        <v>145</v>
      </c>
      <c r="AE79">
        <v>145</v>
      </c>
      <c r="AF79">
        <v>54</v>
      </c>
      <c r="AG79" t="s">
        <v>42</v>
      </c>
      <c r="AH79" t="s">
        <v>68</v>
      </c>
      <c r="AJ79" t="s">
        <v>85</v>
      </c>
      <c r="AK79" s="2">
        <v>0.96251157407407406</v>
      </c>
    </row>
    <row r="80" spans="1:37" x14ac:dyDescent="0.25">
      <c r="A80" t="s">
        <v>38</v>
      </c>
      <c r="B80">
        <v>47413</v>
      </c>
      <c r="C80" s="1">
        <v>0.96250497685185188</v>
      </c>
      <c r="F80">
        <v>1055.597</v>
      </c>
      <c r="G80">
        <v>23.120999999999999</v>
      </c>
      <c r="H80">
        <v>10.702999999999999</v>
      </c>
      <c r="I80">
        <v>3366.9650000000001</v>
      </c>
      <c r="J80">
        <v>17.526</v>
      </c>
      <c r="K80">
        <v>9.0660000000000007</v>
      </c>
      <c r="L80">
        <v>5.47</v>
      </c>
      <c r="M80">
        <v>-866.94899999999996</v>
      </c>
      <c r="N80">
        <v>525.76700000000005</v>
      </c>
      <c r="O80">
        <v>-3210.6729999999998</v>
      </c>
      <c r="P80">
        <v>1</v>
      </c>
      <c r="Q80" t="s">
        <v>39</v>
      </c>
      <c r="R80">
        <v>0</v>
      </c>
      <c r="T80">
        <v>2015</v>
      </c>
      <c r="U80">
        <v>11</v>
      </c>
      <c r="V80">
        <v>1</v>
      </c>
      <c r="AB80" t="s">
        <v>57</v>
      </c>
      <c r="AC80" t="s">
        <v>58</v>
      </c>
      <c r="AD80">
        <v>130</v>
      </c>
      <c r="AE80">
        <v>130</v>
      </c>
      <c r="AF80">
        <v>52</v>
      </c>
      <c r="AK80" s="2">
        <v>0.96250000000000002</v>
      </c>
    </row>
    <row r="81" spans="1:37" x14ac:dyDescent="0.25">
      <c r="A81" t="s">
        <v>38</v>
      </c>
      <c r="B81">
        <v>47448</v>
      </c>
      <c r="C81" s="1">
        <v>0.96251851851851855</v>
      </c>
      <c r="F81">
        <v>645.803</v>
      </c>
      <c r="G81">
        <v>11.775</v>
      </c>
      <c r="H81">
        <v>2.581</v>
      </c>
      <c r="I81">
        <v>1923.835</v>
      </c>
      <c r="J81">
        <v>19.437000000000001</v>
      </c>
      <c r="K81">
        <v>29.97</v>
      </c>
      <c r="L81">
        <v>16.795000000000002</v>
      </c>
      <c r="M81">
        <v>-515.322</v>
      </c>
      <c r="N81">
        <v>-379.84399999999999</v>
      </c>
      <c r="O81">
        <v>-1814.1949999999999</v>
      </c>
      <c r="P81">
        <v>1</v>
      </c>
      <c r="Q81" t="s">
        <v>39</v>
      </c>
      <c r="R81">
        <v>0</v>
      </c>
      <c r="T81">
        <v>2015</v>
      </c>
      <c r="U81">
        <v>11</v>
      </c>
      <c r="V81">
        <v>1</v>
      </c>
      <c r="AB81" t="s">
        <v>40</v>
      </c>
      <c r="AC81" t="s">
        <v>41</v>
      </c>
      <c r="AD81">
        <v>145</v>
      </c>
      <c r="AE81">
        <v>145</v>
      </c>
      <c r="AF81">
        <v>53</v>
      </c>
      <c r="AG81" t="s">
        <v>42</v>
      </c>
      <c r="AK81" s="2">
        <v>0.9625231481481481</v>
      </c>
    </row>
    <row r="82" spans="1:37" x14ac:dyDescent="0.25">
      <c r="A82" t="s">
        <v>38</v>
      </c>
      <c r="B82">
        <v>47457</v>
      </c>
      <c r="C82" s="1">
        <v>0.96252199074074074</v>
      </c>
      <c r="F82">
        <v>647.26499999999999</v>
      </c>
      <c r="G82">
        <v>15.775</v>
      </c>
      <c r="H82">
        <v>3.65</v>
      </c>
      <c r="I82">
        <v>2563.0250000000001</v>
      </c>
      <c r="J82">
        <v>22.565000000000001</v>
      </c>
      <c r="K82">
        <v>3.0259999999999998</v>
      </c>
      <c r="L82">
        <v>4.4429999999999996</v>
      </c>
      <c r="M82">
        <v>-980.38400000000001</v>
      </c>
      <c r="N82">
        <v>-78.251000000000005</v>
      </c>
      <c r="O82">
        <v>-2366.817</v>
      </c>
      <c r="P82">
        <v>1</v>
      </c>
      <c r="Q82" t="s">
        <v>39</v>
      </c>
      <c r="R82">
        <v>0</v>
      </c>
      <c r="T82">
        <v>2015</v>
      </c>
      <c r="U82">
        <v>11</v>
      </c>
      <c r="V82">
        <v>1</v>
      </c>
      <c r="AB82" t="s">
        <v>40</v>
      </c>
      <c r="AC82" t="s">
        <v>41</v>
      </c>
      <c r="AD82">
        <v>145</v>
      </c>
      <c r="AE82">
        <v>145</v>
      </c>
      <c r="AF82">
        <v>54</v>
      </c>
      <c r="AG82" t="s">
        <v>42</v>
      </c>
      <c r="AK82" s="2">
        <v>0.96253472222222225</v>
      </c>
    </row>
    <row r="83" spans="1:37" x14ac:dyDescent="0.25">
      <c r="A83" t="s">
        <v>38</v>
      </c>
      <c r="B83">
        <v>47458</v>
      </c>
      <c r="C83" s="1">
        <v>0.96252233796296294</v>
      </c>
      <c r="G83">
        <v>10.616</v>
      </c>
      <c r="H83">
        <v>1.9550000000000001</v>
      </c>
      <c r="I83">
        <v>2329.1260000000002</v>
      </c>
      <c r="J83">
        <v>30.722999999999999</v>
      </c>
      <c r="M83">
        <v>-1099.5309999999999</v>
      </c>
      <c r="N83">
        <v>-458.78</v>
      </c>
      <c r="O83">
        <v>-2001.3440000000001</v>
      </c>
      <c r="P83">
        <v>1</v>
      </c>
      <c r="Q83" t="s">
        <v>39</v>
      </c>
      <c r="R83">
        <v>0</v>
      </c>
      <c r="T83">
        <v>2015</v>
      </c>
      <c r="U83">
        <v>11</v>
      </c>
      <c r="V83">
        <v>1</v>
      </c>
      <c r="AB83" t="s">
        <v>40</v>
      </c>
      <c r="AC83" t="s">
        <v>41</v>
      </c>
      <c r="AD83">
        <v>145</v>
      </c>
      <c r="AE83">
        <v>145</v>
      </c>
      <c r="AF83">
        <v>55</v>
      </c>
      <c r="AG83" t="s">
        <v>42</v>
      </c>
      <c r="AH83" t="s">
        <v>68</v>
      </c>
      <c r="AJ83" t="s">
        <v>86</v>
      </c>
      <c r="AK83" s="2">
        <v>0.96253472222222225</v>
      </c>
    </row>
    <row r="84" spans="1:37" x14ac:dyDescent="0.25">
      <c r="A84" t="s">
        <v>38</v>
      </c>
      <c r="B84">
        <v>47479</v>
      </c>
      <c r="C84" s="1">
        <v>0.96253043981481479</v>
      </c>
      <c r="G84">
        <v>61.372999999999998</v>
      </c>
      <c r="H84">
        <v>7.2450000000000001</v>
      </c>
      <c r="I84">
        <v>5365.1559999999999</v>
      </c>
      <c r="J84">
        <v>27.358000000000001</v>
      </c>
      <c r="M84">
        <v>1494.925</v>
      </c>
      <c r="N84">
        <v>1951.4639999999999</v>
      </c>
      <c r="O84">
        <v>-4768.8450000000003</v>
      </c>
      <c r="P84">
        <v>1</v>
      </c>
      <c r="Q84" t="s">
        <v>39</v>
      </c>
      <c r="R84">
        <v>0</v>
      </c>
      <c r="T84">
        <v>2015</v>
      </c>
      <c r="U84">
        <v>11</v>
      </c>
      <c r="V84">
        <v>1</v>
      </c>
      <c r="AB84" t="s">
        <v>40</v>
      </c>
      <c r="AC84" t="s">
        <v>41</v>
      </c>
      <c r="AD84">
        <v>145</v>
      </c>
      <c r="AE84">
        <v>145</v>
      </c>
      <c r="AF84">
        <v>56</v>
      </c>
      <c r="AG84" t="s">
        <v>42</v>
      </c>
      <c r="AJ84" t="s">
        <v>76</v>
      </c>
      <c r="AK84" s="2">
        <v>0.96253472222222225</v>
      </c>
    </row>
    <row r="85" spans="1:37" x14ac:dyDescent="0.25">
      <c r="A85" t="s">
        <v>38</v>
      </c>
      <c r="B85">
        <v>47479</v>
      </c>
      <c r="C85" s="1">
        <v>0.96253043981481479</v>
      </c>
      <c r="G85">
        <v>44.468000000000004</v>
      </c>
      <c r="H85">
        <v>7.6050000000000004</v>
      </c>
      <c r="I85">
        <v>4670.5259999999998</v>
      </c>
      <c r="J85">
        <v>30.902000000000001</v>
      </c>
      <c r="M85">
        <v>-1833.519</v>
      </c>
      <c r="N85">
        <v>1538.7249999999999</v>
      </c>
      <c r="O85">
        <v>-4010.529</v>
      </c>
      <c r="P85">
        <v>1</v>
      </c>
      <c r="Q85" t="s">
        <v>39</v>
      </c>
      <c r="R85">
        <v>0</v>
      </c>
      <c r="T85">
        <v>2015</v>
      </c>
      <c r="U85">
        <v>11</v>
      </c>
      <c r="V85">
        <v>1</v>
      </c>
      <c r="AB85" t="s">
        <v>40</v>
      </c>
      <c r="AC85" t="s">
        <v>41</v>
      </c>
      <c r="AD85">
        <v>145</v>
      </c>
      <c r="AE85">
        <v>145</v>
      </c>
      <c r="AF85">
        <v>57</v>
      </c>
      <c r="AG85" t="s">
        <v>42</v>
      </c>
      <c r="AK85" s="2">
        <v>0.96253472222222225</v>
      </c>
    </row>
    <row r="86" spans="1:37" x14ac:dyDescent="0.25">
      <c r="A86" t="s">
        <v>38</v>
      </c>
      <c r="B86">
        <v>47479</v>
      </c>
      <c r="C86" s="1">
        <v>0.96253043981481479</v>
      </c>
      <c r="G86">
        <v>41.868000000000002</v>
      </c>
      <c r="H86">
        <v>1.091</v>
      </c>
      <c r="I86">
        <v>4654.9189999999999</v>
      </c>
      <c r="J86">
        <v>33.023000000000003</v>
      </c>
      <c r="M86">
        <v>-2175.5810000000001</v>
      </c>
      <c r="N86">
        <v>1297.1590000000001</v>
      </c>
      <c r="O86">
        <v>-3905.444</v>
      </c>
      <c r="P86">
        <v>1</v>
      </c>
      <c r="Q86" t="s">
        <v>39</v>
      </c>
      <c r="R86">
        <v>0</v>
      </c>
      <c r="T86">
        <v>2015</v>
      </c>
      <c r="U86">
        <v>11</v>
      </c>
      <c r="V86">
        <v>1</v>
      </c>
      <c r="AB86" t="s">
        <v>40</v>
      </c>
      <c r="AC86" t="s">
        <v>41</v>
      </c>
      <c r="AD86">
        <v>145</v>
      </c>
      <c r="AE86">
        <v>145</v>
      </c>
      <c r="AF86">
        <v>58</v>
      </c>
      <c r="AG86" t="s">
        <v>42</v>
      </c>
      <c r="AH86" t="s">
        <v>68</v>
      </c>
      <c r="AJ86" t="s">
        <v>87</v>
      </c>
      <c r="AK86" s="2">
        <v>0.96253472222222225</v>
      </c>
    </row>
    <row r="87" spans="1:37" x14ac:dyDescent="0.25">
      <c r="A87" t="s">
        <v>38</v>
      </c>
      <c r="B87">
        <v>47580</v>
      </c>
      <c r="C87" s="1">
        <v>0.96256944444444448</v>
      </c>
      <c r="F87">
        <v>702.46699999999998</v>
      </c>
      <c r="G87">
        <v>21.047000000000001</v>
      </c>
      <c r="H87">
        <v>4.3570000000000002</v>
      </c>
      <c r="I87">
        <v>3272.22</v>
      </c>
      <c r="J87">
        <v>14.829000000000001</v>
      </c>
      <c r="K87">
        <v>15.76</v>
      </c>
      <c r="L87">
        <v>24.82</v>
      </c>
      <c r="M87">
        <v>-575.92600000000004</v>
      </c>
      <c r="N87">
        <v>607.98900000000003</v>
      </c>
      <c r="O87">
        <v>-3163.24</v>
      </c>
      <c r="P87">
        <v>1</v>
      </c>
      <c r="Q87" t="s">
        <v>39</v>
      </c>
      <c r="R87">
        <v>0</v>
      </c>
      <c r="T87">
        <v>2015</v>
      </c>
      <c r="U87">
        <v>11</v>
      </c>
      <c r="V87">
        <v>1</v>
      </c>
      <c r="AB87" t="s">
        <v>40</v>
      </c>
      <c r="AC87" t="s">
        <v>41</v>
      </c>
      <c r="AD87">
        <v>145</v>
      </c>
      <c r="AE87">
        <v>145</v>
      </c>
      <c r="AF87">
        <v>57</v>
      </c>
      <c r="AG87" t="s">
        <v>42</v>
      </c>
      <c r="AK87" s="2">
        <v>0.96258101851851852</v>
      </c>
    </row>
    <row r="88" spans="1:37" x14ac:dyDescent="0.25">
      <c r="A88" t="s">
        <v>38</v>
      </c>
      <c r="B88">
        <v>47581</v>
      </c>
      <c r="C88" s="1">
        <v>0.96256979166666667</v>
      </c>
      <c r="G88">
        <v>13.912000000000001</v>
      </c>
      <c r="H88">
        <v>10.112</v>
      </c>
      <c r="I88">
        <v>2745.31</v>
      </c>
      <c r="J88">
        <v>36.042000000000002</v>
      </c>
      <c r="M88">
        <v>-1235.875</v>
      </c>
      <c r="N88">
        <v>-1044.3409999999999</v>
      </c>
      <c r="O88">
        <v>-2217.8119999999999</v>
      </c>
      <c r="P88">
        <v>1</v>
      </c>
      <c r="Q88" t="s">
        <v>39</v>
      </c>
      <c r="R88">
        <v>0</v>
      </c>
      <c r="T88">
        <v>2015</v>
      </c>
      <c r="U88">
        <v>11</v>
      </c>
      <c r="V88">
        <v>1</v>
      </c>
      <c r="AB88" t="s">
        <v>40</v>
      </c>
      <c r="AC88" t="s">
        <v>41</v>
      </c>
      <c r="AD88">
        <v>145</v>
      </c>
      <c r="AE88">
        <v>145</v>
      </c>
      <c r="AF88">
        <v>59</v>
      </c>
      <c r="AG88" t="s">
        <v>42</v>
      </c>
      <c r="AH88" t="s">
        <v>68</v>
      </c>
      <c r="AJ88" t="s">
        <v>88</v>
      </c>
      <c r="AK88" s="2">
        <v>0.96258101851851852</v>
      </c>
    </row>
    <row r="89" spans="1:37" x14ac:dyDescent="0.25">
      <c r="A89" t="s">
        <v>38</v>
      </c>
      <c r="B89">
        <v>47594</v>
      </c>
      <c r="C89" s="1">
        <v>0.96257488425925919</v>
      </c>
      <c r="F89">
        <v>597.76</v>
      </c>
      <c r="G89">
        <v>12.282</v>
      </c>
      <c r="H89">
        <v>4.1210000000000004</v>
      </c>
      <c r="I89">
        <v>3136.22</v>
      </c>
      <c r="J89">
        <v>4.6520000000000001</v>
      </c>
      <c r="K89">
        <v>9.2420000000000009</v>
      </c>
      <c r="L89">
        <v>12.907999999999999</v>
      </c>
      <c r="M89">
        <v>-179.42500000000001</v>
      </c>
      <c r="N89">
        <v>180.31800000000001</v>
      </c>
      <c r="O89">
        <v>-3125.8870000000002</v>
      </c>
      <c r="P89">
        <v>1</v>
      </c>
      <c r="Q89" t="s">
        <v>39</v>
      </c>
      <c r="R89">
        <v>0</v>
      </c>
      <c r="T89">
        <v>2015</v>
      </c>
      <c r="U89">
        <v>11</v>
      </c>
      <c r="V89">
        <v>1</v>
      </c>
      <c r="AB89" t="s">
        <v>40</v>
      </c>
      <c r="AC89" t="s">
        <v>41</v>
      </c>
      <c r="AD89">
        <v>145</v>
      </c>
      <c r="AE89">
        <v>145</v>
      </c>
      <c r="AF89">
        <v>58</v>
      </c>
      <c r="AG89" t="s">
        <v>42</v>
      </c>
      <c r="AK89" s="2">
        <v>0.96253472222222225</v>
      </c>
    </row>
    <row r="90" spans="1:37" x14ac:dyDescent="0.25">
      <c r="A90" t="s">
        <v>38</v>
      </c>
      <c r="B90">
        <v>47625</v>
      </c>
      <c r="C90" s="1">
        <v>0.96258680555555554</v>
      </c>
      <c r="G90">
        <v>10.183</v>
      </c>
      <c r="H90">
        <v>0.124</v>
      </c>
      <c r="I90">
        <v>2296.134</v>
      </c>
      <c r="J90">
        <v>34.045999999999999</v>
      </c>
      <c r="M90">
        <v>-1004.592</v>
      </c>
      <c r="N90">
        <v>-805.75199999999995</v>
      </c>
      <c r="O90">
        <v>-1900.9970000000001</v>
      </c>
      <c r="P90">
        <v>1</v>
      </c>
      <c r="Q90" t="s">
        <v>39</v>
      </c>
      <c r="R90">
        <v>0</v>
      </c>
      <c r="T90">
        <v>2015</v>
      </c>
      <c r="U90">
        <v>11</v>
      </c>
      <c r="V90">
        <v>1</v>
      </c>
      <c r="AB90" t="s">
        <v>40</v>
      </c>
      <c r="AC90" t="s">
        <v>41</v>
      </c>
      <c r="AD90">
        <v>145</v>
      </c>
      <c r="AE90">
        <v>145</v>
      </c>
      <c r="AF90">
        <v>60</v>
      </c>
      <c r="AG90" t="s">
        <v>42</v>
      </c>
      <c r="AH90" t="s">
        <v>68</v>
      </c>
      <c r="AJ90" t="s">
        <v>89</v>
      </c>
      <c r="AK90" s="2">
        <v>0.96259259259259267</v>
      </c>
    </row>
    <row r="91" spans="1:37" x14ac:dyDescent="0.25">
      <c r="A91" t="s">
        <v>38</v>
      </c>
      <c r="B91">
        <v>47996</v>
      </c>
      <c r="C91" s="1">
        <v>0.9627299768518518</v>
      </c>
      <c r="G91">
        <v>33.4</v>
      </c>
      <c r="H91">
        <v>5.9169999999999998</v>
      </c>
      <c r="I91">
        <v>3946</v>
      </c>
      <c r="J91">
        <v>26.503</v>
      </c>
      <c r="M91">
        <v>1190.4870000000001</v>
      </c>
      <c r="N91">
        <v>1290.6600000000001</v>
      </c>
      <c r="O91">
        <v>-3533.8150000000001</v>
      </c>
      <c r="P91">
        <v>1</v>
      </c>
      <c r="Q91" t="s">
        <v>39</v>
      </c>
      <c r="R91">
        <v>0</v>
      </c>
      <c r="T91">
        <v>2015</v>
      </c>
      <c r="U91">
        <v>11</v>
      </c>
      <c r="V91">
        <v>1</v>
      </c>
      <c r="AB91" t="s">
        <v>57</v>
      </c>
      <c r="AC91" t="s">
        <v>58</v>
      </c>
      <c r="AD91">
        <v>130</v>
      </c>
      <c r="AE91">
        <v>130</v>
      </c>
      <c r="AF91">
        <v>61</v>
      </c>
      <c r="AK91" s="2">
        <v>0.9627430555555555</v>
      </c>
    </row>
    <row r="92" spans="1:37" x14ac:dyDescent="0.25">
      <c r="A92" t="s">
        <v>38</v>
      </c>
      <c r="B92">
        <v>48022</v>
      </c>
      <c r="C92" s="1">
        <v>0.96273993055555562</v>
      </c>
      <c r="F92">
        <v>1068.5170000000001</v>
      </c>
      <c r="G92">
        <v>44.246000000000002</v>
      </c>
      <c r="H92">
        <v>6.056</v>
      </c>
      <c r="I92">
        <v>3551.8240000000001</v>
      </c>
      <c r="J92">
        <v>26.507000000000001</v>
      </c>
      <c r="K92">
        <v>41.859000000000002</v>
      </c>
      <c r="L92">
        <v>30.638999999999999</v>
      </c>
      <c r="M92">
        <v>1185.8920000000001</v>
      </c>
      <c r="N92">
        <v>1051.8800000000001</v>
      </c>
      <c r="O92">
        <v>-3178.4679999999998</v>
      </c>
      <c r="P92">
        <v>1</v>
      </c>
      <c r="Q92" t="s">
        <v>39</v>
      </c>
      <c r="R92">
        <v>0</v>
      </c>
      <c r="T92">
        <v>2015</v>
      </c>
      <c r="U92">
        <v>11</v>
      </c>
      <c r="V92">
        <v>1</v>
      </c>
      <c r="AB92" t="s">
        <v>57</v>
      </c>
      <c r="AC92" t="s">
        <v>58</v>
      </c>
      <c r="AD92">
        <v>130</v>
      </c>
      <c r="AE92">
        <v>130</v>
      </c>
      <c r="AF92">
        <v>61</v>
      </c>
      <c r="AJ92" t="s">
        <v>48</v>
      </c>
      <c r="AK92" s="2">
        <v>0.96275462962962965</v>
      </c>
    </row>
    <row r="93" spans="1:37" x14ac:dyDescent="0.25">
      <c r="A93" t="s">
        <v>38</v>
      </c>
      <c r="B93">
        <v>48626</v>
      </c>
      <c r="C93" s="1">
        <v>0.96297303240740739</v>
      </c>
      <c r="G93">
        <v>30.178999999999998</v>
      </c>
      <c r="H93">
        <v>2.27</v>
      </c>
      <c r="I93">
        <v>3981.5239999999999</v>
      </c>
      <c r="J93">
        <v>32.915999999999997</v>
      </c>
      <c r="M93">
        <v>2104.9119999999998</v>
      </c>
      <c r="N93">
        <v>493.92399999999998</v>
      </c>
      <c r="O93">
        <v>-3343.3389999999999</v>
      </c>
      <c r="P93">
        <v>1</v>
      </c>
      <c r="Q93" t="s">
        <v>39</v>
      </c>
      <c r="R93">
        <v>0</v>
      </c>
      <c r="T93">
        <v>2015</v>
      </c>
      <c r="U93">
        <v>11</v>
      </c>
      <c r="V93">
        <v>1</v>
      </c>
      <c r="AB93" t="s">
        <v>40</v>
      </c>
      <c r="AC93" t="s">
        <v>41</v>
      </c>
      <c r="AD93">
        <v>145</v>
      </c>
      <c r="AE93">
        <v>145</v>
      </c>
      <c r="AF93">
        <v>62</v>
      </c>
      <c r="AG93" t="s">
        <v>42</v>
      </c>
      <c r="AH93" t="s">
        <v>68</v>
      </c>
      <c r="AK93" s="2">
        <v>0.96298611111111121</v>
      </c>
    </row>
    <row r="94" spans="1:37" x14ac:dyDescent="0.25">
      <c r="A94" t="s">
        <v>38</v>
      </c>
      <c r="B94">
        <v>48640</v>
      </c>
      <c r="C94" s="1">
        <v>0.96297835648148145</v>
      </c>
      <c r="G94">
        <v>12.106999999999999</v>
      </c>
      <c r="H94">
        <v>5.7359999999999998</v>
      </c>
      <c r="I94">
        <v>2388.9609999999998</v>
      </c>
      <c r="J94">
        <v>30.286000000000001</v>
      </c>
      <c r="M94">
        <v>784.74900000000002</v>
      </c>
      <c r="N94">
        <v>-918.13099999999997</v>
      </c>
      <c r="O94">
        <v>-2061.15</v>
      </c>
      <c r="P94">
        <v>1</v>
      </c>
      <c r="Q94" t="s">
        <v>39</v>
      </c>
      <c r="R94">
        <v>0</v>
      </c>
      <c r="T94">
        <v>2015</v>
      </c>
      <c r="U94">
        <v>11</v>
      </c>
      <c r="V94">
        <v>1</v>
      </c>
      <c r="AB94" t="s">
        <v>40</v>
      </c>
      <c r="AC94" t="s">
        <v>41</v>
      </c>
      <c r="AD94">
        <v>145</v>
      </c>
      <c r="AE94">
        <v>145</v>
      </c>
      <c r="AF94">
        <v>63</v>
      </c>
      <c r="AG94" t="s">
        <v>42</v>
      </c>
      <c r="AH94" t="s">
        <v>68</v>
      </c>
      <c r="AK94" s="2">
        <v>0.96298611111111121</v>
      </c>
    </row>
    <row r="95" spans="1:37" x14ac:dyDescent="0.25">
      <c r="A95" t="s">
        <v>38</v>
      </c>
      <c r="B95">
        <v>48649</v>
      </c>
      <c r="C95" s="1">
        <v>0.96298182870370364</v>
      </c>
      <c r="G95">
        <v>31.523</v>
      </c>
      <c r="H95">
        <v>3.3759999999999999</v>
      </c>
      <c r="I95">
        <v>3982.4140000000002</v>
      </c>
      <c r="J95">
        <v>31.224</v>
      </c>
      <c r="M95">
        <v>1976.1030000000001</v>
      </c>
      <c r="N95">
        <v>-604.05200000000002</v>
      </c>
      <c r="O95">
        <v>-3404.3739999999998</v>
      </c>
      <c r="P95">
        <v>1</v>
      </c>
      <c r="Q95" t="s">
        <v>39</v>
      </c>
      <c r="R95">
        <v>0</v>
      </c>
      <c r="T95">
        <v>2015</v>
      </c>
      <c r="U95">
        <v>11</v>
      </c>
      <c r="V95">
        <v>1</v>
      </c>
      <c r="AB95" t="s">
        <v>40</v>
      </c>
      <c r="AC95" t="s">
        <v>41</v>
      </c>
      <c r="AD95">
        <v>145</v>
      </c>
      <c r="AE95">
        <v>145</v>
      </c>
      <c r="AF95">
        <v>64</v>
      </c>
      <c r="AG95" t="s">
        <v>42</v>
      </c>
      <c r="AH95" t="s">
        <v>68</v>
      </c>
      <c r="AJ95" t="s">
        <v>73</v>
      </c>
      <c r="AK95" s="2">
        <v>0.96298611111111121</v>
      </c>
    </row>
    <row r="96" spans="1:37" x14ac:dyDescent="0.25">
      <c r="A96" t="s">
        <v>38</v>
      </c>
      <c r="B96">
        <v>48670</v>
      </c>
      <c r="C96" s="1">
        <v>0.9629899305555556</v>
      </c>
      <c r="G96">
        <v>14.773</v>
      </c>
      <c r="H96">
        <v>1.6439999999999999</v>
      </c>
      <c r="I96">
        <v>2723.52</v>
      </c>
      <c r="J96">
        <v>32.698999999999998</v>
      </c>
      <c r="M96">
        <v>1354.364</v>
      </c>
      <c r="N96">
        <v>-579.25400000000002</v>
      </c>
      <c r="O96">
        <v>-2290.7919999999999</v>
      </c>
      <c r="P96">
        <v>1</v>
      </c>
      <c r="Q96" t="s">
        <v>39</v>
      </c>
      <c r="R96">
        <v>0</v>
      </c>
      <c r="T96">
        <v>2015</v>
      </c>
      <c r="U96">
        <v>11</v>
      </c>
      <c r="V96">
        <v>1</v>
      </c>
      <c r="AB96" t="s">
        <v>40</v>
      </c>
      <c r="AC96" t="s">
        <v>41</v>
      </c>
      <c r="AD96">
        <v>145</v>
      </c>
      <c r="AE96">
        <v>145</v>
      </c>
      <c r="AF96">
        <v>65</v>
      </c>
      <c r="AG96" t="s">
        <v>42</v>
      </c>
      <c r="AH96" t="s">
        <v>68</v>
      </c>
      <c r="AI96" t="s">
        <v>90</v>
      </c>
      <c r="AK96" s="2">
        <v>0.96298611111111121</v>
      </c>
    </row>
    <row r="97" spans="1:37" x14ac:dyDescent="0.25">
      <c r="A97" t="s">
        <v>38</v>
      </c>
      <c r="B97">
        <v>48675</v>
      </c>
      <c r="C97" s="1">
        <v>0.96299189814814812</v>
      </c>
      <c r="G97">
        <v>22.86</v>
      </c>
      <c r="H97">
        <v>6.3520000000000003</v>
      </c>
      <c r="I97">
        <v>3300.799</v>
      </c>
      <c r="J97">
        <v>27.855</v>
      </c>
      <c r="M97">
        <v>720.50800000000004</v>
      </c>
      <c r="N97">
        <v>1357.954</v>
      </c>
      <c r="O97">
        <v>-2920.9760000000001</v>
      </c>
      <c r="P97">
        <v>1</v>
      </c>
      <c r="Q97" t="s">
        <v>39</v>
      </c>
      <c r="R97">
        <v>0</v>
      </c>
      <c r="T97">
        <v>2015</v>
      </c>
      <c r="U97">
        <v>11</v>
      </c>
      <c r="V97">
        <v>1</v>
      </c>
      <c r="AB97" t="s">
        <v>40</v>
      </c>
      <c r="AC97" t="s">
        <v>41</v>
      </c>
      <c r="AD97">
        <v>145</v>
      </c>
      <c r="AE97">
        <v>145</v>
      </c>
      <c r="AF97">
        <v>66</v>
      </c>
      <c r="AG97" t="s">
        <v>42</v>
      </c>
      <c r="AH97" t="s">
        <v>68</v>
      </c>
      <c r="AJ97" t="s">
        <v>91</v>
      </c>
      <c r="AK97" s="2">
        <v>0.96299768518518514</v>
      </c>
    </row>
    <row r="98" spans="1:37" x14ac:dyDescent="0.25">
      <c r="A98" t="s">
        <v>38</v>
      </c>
      <c r="B98">
        <v>48693</v>
      </c>
      <c r="C98" s="1">
        <v>0.9629988425925925</v>
      </c>
      <c r="F98">
        <v>621.20699999999999</v>
      </c>
      <c r="G98">
        <v>21.606000000000002</v>
      </c>
      <c r="H98">
        <v>12.523</v>
      </c>
      <c r="I98">
        <v>2628.6990000000001</v>
      </c>
      <c r="J98">
        <v>20.282</v>
      </c>
      <c r="K98">
        <v>59.603000000000002</v>
      </c>
      <c r="L98">
        <v>55.506999999999998</v>
      </c>
      <c r="M98">
        <v>778.60599999999999</v>
      </c>
      <c r="N98">
        <v>-473.34</v>
      </c>
      <c r="O98">
        <v>-2465.721</v>
      </c>
      <c r="P98">
        <v>1</v>
      </c>
      <c r="Q98" t="s">
        <v>39</v>
      </c>
      <c r="R98">
        <v>0</v>
      </c>
      <c r="T98">
        <v>2015</v>
      </c>
      <c r="U98">
        <v>11</v>
      </c>
      <c r="V98">
        <v>1</v>
      </c>
      <c r="AB98" t="s">
        <v>40</v>
      </c>
      <c r="AC98" t="s">
        <v>41</v>
      </c>
      <c r="AD98">
        <v>145</v>
      </c>
      <c r="AE98">
        <v>145</v>
      </c>
      <c r="AF98">
        <v>63</v>
      </c>
      <c r="AG98" t="s">
        <v>42</v>
      </c>
      <c r="AJ98" t="s">
        <v>92</v>
      </c>
      <c r="AK98" s="2">
        <v>0.96300925925925929</v>
      </c>
    </row>
    <row r="99" spans="1:37" x14ac:dyDescent="0.25">
      <c r="A99" t="s">
        <v>38</v>
      </c>
      <c r="B99">
        <v>48741</v>
      </c>
      <c r="C99" s="1">
        <v>0.96301736111111114</v>
      </c>
      <c r="F99">
        <v>548.95699999999999</v>
      </c>
      <c r="G99">
        <v>18.045999999999999</v>
      </c>
      <c r="H99">
        <v>5.7709999999999999</v>
      </c>
      <c r="I99">
        <v>3548.1759999999999</v>
      </c>
      <c r="J99">
        <v>17.366</v>
      </c>
      <c r="K99">
        <v>2.956</v>
      </c>
      <c r="L99">
        <v>47.817999999999998</v>
      </c>
      <c r="M99">
        <v>437.65699999999998</v>
      </c>
      <c r="N99">
        <v>964.39800000000002</v>
      </c>
      <c r="O99">
        <v>-3386.4360000000001</v>
      </c>
      <c r="P99">
        <v>1</v>
      </c>
      <c r="Q99" t="s">
        <v>39</v>
      </c>
      <c r="R99">
        <v>0</v>
      </c>
      <c r="T99">
        <v>2015</v>
      </c>
      <c r="U99">
        <v>11</v>
      </c>
      <c r="V99">
        <v>1</v>
      </c>
      <c r="AB99" t="s">
        <v>40</v>
      </c>
      <c r="AC99" t="s">
        <v>41</v>
      </c>
      <c r="AD99">
        <v>145</v>
      </c>
      <c r="AE99">
        <v>145</v>
      </c>
      <c r="AF99">
        <v>66</v>
      </c>
      <c r="AG99" t="s">
        <v>42</v>
      </c>
      <c r="AK99" s="2">
        <v>0.96302083333333333</v>
      </c>
    </row>
    <row r="100" spans="1:37" x14ac:dyDescent="0.25">
      <c r="A100" t="s">
        <v>38</v>
      </c>
      <c r="B100">
        <v>48749</v>
      </c>
      <c r="C100" s="1">
        <v>0.96302048611111113</v>
      </c>
      <c r="F100">
        <v>556.09400000000005</v>
      </c>
      <c r="G100">
        <v>36.018000000000001</v>
      </c>
      <c r="H100">
        <v>14.907</v>
      </c>
      <c r="I100">
        <v>3590.7559999999999</v>
      </c>
      <c r="J100">
        <v>20.428999999999998</v>
      </c>
      <c r="K100">
        <v>18.681000000000001</v>
      </c>
      <c r="L100">
        <v>8.7409999999999997</v>
      </c>
      <c r="M100">
        <v>1250.825</v>
      </c>
      <c r="N100">
        <v>78.917000000000002</v>
      </c>
      <c r="O100">
        <v>-3364.9279999999999</v>
      </c>
      <c r="P100">
        <v>1</v>
      </c>
      <c r="Q100" t="s">
        <v>39</v>
      </c>
      <c r="R100">
        <v>0</v>
      </c>
      <c r="T100">
        <v>2015</v>
      </c>
      <c r="U100">
        <v>11</v>
      </c>
      <c r="V100">
        <v>1</v>
      </c>
      <c r="AB100" t="s">
        <v>40</v>
      </c>
      <c r="AC100" t="s">
        <v>41</v>
      </c>
      <c r="AD100">
        <v>145</v>
      </c>
      <c r="AE100">
        <v>145</v>
      </c>
      <c r="AF100">
        <v>62</v>
      </c>
      <c r="AG100" t="s">
        <v>42</v>
      </c>
      <c r="AJ100" t="s">
        <v>93</v>
      </c>
      <c r="AK100" s="2">
        <v>0.96298611111111121</v>
      </c>
    </row>
    <row r="101" spans="1:37" x14ac:dyDescent="0.25">
      <c r="A101" t="s">
        <v>38</v>
      </c>
      <c r="B101">
        <v>48761</v>
      </c>
      <c r="C101" s="1">
        <v>0.96302511574074068</v>
      </c>
      <c r="F101">
        <v>728.77800000000002</v>
      </c>
      <c r="G101">
        <v>18.169</v>
      </c>
      <c r="H101">
        <v>2.6680000000000001</v>
      </c>
      <c r="I101">
        <v>2666.288</v>
      </c>
      <c r="J101">
        <v>20.082999999999998</v>
      </c>
      <c r="K101">
        <v>31.99</v>
      </c>
      <c r="L101">
        <v>48.22</v>
      </c>
      <c r="M101">
        <v>624.91899999999998</v>
      </c>
      <c r="N101">
        <v>-669.11900000000003</v>
      </c>
      <c r="O101">
        <v>-2504.1669999999999</v>
      </c>
      <c r="P101">
        <v>1</v>
      </c>
      <c r="Q101" t="s">
        <v>39</v>
      </c>
      <c r="R101">
        <v>0</v>
      </c>
      <c r="T101">
        <v>2015</v>
      </c>
      <c r="U101">
        <v>11</v>
      </c>
      <c r="V101">
        <v>1</v>
      </c>
      <c r="AB101" t="s">
        <v>40</v>
      </c>
      <c r="AC101" t="s">
        <v>41</v>
      </c>
      <c r="AD101">
        <v>145</v>
      </c>
      <c r="AE101">
        <v>145</v>
      </c>
      <c r="AF101">
        <v>65</v>
      </c>
      <c r="AG101" t="s">
        <v>42</v>
      </c>
      <c r="AJ101" t="s">
        <v>48</v>
      </c>
      <c r="AK101" s="2">
        <v>0.96303240740740748</v>
      </c>
    </row>
    <row r="102" spans="1:37" x14ac:dyDescent="0.25">
      <c r="A102" t="s">
        <v>38</v>
      </c>
      <c r="B102">
        <v>48772</v>
      </c>
      <c r="C102" s="1">
        <v>0.96302928240740737</v>
      </c>
      <c r="G102">
        <v>34.854999999999997</v>
      </c>
      <c r="H102">
        <v>11.148</v>
      </c>
      <c r="I102">
        <v>4126.4719999999998</v>
      </c>
      <c r="J102">
        <v>32.302999999999997</v>
      </c>
      <c r="M102">
        <v>1883.624</v>
      </c>
      <c r="N102">
        <v>-1153.3889999999999</v>
      </c>
      <c r="O102">
        <v>-3485.6030000000001</v>
      </c>
      <c r="P102">
        <v>1</v>
      </c>
      <c r="Q102" t="s">
        <v>39</v>
      </c>
      <c r="R102">
        <v>0</v>
      </c>
      <c r="T102">
        <v>2015</v>
      </c>
      <c r="U102">
        <v>11</v>
      </c>
      <c r="V102">
        <v>1</v>
      </c>
      <c r="AB102" t="s">
        <v>40</v>
      </c>
      <c r="AC102" t="s">
        <v>41</v>
      </c>
      <c r="AD102">
        <v>145</v>
      </c>
      <c r="AE102">
        <v>145</v>
      </c>
      <c r="AF102">
        <v>68</v>
      </c>
      <c r="AG102" t="s">
        <v>42</v>
      </c>
      <c r="AH102" t="s">
        <v>68</v>
      </c>
      <c r="AJ102" t="s">
        <v>94</v>
      </c>
      <c r="AK102" s="2">
        <v>0.96303240740740748</v>
      </c>
    </row>
    <row r="103" spans="1:37" x14ac:dyDescent="0.25">
      <c r="A103" t="s">
        <v>38</v>
      </c>
      <c r="B103">
        <v>51686</v>
      </c>
      <c r="C103" s="1">
        <v>0.96415347222222225</v>
      </c>
      <c r="G103">
        <v>2.7349999999999999</v>
      </c>
      <c r="H103">
        <v>0.748</v>
      </c>
      <c r="I103">
        <v>1155.8579999999999</v>
      </c>
      <c r="J103">
        <v>23.75</v>
      </c>
      <c r="M103">
        <v>-22.52</v>
      </c>
      <c r="N103">
        <v>-467.012</v>
      </c>
      <c r="O103">
        <v>-1057.0719999999999</v>
      </c>
      <c r="P103">
        <v>1</v>
      </c>
      <c r="Q103" t="s">
        <v>39</v>
      </c>
      <c r="R103">
        <v>0</v>
      </c>
      <c r="T103">
        <v>2015</v>
      </c>
      <c r="U103">
        <v>11</v>
      </c>
      <c r="V103">
        <v>1</v>
      </c>
      <c r="AB103" t="s">
        <v>40</v>
      </c>
      <c r="AC103" t="s">
        <v>41</v>
      </c>
      <c r="AD103">
        <v>145</v>
      </c>
      <c r="AE103">
        <v>145</v>
      </c>
      <c r="AF103">
        <v>69</v>
      </c>
      <c r="AG103" t="s">
        <v>42</v>
      </c>
      <c r="AH103" t="s">
        <v>68</v>
      </c>
      <c r="AJ103" t="s">
        <v>72</v>
      </c>
      <c r="AK103" s="2">
        <v>0.96416666666666673</v>
      </c>
    </row>
    <row r="104" spans="1:37" x14ac:dyDescent="0.25">
      <c r="A104" t="s">
        <v>38</v>
      </c>
      <c r="B104">
        <v>51830</v>
      </c>
      <c r="C104" s="1">
        <v>0.96420902777777773</v>
      </c>
      <c r="G104">
        <v>8.6210000000000004</v>
      </c>
      <c r="H104">
        <v>1.151</v>
      </c>
      <c r="I104">
        <v>2035.1890000000001</v>
      </c>
      <c r="J104">
        <v>19.762</v>
      </c>
      <c r="M104">
        <v>349.37200000000001</v>
      </c>
      <c r="N104">
        <v>-596.54399999999998</v>
      </c>
      <c r="O104">
        <v>-1914.1759999999999</v>
      </c>
      <c r="P104">
        <v>1</v>
      </c>
      <c r="Q104" t="s">
        <v>39</v>
      </c>
      <c r="R104">
        <v>0</v>
      </c>
      <c r="T104">
        <v>2015</v>
      </c>
      <c r="U104">
        <v>11</v>
      </c>
      <c r="V104">
        <v>1</v>
      </c>
      <c r="AB104" t="s">
        <v>40</v>
      </c>
      <c r="AD104">
        <v>10024</v>
      </c>
      <c r="AE104">
        <v>10024</v>
      </c>
      <c r="AF104">
        <v>119</v>
      </c>
      <c r="AJ104" t="s">
        <v>95</v>
      </c>
    </row>
    <row r="105" spans="1:37" x14ac:dyDescent="0.25">
      <c r="A105" t="s">
        <v>38</v>
      </c>
      <c r="B105">
        <v>51992</v>
      </c>
      <c r="C105" s="1">
        <v>0.96427152777777769</v>
      </c>
      <c r="G105">
        <v>48.822000000000003</v>
      </c>
      <c r="H105">
        <v>1.1499999999999999</v>
      </c>
      <c r="I105">
        <v>4852.0439999999999</v>
      </c>
      <c r="J105">
        <v>20.141999999999999</v>
      </c>
      <c r="M105">
        <v>931.92399999999998</v>
      </c>
      <c r="N105">
        <v>1377.924</v>
      </c>
      <c r="O105">
        <v>-4557.9790000000003</v>
      </c>
      <c r="P105">
        <v>1</v>
      </c>
      <c r="Q105" t="s">
        <v>39</v>
      </c>
      <c r="R105">
        <v>0</v>
      </c>
      <c r="T105">
        <v>2015</v>
      </c>
      <c r="U105">
        <v>11</v>
      </c>
      <c r="V105">
        <v>1</v>
      </c>
      <c r="AB105" t="s">
        <v>57</v>
      </c>
      <c r="AC105" t="s">
        <v>58</v>
      </c>
      <c r="AD105">
        <v>130</v>
      </c>
      <c r="AE105">
        <v>130</v>
      </c>
      <c r="AF105">
        <v>70</v>
      </c>
      <c r="AJ105" t="s">
        <v>96</v>
      </c>
      <c r="AK105" s="2">
        <v>0.96428240740740734</v>
      </c>
    </row>
    <row r="106" spans="1:37" x14ac:dyDescent="0.25">
      <c r="A106" t="s">
        <v>38</v>
      </c>
      <c r="B106">
        <v>52299</v>
      </c>
      <c r="C106" s="1">
        <v>0.96439004629629632</v>
      </c>
      <c r="G106">
        <v>106.468</v>
      </c>
      <c r="H106">
        <v>3.3000000000000002E-2</v>
      </c>
      <c r="I106">
        <v>7121.7929999999997</v>
      </c>
      <c r="J106">
        <v>23.673999999999999</v>
      </c>
      <c r="M106">
        <v>-2052.1909999999998</v>
      </c>
      <c r="N106">
        <v>1978.9159999999999</v>
      </c>
      <c r="O106">
        <v>-6526.28</v>
      </c>
      <c r="P106">
        <v>1</v>
      </c>
      <c r="Q106" t="s">
        <v>39</v>
      </c>
      <c r="R106">
        <v>0</v>
      </c>
      <c r="T106">
        <v>2015</v>
      </c>
      <c r="U106">
        <v>11</v>
      </c>
      <c r="V106">
        <v>1</v>
      </c>
      <c r="AB106" t="s">
        <v>40</v>
      </c>
      <c r="AC106" t="s">
        <v>41</v>
      </c>
      <c r="AD106">
        <v>145</v>
      </c>
      <c r="AE106">
        <v>145</v>
      </c>
      <c r="AF106">
        <v>71</v>
      </c>
      <c r="AG106" t="s">
        <v>42</v>
      </c>
      <c r="AH106" t="s">
        <v>43</v>
      </c>
      <c r="AJ106" t="s">
        <v>53</v>
      </c>
      <c r="AK106" s="2">
        <v>0.96439814814814817</v>
      </c>
    </row>
    <row r="107" spans="1:37" x14ac:dyDescent="0.25">
      <c r="A107" t="s">
        <v>38</v>
      </c>
      <c r="B107">
        <v>52462</v>
      </c>
      <c r="C107" s="1">
        <v>0.96445289351851848</v>
      </c>
      <c r="G107">
        <v>136.38399999999999</v>
      </c>
      <c r="H107">
        <v>6.0019999999999998</v>
      </c>
      <c r="I107">
        <v>8148.2060000000001</v>
      </c>
      <c r="J107">
        <v>25.006</v>
      </c>
      <c r="M107">
        <v>-1461.049</v>
      </c>
      <c r="N107">
        <v>3104.886</v>
      </c>
      <c r="O107">
        <v>-7390.4189999999999</v>
      </c>
      <c r="P107">
        <v>1</v>
      </c>
      <c r="Q107" t="s">
        <v>39</v>
      </c>
      <c r="R107">
        <v>0</v>
      </c>
      <c r="T107">
        <v>2015</v>
      </c>
      <c r="U107">
        <v>11</v>
      </c>
      <c r="V107">
        <v>1</v>
      </c>
      <c r="AB107" t="s">
        <v>40</v>
      </c>
      <c r="AC107" t="s">
        <v>41</v>
      </c>
      <c r="AD107">
        <v>145</v>
      </c>
      <c r="AE107">
        <v>145</v>
      </c>
      <c r="AF107">
        <v>73</v>
      </c>
      <c r="AG107" t="s">
        <v>42</v>
      </c>
      <c r="AH107" t="s">
        <v>43</v>
      </c>
      <c r="AJ107" t="s">
        <v>76</v>
      </c>
      <c r="AK107" s="2">
        <v>0.96445601851851848</v>
      </c>
    </row>
    <row r="108" spans="1:37" x14ac:dyDescent="0.25">
      <c r="A108" t="s">
        <v>38</v>
      </c>
      <c r="B108">
        <v>52464</v>
      </c>
      <c r="C108" s="1">
        <v>0.96445370370370365</v>
      </c>
      <c r="G108">
        <v>5.4139999999999997</v>
      </c>
      <c r="H108">
        <v>2.331</v>
      </c>
      <c r="I108">
        <v>1594.434</v>
      </c>
      <c r="J108">
        <v>30.329000000000001</v>
      </c>
      <c r="M108">
        <v>597.48400000000004</v>
      </c>
      <c r="N108">
        <v>-542.34699999999998</v>
      </c>
      <c r="O108">
        <v>-1375.1690000000001</v>
      </c>
      <c r="P108">
        <v>1</v>
      </c>
      <c r="Q108" t="s">
        <v>39</v>
      </c>
      <c r="R108">
        <v>0</v>
      </c>
      <c r="T108">
        <v>2015</v>
      </c>
      <c r="U108">
        <v>11</v>
      </c>
      <c r="V108">
        <v>1</v>
      </c>
      <c r="AB108" t="s">
        <v>40</v>
      </c>
      <c r="AC108" t="s">
        <v>41</v>
      </c>
      <c r="AD108">
        <v>145</v>
      </c>
      <c r="AE108">
        <v>145</v>
      </c>
      <c r="AF108">
        <v>113</v>
      </c>
      <c r="AG108" t="s">
        <v>42</v>
      </c>
      <c r="AH108" t="s">
        <v>68</v>
      </c>
      <c r="AJ108" t="s">
        <v>76</v>
      </c>
      <c r="AK108" s="2">
        <v>0.96446759259259263</v>
      </c>
    </row>
    <row r="109" spans="1:37" x14ac:dyDescent="0.25">
      <c r="A109" t="s">
        <v>38</v>
      </c>
      <c r="B109">
        <v>52492</v>
      </c>
      <c r="C109" s="1">
        <v>0.96446446759259263</v>
      </c>
      <c r="G109">
        <v>3.5009999999999999</v>
      </c>
      <c r="H109">
        <v>0.308</v>
      </c>
      <c r="I109">
        <v>1303.777</v>
      </c>
      <c r="J109">
        <v>23.984000000000002</v>
      </c>
      <c r="M109">
        <v>-130.13399999999999</v>
      </c>
      <c r="N109">
        <v>-516.03800000000001</v>
      </c>
      <c r="O109">
        <v>-1190.212</v>
      </c>
      <c r="P109">
        <v>1</v>
      </c>
      <c r="Q109" t="s">
        <v>39</v>
      </c>
      <c r="R109">
        <v>0</v>
      </c>
      <c r="T109">
        <v>2015</v>
      </c>
      <c r="U109">
        <v>11</v>
      </c>
      <c r="V109">
        <v>1</v>
      </c>
      <c r="AB109" t="s">
        <v>40</v>
      </c>
      <c r="AC109" t="s">
        <v>41</v>
      </c>
      <c r="AD109">
        <v>145</v>
      </c>
      <c r="AE109">
        <v>145</v>
      </c>
      <c r="AF109">
        <v>75</v>
      </c>
      <c r="AG109" t="s">
        <v>42</v>
      </c>
      <c r="AH109" t="s">
        <v>68</v>
      </c>
      <c r="AK109" s="2">
        <v>0.96447916666666667</v>
      </c>
    </row>
    <row r="110" spans="1:37" x14ac:dyDescent="0.25">
      <c r="A110" t="s">
        <v>38</v>
      </c>
      <c r="B110">
        <v>52548</v>
      </c>
      <c r="C110" s="1">
        <v>0.96448611111111104</v>
      </c>
      <c r="G110">
        <v>59.67</v>
      </c>
      <c r="H110">
        <v>8.2539999999999996</v>
      </c>
      <c r="I110">
        <v>5310.4219999999996</v>
      </c>
      <c r="J110">
        <v>24.49</v>
      </c>
      <c r="M110">
        <v>1943.2619999999999</v>
      </c>
      <c r="N110">
        <v>1024.8810000000001</v>
      </c>
      <c r="O110">
        <v>-4834.66</v>
      </c>
      <c r="P110">
        <v>1</v>
      </c>
      <c r="Q110" t="s">
        <v>39</v>
      </c>
      <c r="R110">
        <v>0</v>
      </c>
      <c r="T110">
        <v>2015</v>
      </c>
      <c r="U110">
        <v>11</v>
      </c>
      <c r="V110">
        <v>1</v>
      </c>
      <c r="AB110" t="s">
        <v>57</v>
      </c>
      <c r="AC110" t="s">
        <v>58</v>
      </c>
      <c r="AD110">
        <v>130</v>
      </c>
      <c r="AE110">
        <v>130</v>
      </c>
      <c r="AF110">
        <v>76</v>
      </c>
      <c r="AJ110" t="s">
        <v>44</v>
      </c>
      <c r="AK110" s="2">
        <v>0.9644907407407407</v>
      </c>
    </row>
    <row r="111" spans="1:37" x14ac:dyDescent="0.25">
      <c r="A111" t="s">
        <v>38</v>
      </c>
      <c r="B111">
        <v>52553</v>
      </c>
      <c r="C111" s="1">
        <v>0.96448796296296291</v>
      </c>
      <c r="G111">
        <v>6.875</v>
      </c>
      <c r="H111">
        <v>0.30599999999999999</v>
      </c>
      <c r="I111">
        <v>1794.8989999999999</v>
      </c>
      <c r="J111">
        <v>27.085999999999999</v>
      </c>
      <c r="M111">
        <v>443.81599999999997</v>
      </c>
      <c r="N111">
        <v>-689.32799999999997</v>
      </c>
      <c r="O111">
        <v>-1596.721</v>
      </c>
      <c r="P111">
        <v>1</v>
      </c>
      <c r="Q111" t="s">
        <v>39</v>
      </c>
      <c r="R111">
        <v>0</v>
      </c>
      <c r="T111">
        <v>2015</v>
      </c>
      <c r="U111">
        <v>11</v>
      </c>
      <c r="V111">
        <v>1</v>
      </c>
      <c r="AB111" t="s">
        <v>40</v>
      </c>
      <c r="AC111" t="s">
        <v>41</v>
      </c>
      <c r="AD111">
        <v>145</v>
      </c>
      <c r="AE111">
        <v>145</v>
      </c>
      <c r="AF111">
        <v>77</v>
      </c>
      <c r="AG111" t="s">
        <v>42</v>
      </c>
      <c r="AH111" t="s">
        <v>68</v>
      </c>
      <c r="AI111" t="s">
        <v>97</v>
      </c>
      <c r="AK111" s="2">
        <v>0.96447916666666667</v>
      </c>
    </row>
    <row r="112" spans="1:37" x14ac:dyDescent="0.25">
      <c r="A112" t="s">
        <v>38</v>
      </c>
      <c r="B112">
        <v>52562</v>
      </c>
      <c r="C112" s="1">
        <v>0.9644914351851851</v>
      </c>
      <c r="G112">
        <v>105.697</v>
      </c>
      <c r="H112">
        <v>1.9590000000000001</v>
      </c>
      <c r="I112">
        <v>7347.241</v>
      </c>
      <c r="J112">
        <v>14.365</v>
      </c>
      <c r="M112">
        <v>-1111.607</v>
      </c>
      <c r="N112">
        <v>1430.9069999999999</v>
      </c>
      <c r="O112">
        <v>-7120.308</v>
      </c>
      <c r="P112">
        <v>1</v>
      </c>
      <c r="Q112" t="s">
        <v>39</v>
      </c>
      <c r="R112">
        <v>0</v>
      </c>
      <c r="T112">
        <v>2015</v>
      </c>
      <c r="U112">
        <v>11</v>
      </c>
      <c r="V112">
        <v>1</v>
      </c>
      <c r="AB112" t="s">
        <v>40</v>
      </c>
      <c r="AC112" t="s">
        <v>41</v>
      </c>
      <c r="AD112">
        <v>145</v>
      </c>
      <c r="AE112">
        <v>145</v>
      </c>
      <c r="AF112">
        <v>72</v>
      </c>
      <c r="AG112" t="s">
        <v>42</v>
      </c>
      <c r="AH112" t="s">
        <v>43</v>
      </c>
    </row>
    <row r="113" spans="1:37" x14ac:dyDescent="0.25">
      <c r="A113" t="s">
        <v>38</v>
      </c>
      <c r="B113">
        <v>52563</v>
      </c>
      <c r="C113" s="1">
        <v>0.96449189814814817</v>
      </c>
      <c r="G113">
        <v>17.527999999999999</v>
      </c>
      <c r="H113">
        <v>6.181</v>
      </c>
      <c r="I113">
        <v>3028.8820000000001</v>
      </c>
      <c r="J113">
        <v>31.273</v>
      </c>
      <c r="M113">
        <v>1559.5070000000001</v>
      </c>
      <c r="N113">
        <v>-205.58500000000001</v>
      </c>
      <c r="O113">
        <v>-2588.3969999999999</v>
      </c>
      <c r="P113">
        <v>1</v>
      </c>
      <c r="Q113" t="s">
        <v>39</v>
      </c>
      <c r="R113">
        <v>0</v>
      </c>
      <c r="T113">
        <v>2015</v>
      </c>
      <c r="U113">
        <v>11</v>
      </c>
      <c r="V113">
        <v>1</v>
      </c>
      <c r="AB113" t="s">
        <v>40</v>
      </c>
      <c r="AC113" t="s">
        <v>41</v>
      </c>
      <c r="AD113">
        <v>145</v>
      </c>
      <c r="AE113">
        <v>145</v>
      </c>
      <c r="AF113">
        <v>78</v>
      </c>
      <c r="AG113" t="s">
        <v>42</v>
      </c>
      <c r="AH113" t="s">
        <v>68</v>
      </c>
      <c r="AJ113" t="s">
        <v>69</v>
      </c>
      <c r="AK113" s="2">
        <v>0.96450231481481474</v>
      </c>
    </row>
    <row r="114" spans="1:37" x14ac:dyDescent="0.25">
      <c r="A114" t="s">
        <v>38</v>
      </c>
      <c r="B114">
        <v>52571</v>
      </c>
      <c r="C114" s="1">
        <v>0.96449490740740751</v>
      </c>
      <c r="G114">
        <v>9.0589999999999993</v>
      </c>
      <c r="H114">
        <v>3.266</v>
      </c>
      <c r="I114">
        <v>2072.6669999999999</v>
      </c>
      <c r="J114">
        <v>31.323</v>
      </c>
      <c r="M114">
        <v>752.02</v>
      </c>
      <c r="N114">
        <v>-775.06899999999996</v>
      </c>
      <c r="O114">
        <v>-1769.0909999999999</v>
      </c>
      <c r="P114">
        <v>1</v>
      </c>
      <c r="Q114" t="s">
        <v>39</v>
      </c>
      <c r="R114">
        <v>0</v>
      </c>
      <c r="T114">
        <v>2015</v>
      </c>
      <c r="U114">
        <v>11</v>
      </c>
      <c r="V114">
        <v>1</v>
      </c>
      <c r="AB114" t="s">
        <v>40</v>
      </c>
      <c r="AC114" t="s">
        <v>41</v>
      </c>
      <c r="AD114">
        <v>145</v>
      </c>
      <c r="AE114">
        <v>145</v>
      </c>
      <c r="AF114">
        <v>79</v>
      </c>
      <c r="AG114" t="s">
        <v>42</v>
      </c>
      <c r="AH114" t="s">
        <v>68</v>
      </c>
      <c r="AI114" t="s">
        <v>98</v>
      </c>
      <c r="AK114" s="2">
        <v>0.96450231481481474</v>
      </c>
    </row>
    <row r="115" spans="1:37" x14ac:dyDescent="0.25">
      <c r="A115" t="s">
        <v>38</v>
      </c>
      <c r="B115">
        <v>52575</v>
      </c>
      <c r="C115" s="1">
        <v>0.96449652777777783</v>
      </c>
      <c r="G115">
        <v>10.709</v>
      </c>
      <c r="H115">
        <v>1.3220000000000001</v>
      </c>
      <c r="I115">
        <v>2320.3180000000002</v>
      </c>
      <c r="J115">
        <v>34.82</v>
      </c>
      <c r="M115">
        <v>1062.5519999999999</v>
      </c>
      <c r="N115">
        <v>-795.07399999999996</v>
      </c>
      <c r="O115">
        <v>-1903.3440000000001</v>
      </c>
      <c r="P115">
        <v>1</v>
      </c>
      <c r="Q115" t="s">
        <v>39</v>
      </c>
      <c r="R115">
        <v>0</v>
      </c>
      <c r="T115">
        <v>2015</v>
      </c>
      <c r="U115">
        <v>11</v>
      </c>
      <c r="V115">
        <v>1</v>
      </c>
      <c r="AB115" t="s">
        <v>40</v>
      </c>
      <c r="AC115" t="s">
        <v>41</v>
      </c>
      <c r="AD115">
        <v>145</v>
      </c>
      <c r="AE115">
        <v>145</v>
      </c>
      <c r="AF115">
        <v>80</v>
      </c>
      <c r="AG115" t="s">
        <v>42</v>
      </c>
      <c r="AH115" t="s">
        <v>68</v>
      </c>
      <c r="AJ115" t="s">
        <v>91</v>
      </c>
      <c r="AK115" s="2">
        <v>0.96450231481481474</v>
      </c>
    </row>
    <row r="116" spans="1:37" x14ac:dyDescent="0.25">
      <c r="A116" t="s">
        <v>38</v>
      </c>
      <c r="B116">
        <v>52575</v>
      </c>
      <c r="C116" s="1">
        <v>0.96449652777777783</v>
      </c>
      <c r="G116">
        <v>38.993000000000002</v>
      </c>
      <c r="H116">
        <v>0.49199999999999999</v>
      </c>
      <c r="I116">
        <v>4541.7120000000004</v>
      </c>
      <c r="J116">
        <v>31.713000000000001</v>
      </c>
      <c r="M116">
        <v>2364.6060000000002</v>
      </c>
      <c r="N116">
        <v>321.714</v>
      </c>
      <c r="O116">
        <v>-3864.232</v>
      </c>
      <c r="P116">
        <v>1</v>
      </c>
      <c r="Q116" t="s">
        <v>39</v>
      </c>
      <c r="R116">
        <v>0</v>
      </c>
      <c r="T116">
        <v>2015</v>
      </c>
      <c r="U116">
        <v>11</v>
      </c>
      <c r="V116">
        <v>1</v>
      </c>
      <c r="AB116" t="s">
        <v>40</v>
      </c>
      <c r="AC116" t="s">
        <v>41</v>
      </c>
      <c r="AD116">
        <v>145</v>
      </c>
      <c r="AE116">
        <v>145</v>
      </c>
      <c r="AF116">
        <v>81</v>
      </c>
      <c r="AG116" t="s">
        <v>42</v>
      </c>
      <c r="AH116" t="s">
        <v>68</v>
      </c>
      <c r="AJ116" t="s">
        <v>73</v>
      </c>
      <c r="AK116" s="2">
        <v>0.96450231481481474</v>
      </c>
    </row>
    <row r="117" spans="1:37" x14ac:dyDescent="0.25">
      <c r="A117" t="s">
        <v>38</v>
      </c>
      <c r="B117">
        <v>52589</v>
      </c>
      <c r="C117" s="1">
        <v>0.96450185185185189</v>
      </c>
      <c r="G117">
        <v>8.9809999999999999</v>
      </c>
      <c r="H117">
        <v>0.872</v>
      </c>
      <c r="I117">
        <v>2121.1039999999998</v>
      </c>
      <c r="J117">
        <v>25.623000000000001</v>
      </c>
      <c r="M117">
        <v>154.68799999999999</v>
      </c>
      <c r="N117">
        <v>-907.81500000000005</v>
      </c>
      <c r="O117">
        <v>-1910.7650000000001</v>
      </c>
      <c r="P117">
        <v>1</v>
      </c>
      <c r="Q117" t="s">
        <v>39</v>
      </c>
      <c r="R117">
        <v>0</v>
      </c>
      <c r="T117">
        <v>2015</v>
      </c>
      <c r="U117">
        <v>11</v>
      </c>
      <c r="V117">
        <v>1</v>
      </c>
      <c r="AB117" t="s">
        <v>40</v>
      </c>
      <c r="AC117" t="s">
        <v>41</v>
      </c>
      <c r="AD117">
        <v>145</v>
      </c>
      <c r="AE117">
        <v>145</v>
      </c>
      <c r="AF117">
        <v>82</v>
      </c>
      <c r="AG117" t="s">
        <v>42</v>
      </c>
      <c r="AH117" t="s">
        <v>68</v>
      </c>
      <c r="AJ117" t="s">
        <v>99</v>
      </c>
      <c r="AK117" s="2">
        <v>0.96451388888888889</v>
      </c>
    </row>
    <row r="118" spans="1:37" x14ac:dyDescent="0.25">
      <c r="A118" t="s">
        <v>38</v>
      </c>
      <c r="B118">
        <v>52627</v>
      </c>
      <c r="C118" s="1">
        <v>0.96451655092592592</v>
      </c>
      <c r="G118">
        <v>11.082000000000001</v>
      </c>
      <c r="H118">
        <v>1.7609999999999999</v>
      </c>
      <c r="I118">
        <v>2370.498</v>
      </c>
      <c r="J118">
        <v>33.659999999999997</v>
      </c>
      <c r="M118">
        <v>1191.434</v>
      </c>
      <c r="N118">
        <v>-557.65499999999997</v>
      </c>
      <c r="O118">
        <v>-1971.9949999999999</v>
      </c>
      <c r="P118">
        <v>1</v>
      </c>
      <c r="Q118" t="s">
        <v>39</v>
      </c>
      <c r="R118">
        <v>0</v>
      </c>
      <c r="T118">
        <v>2015</v>
      </c>
      <c r="U118">
        <v>11</v>
      </c>
      <c r="V118">
        <v>1</v>
      </c>
      <c r="AB118" t="s">
        <v>40</v>
      </c>
      <c r="AC118" t="s">
        <v>41</v>
      </c>
      <c r="AD118">
        <v>145</v>
      </c>
      <c r="AE118">
        <v>145</v>
      </c>
      <c r="AF118">
        <v>83</v>
      </c>
      <c r="AG118" t="s">
        <v>42</v>
      </c>
      <c r="AH118" t="s">
        <v>68</v>
      </c>
      <c r="AK118" s="2">
        <v>0.96452546296296304</v>
      </c>
    </row>
    <row r="119" spans="1:37" x14ac:dyDescent="0.25">
      <c r="A119" t="s">
        <v>38</v>
      </c>
      <c r="B119">
        <v>52632</v>
      </c>
      <c r="C119" s="1">
        <v>0.96451851851851844</v>
      </c>
      <c r="F119">
        <v>642.45600000000002</v>
      </c>
      <c r="G119">
        <v>102.88500000000001</v>
      </c>
      <c r="H119">
        <v>7.6050000000000004</v>
      </c>
      <c r="I119">
        <v>6420.5870000000004</v>
      </c>
      <c r="J119">
        <v>11.272</v>
      </c>
      <c r="K119">
        <v>23.812000000000001</v>
      </c>
      <c r="L119">
        <v>17.163</v>
      </c>
      <c r="M119">
        <v>-552.21199999999999</v>
      </c>
      <c r="N119">
        <v>1126.998</v>
      </c>
      <c r="O119">
        <v>-6296.7349999999997</v>
      </c>
      <c r="P119">
        <v>1</v>
      </c>
      <c r="Q119" t="s">
        <v>39</v>
      </c>
      <c r="R119">
        <v>0</v>
      </c>
      <c r="T119">
        <v>2015</v>
      </c>
      <c r="U119">
        <v>11</v>
      </c>
      <c r="V119">
        <v>1</v>
      </c>
      <c r="AB119" t="s">
        <v>40</v>
      </c>
      <c r="AC119" t="s">
        <v>41</v>
      </c>
      <c r="AD119">
        <v>145</v>
      </c>
      <c r="AE119">
        <v>145</v>
      </c>
      <c r="AF119">
        <v>72</v>
      </c>
      <c r="AG119" t="s">
        <v>42</v>
      </c>
      <c r="AJ119" t="s">
        <v>100</v>
      </c>
      <c r="AK119" s="2">
        <v>0.96452546296296304</v>
      </c>
    </row>
    <row r="120" spans="1:37" x14ac:dyDescent="0.25">
      <c r="A120" t="s">
        <v>38</v>
      </c>
      <c r="B120">
        <v>52633</v>
      </c>
      <c r="C120" s="1">
        <v>0.96451886574074075</v>
      </c>
      <c r="F120">
        <v>578.22199999999998</v>
      </c>
      <c r="G120">
        <v>15.272</v>
      </c>
      <c r="H120">
        <v>5.734</v>
      </c>
      <c r="I120">
        <v>3057.96</v>
      </c>
      <c r="J120">
        <v>6.9249999999999998</v>
      </c>
      <c r="K120">
        <v>13.073</v>
      </c>
      <c r="L120">
        <v>8.8759999999999994</v>
      </c>
      <c r="M120">
        <v>-219.2</v>
      </c>
      <c r="N120">
        <v>-296.47800000000001</v>
      </c>
      <c r="O120">
        <v>-3035.65</v>
      </c>
      <c r="P120">
        <v>1</v>
      </c>
      <c r="Q120" t="s">
        <v>39</v>
      </c>
      <c r="R120">
        <v>0</v>
      </c>
      <c r="T120">
        <v>2015</v>
      </c>
      <c r="U120">
        <v>11</v>
      </c>
      <c r="V120">
        <v>1</v>
      </c>
      <c r="AB120" t="s">
        <v>40</v>
      </c>
      <c r="AC120" t="s">
        <v>41</v>
      </c>
      <c r="AD120">
        <v>145</v>
      </c>
      <c r="AE120">
        <v>145</v>
      </c>
      <c r="AF120">
        <v>75</v>
      </c>
      <c r="AG120" t="s">
        <v>42</v>
      </c>
      <c r="AK120" s="2">
        <v>0.96452546296296304</v>
      </c>
    </row>
    <row r="121" spans="1:37" x14ac:dyDescent="0.25">
      <c r="A121" t="s">
        <v>38</v>
      </c>
      <c r="B121">
        <v>52692</v>
      </c>
      <c r="C121" s="1">
        <v>0.96454166666666674</v>
      </c>
      <c r="G121">
        <v>6.94</v>
      </c>
      <c r="H121">
        <v>3.4670000000000001</v>
      </c>
      <c r="I121">
        <v>1866.9939999999999</v>
      </c>
      <c r="J121">
        <v>25.747</v>
      </c>
      <c r="M121">
        <v>104.004</v>
      </c>
      <c r="N121">
        <v>-807.56799999999998</v>
      </c>
      <c r="O121">
        <v>-1680.085</v>
      </c>
      <c r="P121">
        <v>1</v>
      </c>
      <c r="Q121" t="s">
        <v>39</v>
      </c>
      <c r="R121">
        <v>0</v>
      </c>
      <c r="T121">
        <v>2015</v>
      </c>
      <c r="U121">
        <v>11</v>
      </c>
      <c r="V121">
        <v>1</v>
      </c>
      <c r="AB121" t="s">
        <v>40</v>
      </c>
      <c r="AC121" t="s">
        <v>41</v>
      </c>
      <c r="AD121">
        <v>145</v>
      </c>
      <c r="AE121">
        <v>145</v>
      </c>
      <c r="AF121">
        <v>84</v>
      </c>
      <c r="AG121" t="s">
        <v>42</v>
      </c>
      <c r="AH121" t="s">
        <v>68</v>
      </c>
      <c r="AJ121" t="s">
        <v>101</v>
      </c>
      <c r="AK121" s="2">
        <v>0.96454861111111112</v>
      </c>
    </row>
    <row r="122" spans="1:37" x14ac:dyDescent="0.25">
      <c r="A122" t="s">
        <v>38</v>
      </c>
      <c r="B122">
        <v>52711</v>
      </c>
      <c r="C122" s="1">
        <v>0.96454895833333332</v>
      </c>
      <c r="F122">
        <v>574.06899999999996</v>
      </c>
      <c r="G122">
        <v>15.92</v>
      </c>
      <c r="H122">
        <v>7.194</v>
      </c>
      <c r="I122">
        <v>3826.1689999999999</v>
      </c>
      <c r="J122">
        <v>8.1679999999999993</v>
      </c>
      <c r="K122">
        <v>2.8210000000000002</v>
      </c>
      <c r="L122">
        <v>8.7850000000000001</v>
      </c>
      <c r="M122">
        <v>-541.36400000000003</v>
      </c>
      <c r="N122">
        <v>-49.066000000000003</v>
      </c>
      <c r="O122">
        <v>-3787.3589999999999</v>
      </c>
      <c r="P122">
        <v>1</v>
      </c>
      <c r="Q122" t="s">
        <v>39</v>
      </c>
      <c r="R122">
        <v>0</v>
      </c>
      <c r="T122">
        <v>2015</v>
      </c>
      <c r="U122">
        <v>11</v>
      </c>
      <c r="V122">
        <v>1</v>
      </c>
      <c r="AB122" t="s">
        <v>40</v>
      </c>
      <c r="AC122" t="s">
        <v>41</v>
      </c>
      <c r="AD122">
        <v>145</v>
      </c>
      <c r="AE122">
        <v>145</v>
      </c>
      <c r="AF122">
        <v>77</v>
      </c>
      <c r="AG122" t="s">
        <v>42</v>
      </c>
      <c r="AK122" s="2">
        <v>0.96456018518518516</v>
      </c>
    </row>
    <row r="123" spans="1:37" x14ac:dyDescent="0.25">
      <c r="A123" t="s">
        <v>38</v>
      </c>
      <c r="B123">
        <v>52720</v>
      </c>
      <c r="C123" s="1">
        <v>0.96455243055555551</v>
      </c>
      <c r="F123">
        <v>652.29200000000003</v>
      </c>
      <c r="G123">
        <v>90.823999999999998</v>
      </c>
      <c r="H123">
        <v>8.8879999999999999</v>
      </c>
      <c r="I123">
        <v>5208.76</v>
      </c>
      <c r="J123">
        <v>9.66</v>
      </c>
      <c r="K123">
        <v>32.844999999999999</v>
      </c>
      <c r="L123">
        <v>18.2</v>
      </c>
      <c r="M123">
        <v>-675.56</v>
      </c>
      <c r="N123">
        <v>554.62699999999995</v>
      </c>
      <c r="O123">
        <v>-5134.8990000000003</v>
      </c>
      <c r="P123">
        <v>1</v>
      </c>
      <c r="Q123" t="s">
        <v>39</v>
      </c>
      <c r="R123">
        <v>0</v>
      </c>
      <c r="T123">
        <v>2015</v>
      </c>
      <c r="U123">
        <v>11</v>
      </c>
      <c r="V123">
        <v>1</v>
      </c>
      <c r="AB123" t="s">
        <v>40</v>
      </c>
      <c r="AC123" t="s">
        <v>41</v>
      </c>
      <c r="AD123">
        <v>145</v>
      </c>
      <c r="AE123">
        <v>145</v>
      </c>
      <c r="AF123">
        <v>71</v>
      </c>
      <c r="AG123" t="s">
        <v>42</v>
      </c>
      <c r="AJ123" t="s">
        <v>102</v>
      </c>
      <c r="AK123" s="2">
        <v>0.96456018518518516</v>
      </c>
    </row>
    <row r="124" spans="1:37" x14ac:dyDescent="0.25">
      <c r="A124" t="s">
        <v>38</v>
      </c>
      <c r="B124">
        <v>52732</v>
      </c>
      <c r="C124" s="1">
        <v>0.96455706018518528</v>
      </c>
      <c r="F124">
        <v>591.53899999999999</v>
      </c>
      <c r="G124">
        <v>19.943000000000001</v>
      </c>
      <c r="H124">
        <v>11.801</v>
      </c>
      <c r="I124">
        <v>3706.2469999999998</v>
      </c>
      <c r="J124">
        <v>13.717000000000001</v>
      </c>
      <c r="K124">
        <v>0.51600000000000001</v>
      </c>
      <c r="L124">
        <v>13.507999999999999</v>
      </c>
      <c r="M124">
        <v>-804.24300000000005</v>
      </c>
      <c r="N124">
        <v>-354.435</v>
      </c>
      <c r="O124">
        <v>-3600.5329999999999</v>
      </c>
      <c r="P124">
        <v>1</v>
      </c>
      <c r="Q124" t="s">
        <v>39</v>
      </c>
      <c r="R124">
        <v>0</v>
      </c>
      <c r="T124">
        <v>2015</v>
      </c>
      <c r="U124">
        <v>11</v>
      </c>
      <c r="V124">
        <v>1</v>
      </c>
      <c r="AB124" t="s">
        <v>40</v>
      </c>
      <c r="AC124" t="s">
        <v>41</v>
      </c>
      <c r="AD124">
        <v>145</v>
      </c>
      <c r="AE124">
        <v>145</v>
      </c>
      <c r="AF124">
        <v>79</v>
      </c>
      <c r="AG124" t="s">
        <v>42</v>
      </c>
      <c r="AJ124" t="s">
        <v>54</v>
      </c>
      <c r="AK124" s="2">
        <v>0.96450231481481474</v>
      </c>
    </row>
    <row r="125" spans="1:37" x14ac:dyDescent="0.25">
      <c r="A125" t="s">
        <v>38</v>
      </c>
      <c r="B125">
        <v>52739</v>
      </c>
      <c r="C125" s="1">
        <v>0.9645597222222223</v>
      </c>
      <c r="F125">
        <v>543.99599999999998</v>
      </c>
      <c r="G125">
        <v>10.815</v>
      </c>
      <c r="H125">
        <v>1.4319999999999999</v>
      </c>
      <c r="I125">
        <v>2832.348</v>
      </c>
      <c r="J125">
        <v>13.188000000000001</v>
      </c>
      <c r="K125">
        <v>10.637</v>
      </c>
      <c r="L125">
        <v>21.611000000000001</v>
      </c>
      <c r="M125">
        <v>130.1</v>
      </c>
      <c r="N125">
        <v>-632.97</v>
      </c>
      <c r="O125">
        <v>-2757.6469999999999</v>
      </c>
      <c r="P125">
        <v>1</v>
      </c>
      <c r="Q125" t="s">
        <v>39</v>
      </c>
      <c r="R125">
        <v>0</v>
      </c>
      <c r="T125">
        <v>2015</v>
      </c>
      <c r="U125">
        <v>11</v>
      </c>
      <c r="V125">
        <v>1</v>
      </c>
      <c r="AB125" t="s">
        <v>40</v>
      </c>
      <c r="AC125" t="s">
        <v>41</v>
      </c>
      <c r="AD125">
        <v>145</v>
      </c>
      <c r="AE125">
        <v>145</v>
      </c>
      <c r="AF125">
        <v>80</v>
      </c>
      <c r="AG125" t="s">
        <v>42</v>
      </c>
      <c r="AK125" s="2">
        <v>0.96457175925925931</v>
      </c>
    </row>
    <row r="126" spans="1:37" x14ac:dyDescent="0.25">
      <c r="A126" t="s">
        <v>38</v>
      </c>
      <c r="B126">
        <v>52744</v>
      </c>
      <c r="C126" s="1">
        <v>0.96456168981481483</v>
      </c>
      <c r="G126">
        <v>5.41</v>
      </c>
      <c r="H126">
        <v>0.46700000000000003</v>
      </c>
      <c r="I126">
        <v>1619.69</v>
      </c>
      <c r="J126">
        <v>31.998000000000001</v>
      </c>
      <c r="M126">
        <v>739.62599999999998</v>
      </c>
      <c r="N126">
        <v>-438.05</v>
      </c>
      <c r="O126">
        <v>-1372.7570000000001</v>
      </c>
      <c r="P126">
        <v>1</v>
      </c>
      <c r="Q126" t="s">
        <v>39</v>
      </c>
      <c r="R126">
        <v>0</v>
      </c>
      <c r="T126">
        <v>2015</v>
      </c>
      <c r="U126">
        <v>11</v>
      </c>
      <c r="V126">
        <v>1</v>
      </c>
      <c r="AB126" t="s">
        <v>40</v>
      </c>
      <c r="AC126" t="s">
        <v>41</v>
      </c>
      <c r="AD126">
        <v>145</v>
      </c>
      <c r="AE126">
        <v>145</v>
      </c>
      <c r="AF126">
        <v>85</v>
      </c>
      <c r="AG126" t="s">
        <v>42</v>
      </c>
      <c r="AH126" t="s">
        <v>68</v>
      </c>
      <c r="AJ126" t="s">
        <v>76</v>
      </c>
      <c r="AK126" s="2">
        <v>0.96457175925925931</v>
      </c>
    </row>
    <row r="127" spans="1:37" x14ac:dyDescent="0.25">
      <c r="A127" t="s">
        <v>38</v>
      </c>
      <c r="B127">
        <v>52750</v>
      </c>
      <c r="C127" s="1">
        <v>0.96456400462962966</v>
      </c>
      <c r="G127">
        <v>22.234000000000002</v>
      </c>
      <c r="H127">
        <v>2.6070000000000002</v>
      </c>
      <c r="I127">
        <v>3430.152</v>
      </c>
      <c r="J127">
        <v>30.556000000000001</v>
      </c>
      <c r="M127">
        <v>1741.0429999999999</v>
      </c>
      <c r="N127">
        <v>92.738</v>
      </c>
      <c r="O127">
        <v>-2953.998</v>
      </c>
      <c r="P127">
        <v>1</v>
      </c>
      <c r="Q127" t="s">
        <v>39</v>
      </c>
      <c r="R127">
        <v>0</v>
      </c>
      <c r="T127">
        <v>2015</v>
      </c>
      <c r="U127">
        <v>11</v>
      </c>
      <c r="V127">
        <v>1</v>
      </c>
      <c r="AB127" t="s">
        <v>40</v>
      </c>
      <c r="AC127" t="s">
        <v>41</v>
      </c>
      <c r="AD127">
        <v>145</v>
      </c>
      <c r="AE127">
        <v>145</v>
      </c>
      <c r="AF127">
        <v>86</v>
      </c>
      <c r="AG127" t="s">
        <v>42</v>
      </c>
      <c r="AH127" t="s">
        <v>68</v>
      </c>
      <c r="AJ127" t="s">
        <v>87</v>
      </c>
      <c r="AK127" s="2">
        <v>0.96457175925925931</v>
      </c>
    </row>
    <row r="128" spans="1:37" x14ac:dyDescent="0.25">
      <c r="A128" t="s">
        <v>38</v>
      </c>
      <c r="B128">
        <v>52770</v>
      </c>
      <c r="C128" s="1">
        <v>0.96457175925925931</v>
      </c>
      <c r="F128">
        <v>624.88099999999997</v>
      </c>
      <c r="G128">
        <v>11.76</v>
      </c>
      <c r="H128">
        <v>1.863</v>
      </c>
      <c r="I128">
        <v>2620.413</v>
      </c>
      <c r="J128">
        <v>23.99</v>
      </c>
      <c r="K128">
        <v>4.29</v>
      </c>
      <c r="L128">
        <v>20.16</v>
      </c>
      <c r="M128">
        <v>-658.84100000000001</v>
      </c>
      <c r="N128">
        <v>-837.24800000000005</v>
      </c>
      <c r="O128">
        <v>-2394.0569999999998</v>
      </c>
      <c r="P128">
        <v>1</v>
      </c>
      <c r="Q128" t="s">
        <v>39</v>
      </c>
      <c r="R128">
        <v>0</v>
      </c>
      <c r="T128">
        <v>2015</v>
      </c>
      <c r="U128">
        <v>11</v>
      </c>
      <c r="V128">
        <v>1</v>
      </c>
      <c r="AB128" t="s">
        <v>40</v>
      </c>
      <c r="AC128" t="s">
        <v>41</v>
      </c>
      <c r="AD128">
        <v>145</v>
      </c>
      <c r="AE128">
        <v>145</v>
      </c>
      <c r="AF128">
        <v>78</v>
      </c>
      <c r="AG128" t="s">
        <v>42</v>
      </c>
      <c r="AK128" s="2">
        <v>0.96458333333333324</v>
      </c>
    </row>
    <row r="129" spans="1:37" x14ac:dyDescent="0.25">
      <c r="A129" t="s">
        <v>38</v>
      </c>
      <c r="B129">
        <v>52771</v>
      </c>
      <c r="C129" s="1">
        <v>0.96457210648148151</v>
      </c>
      <c r="F129">
        <v>605.59400000000005</v>
      </c>
      <c r="G129">
        <v>8.8930000000000007</v>
      </c>
      <c r="H129">
        <v>5.89</v>
      </c>
      <c r="I129">
        <v>3111.6019999999999</v>
      </c>
      <c r="J129">
        <v>8.4309999999999992</v>
      </c>
      <c r="K129">
        <v>5.7990000000000004</v>
      </c>
      <c r="L129">
        <v>19.486000000000001</v>
      </c>
      <c r="M129">
        <v>-20.824000000000002</v>
      </c>
      <c r="N129">
        <v>-455.76600000000002</v>
      </c>
      <c r="O129">
        <v>-3077.9720000000002</v>
      </c>
      <c r="P129">
        <v>1</v>
      </c>
      <c r="Q129" t="s">
        <v>39</v>
      </c>
      <c r="R129">
        <v>0</v>
      </c>
      <c r="T129">
        <v>2015</v>
      </c>
      <c r="U129">
        <v>11</v>
      </c>
      <c r="V129">
        <v>1</v>
      </c>
      <c r="AB129" t="s">
        <v>40</v>
      </c>
      <c r="AC129" t="s">
        <v>41</v>
      </c>
      <c r="AD129">
        <v>145</v>
      </c>
      <c r="AE129">
        <v>145</v>
      </c>
      <c r="AF129">
        <v>83</v>
      </c>
      <c r="AG129" t="s">
        <v>42</v>
      </c>
      <c r="AK129" s="2">
        <v>0.96458333333333324</v>
      </c>
    </row>
    <row r="130" spans="1:37" x14ac:dyDescent="0.25">
      <c r="A130" t="s">
        <v>38</v>
      </c>
      <c r="B130">
        <v>52802</v>
      </c>
      <c r="C130" s="1">
        <v>0.96458402777777774</v>
      </c>
      <c r="G130">
        <v>10.132</v>
      </c>
      <c r="H130">
        <v>3.7160000000000002</v>
      </c>
      <c r="I130">
        <v>2198.2809999999999</v>
      </c>
      <c r="J130">
        <v>31.870999999999999</v>
      </c>
      <c r="M130">
        <v>820.303</v>
      </c>
      <c r="N130">
        <v>-824.81399999999996</v>
      </c>
      <c r="O130">
        <v>-1865.268</v>
      </c>
      <c r="P130">
        <v>1</v>
      </c>
      <c r="Q130" t="s">
        <v>39</v>
      </c>
      <c r="R130">
        <v>0</v>
      </c>
      <c r="T130">
        <v>2015</v>
      </c>
      <c r="U130">
        <v>11</v>
      </c>
      <c r="V130">
        <v>1</v>
      </c>
      <c r="AB130" t="s">
        <v>40</v>
      </c>
      <c r="AC130" t="s">
        <v>41</v>
      </c>
      <c r="AD130">
        <v>145</v>
      </c>
      <c r="AE130">
        <v>145</v>
      </c>
      <c r="AF130">
        <v>87</v>
      </c>
      <c r="AG130" t="s">
        <v>42</v>
      </c>
      <c r="AH130" t="s">
        <v>68</v>
      </c>
      <c r="AJ130" t="s">
        <v>103</v>
      </c>
      <c r="AK130" s="2">
        <v>0.96459490740740739</v>
      </c>
    </row>
    <row r="131" spans="1:37" x14ac:dyDescent="0.25">
      <c r="A131" t="s">
        <v>38</v>
      </c>
      <c r="B131">
        <v>52821</v>
      </c>
      <c r="C131" s="1">
        <v>0.9645914351851852</v>
      </c>
      <c r="G131">
        <v>48.048999999999999</v>
      </c>
      <c r="H131">
        <v>0.161</v>
      </c>
      <c r="I131">
        <v>4910.4369999999999</v>
      </c>
      <c r="J131">
        <v>17.584</v>
      </c>
      <c r="M131">
        <v>-642.30499999999995</v>
      </c>
      <c r="N131">
        <v>1328.1310000000001</v>
      </c>
      <c r="O131">
        <v>-4683.5780000000004</v>
      </c>
      <c r="P131">
        <v>1</v>
      </c>
      <c r="Q131" t="s">
        <v>39</v>
      </c>
      <c r="R131">
        <v>0</v>
      </c>
      <c r="T131">
        <v>2015</v>
      </c>
      <c r="U131">
        <v>11</v>
      </c>
      <c r="V131">
        <v>1</v>
      </c>
      <c r="AB131" t="s">
        <v>40</v>
      </c>
      <c r="AC131" t="s">
        <v>41</v>
      </c>
      <c r="AD131">
        <v>145</v>
      </c>
      <c r="AE131">
        <v>145</v>
      </c>
      <c r="AF131">
        <v>118</v>
      </c>
      <c r="AG131" t="s">
        <v>42</v>
      </c>
      <c r="AH131" t="s">
        <v>68</v>
      </c>
      <c r="AI131" t="s">
        <v>104</v>
      </c>
    </row>
    <row r="132" spans="1:37" x14ac:dyDescent="0.25">
      <c r="A132" t="s">
        <v>38</v>
      </c>
      <c r="B132">
        <v>52860</v>
      </c>
      <c r="C132" s="1">
        <v>0.96460648148148154</v>
      </c>
      <c r="F132">
        <v>717.63300000000004</v>
      </c>
      <c r="G132">
        <v>23.992000000000001</v>
      </c>
      <c r="H132">
        <v>6.3639999999999999</v>
      </c>
      <c r="I132">
        <v>2394.8270000000002</v>
      </c>
      <c r="J132">
        <v>24.385999999999999</v>
      </c>
      <c r="K132">
        <v>45.773000000000003</v>
      </c>
      <c r="L132">
        <v>7.5119999999999996</v>
      </c>
      <c r="M132">
        <v>649.83000000000004</v>
      </c>
      <c r="N132">
        <v>-745.26099999999997</v>
      </c>
      <c r="O132">
        <v>-2181.1709999999998</v>
      </c>
      <c r="P132">
        <v>1</v>
      </c>
      <c r="Q132" t="s">
        <v>39</v>
      </c>
      <c r="R132">
        <v>0</v>
      </c>
      <c r="T132">
        <v>2015</v>
      </c>
      <c r="U132">
        <v>11</v>
      </c>
      <c r="V132">
        <v>1</v>
      </c>
      <c r="AB132" t="s">
        <v>40</v>
      </c>
      <c r="AC132" t="s">
        <v>41</v>
      </c>
      <c r="AD132">
        <v>145</v>
      </c>
      <c r="AE132">
        <v>145</v>
      </c>
      <c r="AF132">
        <v>87</v>
      </c>
      <c r="AG132" t="s">
        <v>42</v>
      </c>
      <c r="AJ132" t="s">
        <v>49</v>
      </c>
      <c r="AK132" s="2">
        <v>0.96461805555555558</v>
      </c>
    </row>
    <row r="133" spans="1:37" x14ac:dyDescent="0.25">
      <c r="A133" t="s">
        <v>38</v>
      </c>
      <c r="B133">
        <v>52981</v>
      </c>
      <c r="C133" s="1">
        <v>0.964653125</v>
      </c>
      <c r="F133">
        <v>605.99</v>
      </c>
      <c r="G133">
        <v>14.741</v>
      </c>
      <c r="H133">
        <v>4.7320000000000002</v>
      </c>
      <c r="I133">
        <v>3135.2829999999999</v>
      </c>
      <c r="J133">
        <v>11.148</v>
      </c>
      <c r="K133">
        <v>7.1379999999999999</v>
      </c>
      <c r="L133">
        <v>20.396000000000001</v>
      </c>
      <c r="M133">
        <v>605.80499999999995</v>
      </c>
      <c r="N133">
        <v>-21.998999999999999</v>
      </c>
      <c r="O133">
        <v>-3076.12</v>
      </c>
      <c r="P133">
        <v>1</v>
      </c>
      <c r="Q133" t="s">
        <v>39</v>
      </c>
      <c r="R133">
        <v>0</v>
      </c>
      <c r="T133">
        <v>2015</v>
      </c>
      <c r="U133">
        <v>11</v>
      </c>
      <c r="V133">
        <v>1</v>
      </c>
      <c r="AB133" t="s">
        <v>40</v>
      </c>
      <c r="AC133" t="s">
        <v>41</v>
      </c>
      <c r="AD133">
        <v>145</v>
      </c>
      <c r="AE133">
        <v>145</v>
      </c>
      <c r="AF133">
        <v>86</v>
      </c>
      <c r="AG133" t="s">
        <v>42</v>
      </c>
    </row>
    <row r="134" spans="1:37" x14ac:dyDescent="0.25">
      <c r="A134" t="s">
        <v>38</v>
      </c>
      <c r="B134">
        <v>52990</v>
      </c>
      <c r="C134" s="1">
        <v>0.96465659722222219</v>
      </c>
      <c r="F134">
        <v>634.02300000000002</v>
      </c>
      <c r="G134">
        <v>10.728</v>
      </c>
      <c r="H134">
        <v>3.395</v>
      </c>
      <c r="I134">
        <v>3000.4070000000002</v>
      </c>
      <c r="J134">
        <v>3.7850000000000001</v>
      </c>
      <c r="K134">
        <v>8.0109999999999992</v>
      </c>
      <c r="L134">
        <v>1.421</v>
      </c>
      <c r="M134">
        <v>139.40100000000001</v>
      </c>
      <c r="N134">
        <v>140.69800000000001</v>
      </c>
      <c r="O134">
        <v>-2993.8629999999998</v>
      </c>
      <c r="P134">
        <v>1</v>
      </c>
      <c r="Q134" t="s">
        <v>39</v>
      </c>
      <c r="R134">
        <v>0</v>
      </c>
      <c r="T134">
        <v>2015</v>
      </c>
      <c r="U134">
        <v>11</v>
      </c>
      <c r="V134">
        <v>1</v>
      </c>
      <c r="AB134" t="s">
        <v>40</v>
      </c>
      <c r="AC134" t="s">
        <v>41</v>
      </c>
      <c r="AD134">
        <v>145</v>
      </c>
      <c r="AE134">
        <v>145</v>
      </c>
      <c r="AF134">
        <v>118</v>
      </c>
      <c r="AG134" t="s">
        <v>42</v>
      </c>
      <c r="AI134" t="s">
        <v>104</v>
      </c>
    </row>
    <row r="135" spans="1:37" x14ac:dyDescent="0.25">
      <c r="A135" t="s">
        <v>38</v>
      </c>
      <c r="B135">
        <v>53294</v>
      </c>
      <c r="C135" s="1">
        <v>0.96477384259259258</v>
      </c>
      <c r="G135">
        <v>35.578000000000003</v>
      </c>
      <c r="H135">
        <v>8.7010000000000005</v>
      </c>
      <c r="I135">
        <v>4402.5219999999999</v>
      </c>
      <c r="J135">
        <v>12.247999999999999</v>
      </c>
      <c r="M135">
        <v>106.175</v>
      </c>
      <c r="N135">
        <v>919.63599999999997</v>
      </c>
      <c r="O135">
        <v>-4304.0910000000003</v>
      </c>
      <c r="P135">
        <v>1</v>
      </c>
      <c r="Q135" t="s">
        <v>39</v>
      </c>
      <c r="R135">
        <v>0</v>
      </c>
      <c r="T135">
        <v>2015</v>
      </c>
      <c r="U135">
        <v>11</v>
      </c>
      <c r="V135">
        <v>1</v>
      </c>
      <c r="AB135" t="s">
        <v>40</v>
      </c>
      <c r="AC135" t="s">
        <v>41</v>
      </c>
      <c r="AD135">
        <v>145</v>
      </c>
      <c r="AE135">
        <v>145</v>
      </c>
      <c r="AF135">
        <v>88</v>
      </c>
      <c r="AG135" t="s">
        <v>42</v>
      </c>
      <c r="AH135" t="s">
        <v>68</v>
      </c>
      <c r="AK135" s="2">
        <v>0.96478009259259256</v>
      </c>
    </row>
    <row r="136" spans="1:37" x14ac:dyDescent="0.25">
      <c r="A136" t="s">
        <v>38</v>
      </c>
      <c r="B136">
        <v>53410</v>
      </c>
      <c r="C136" s="1">
        <v>0.96481863425925918</v>
      </c>
      <c r="G136">
        <v>63.616999999999997</v>
      </c>
      <c r="H136">
        <v>6.36</v>
      </c>
      <c r="I136">
        <v>5813.6329999999998</v>
      </c>
      <c r="J136">
        <v>14.885999999999999</v>
      </c>
      <c r="M136">
        <v>-270.096</v>
      </c>
      <c r="N136">
        <v>1458.039</v>
      </c>
      <c r="O136">
        <v>-5621.3429999999998</v>
      </c>
      <c r="P136">
        <v>1</v>
      </c>
      <c r="Q136" t="s">
        <v>39</v>
      </c>
      <c r="R136">
        <v>0</v>
      </c>
      <c r="T136">
        <v>2015</v>
      </c>
      <c r="U136">
        <v>11</v>
      </c>
      <c r="V136">
        <v>1</v>
      </c>
      <c r="AB136" t="s">
        <v>40</v>
      </c>
      <c r="AC136" t="s">
        <v>41</v>
      </c>
      <c r="AD136">
        <v>145</v>
      </c>
      <c r="AE136">
        <v>145</v>
      </c>
      <c r="AF136">
        <v>89</v>
      </c>
      <c r="AG136" t="s">
        <v>42</v>
      </c>
      <c r="AH136" t="s">
        <v>68</v>
      </c>
      <c r="AK136" s="2">
        <v>0.96482638888888894</v>
      </c>
    </row>
    <row r="137" spans="1:37" x14ac:dyDescent="0.25">
      <c r="A137" t="s">
        <v>38</v>
      </c>
      <c r="B137">
        <v>53435</v>
      </c>
      <c r="C137" s="1">
        <v>0.96482824074074081</v>
      </c>
      <c r="F137">
        <v>635.53700000000003</v>
      </c>
      <c r="G137">
        <v>57.518000000000001</v>
      </c>
      <c r="H137">
        <v>7.0979999999999999</v>
      </c>
      <c r="I137">
        <v>5730.7079999999996</v>
      </c>
      <c r="J137">
        <v>15.147</v>
      </c>
      <c r="K137">
        <v>16.276</v>
      </c>
      <c r="L137">
        <v>4.3769999999999998</v>
      </c>
      <c r="M137">
        <v>-212.631</v>
      </c>
      <c r="N137">
        <v>1482.2180000000001</v>
      </c>
      <c r="O137">
        <v>-5531.6210000000001</v>
      </c>
      <c r="P137">
        <v>1</v>
      </c>
      <c r="Q137" t="s">
        <v>39</v>
      </c>
      <c r="R137">
        <v>0</v>
      </c>
      <c r="T137">
        <v>2015</v>
      </c>
      <c r="U137">
        <v>11</v>
      </c>
      <c r="V137">
        <v>1</v>
      </c>
      <c r="AB137" t="s">
        <v>40</v>
      </c>
      <c r="AC137" t="s">
        <v>41</v>
      </c>
      <c r="AD137">
        <v>145</v>
      </c>
      <c r="AE137">
        <v>145</v>
      </c>
      <c r="AF137">
        <v>89</v>
      </c>
      <c r="AG137" t="s">
        <v>42</v>
      </c>
      <c r="AJ137" t="s">
        <v>105</v>
      </c>
      <c r="AK137" s="2">
        <v>0.96483796296296298</v>
      </c>
    </row>
    <row r="138" spans="1:37" x14ac:dyDescent="0.25">
      <c r="A138" t="s">
        <v>38</v>
      </c>
      <c r="B138">
        <v>53441</v>
      </c>
      <c r="C138" s="1">
        <v>0.96483055555555552</v>
      </c>
      <c r="F138">
        <v>676.66800000000001</v>
      </c>
      <c r="G138">
        <v>4.3769999999999998</v>
      </c>
      <c r="H138">
        <v>1.6259999999999999</v>
      </c>
      <c r="I138">
        <v>1106.204</v>
      </c>
      <c r="J138">
        <v>9.2680000000000007</v>
      </c>
      <c r="K138">
        <v>41.244999999999997</v>
      </c>
      <c r="L138">
        <v>41.177999999999997</v>
      </c>
      <c r="M138">
        <v>-161.08000000000001</v>
      </c>
      <c r="N138">
        <v>-76.123999999999995</v>
      </c>
      <c r="O138">
        <v>-1091.7629999999999</v>
      </c>
      <c r="P138">
        <v>1</v>
      </c>
      <c r="Q138" t="s">
        <v>39</v>
      </c>
      <c r="R138">
        <v>0</v>
      </c>
      <c r="T138">
        <v>2015</v>
      </c>
      <c r="U138">
        <v>11</v>
      </c>
      <c r="V138">
        <v>1</v>
      </c>
      <c r="AB138" t="s">
        <v>40</v>
      </c>
      <c r="AC138" t="s">
        <v>41</v>
      </c>
      <c r="AD138">
        <v>145</v>
      </c>
      <c r="AE138">
        <v>145</v>
      </c>
      <c r="AF138">
        <v>88</v>
      </c>
      <c r="AG138" t="s">
        <v>42</v>
      </c>
      <c r="AJ138" t="s">
        <v>49</v>
      </c>
      <c r="AK138" s="2">
        <v>0.96483796296296298</v>
      </c>
    </row>
    <row r="139" spans="1:37" x14ac:dyDescent="0.25">
      <c r="A139" t="s">
        <v>38</v>
      </c>
      <c r="B139">
        <v>53681</v>
      </c>
      <c r="C139" s="1">
        <v>0.96492314814814817</v>
      </c>
      <c r="G139">
        <v>112.461</v>
      </c>
      <c r="H139">
        <v>10.451000000000001</v>
      </c>
      <c r="I139">
        <v>7649.6490000000003</v>
      </c>
      <c r="J139">
        <v>13.781000000000001</v>
      </c>
      <c r="M139">
        <v>745.08</v>
      </c>
      <c r="N139">
        <v>1648.5440000000001</v>
      </c>
      <c r="O139">
        <v>-7432.65</v>
      </c>
      <c r="P139">
        <v>1</v>
      </c>
      <c r="Q139" t="s">
        <v>39</v>
      </c>
      <c r="R139">
        <v>0</v>
      </c>
      <c r="T139">
        <v>2015</v>
      </c>
      <c r="U139">
        <v>11</v>
      </c>
      <c r="V139">
        <v>1</v>
      </c>
      <c r="AB139" t="s">
        <v>57</v>
      </c>
      <c r="AC139" t="s">
        <v>58</v>
      </c>
      <c r="AD139">
        <v>130</v>
      </c>
      <c r="AE139">
        <v>130</v>
      </c>
      <c r="AF139">
        <v>90</v>
      </c>
      <c r="AJ139" t="s">
        <v>44</v>
      </c>
      <c r="AK139" s="2">
        <v>0.96493055555555562</v>
      </c>
    </row>
    <row r="140" spans="1:37" x14ac:dyDescent="0.25">
      <c r="A140" t="s">
        <v>38</v>
      </c>
      <c r="B140">
        <v>53786</v>
      </c>
      <c r="C140" s="1">
        <v>0.9649636574074073</v>
      </c>
      <c r="G140">
        <v>6.3159999999999998</v>
      </c>
      <c r="H140">
        <v>4.9000000000000002E-2</v>
      </c>
      <c r="I140">
        <v>1776.2070000000001</v>
      </c>
      <c r="J140">
        <v>30.472000000000001</v>
      </c>
      <c r="M140">
        <v>-795.41899999999998</v>
      </c>
      <c r="N140">
        <v>-425.61200000000002</v>
      </c>
      <c r="O140">
        <v>-1530.057</v>
      </c>
      <c r="P140">
        <v>1</v>
      </c>
      <c r="Q140" t="s">
        <v>39</v>
      </c>
      <c r="R140">
        <v>0</v>
      </c>
      <c r="T140">
        <v>2015</v>
      </c>
      <c r="U140">
        <v>11</v>
      </c>
      <c r="V140">
        <v>1</v>
      </c>
      <c r="AB140" t="s">
        <v>40</v>
      </c>
      <c r="AC140" t="s">
        <v>41</v>
      </c>
      <c r="AD140">
        <v>145</v>
      </c>
      <c r="AE140">
        <v>145</v>
      </c>
      <c r="AF140">
        <v>120</v>
      </c>
      <c r="AG140" t="s">
        <v>42</v>
      </c>
      <c r="AH140" t="s">
        <v>51</v>
      </c>
      <c r="AJ140" t="s">
        <v>106</v>
      </c>
    </row>
    <row r="141" spans="1:37" x14ac:dyDescent="0.25">
      <c r="A141" t="s">
        <v>38</v>
      </c>
      <c r="B141">
        <v>53846</v>
      </c>
      <c r="C141" s="1">
        <v>0.9649868055555556</v>
      </c>
      <c r="G141">
        <v>3.948</v>
      </c>
      <c r="H141">
        <v>0.50800000000000001</v>
      </c>
      <c r="I141">
        <v>1366.088</v>
      </c>
      <c r="J141">
        <v>26.673999999999999</v>
      </c>
      <c r="M141">
        <v>-333.93799999999999</v>
      </c>
      <c r="N141">
        <v>-516.70500000000004</v>
      </c>
      <c r="O141">
        <v>-1219.712</v>
      </c>
      <c r="P141">
        <v>1</v>
      </c>
      <c r="Q141" t="s">
        <v>39</v>
      </c>
      <c r="R141">
        <v>0</v>
      </c>
      <c r="T141">
        <v>2015</v>
      </c>
      <c r="U141">
        <v>11</v>
      </c>
      <c r="V141">
        <v>1</v>
      </c>
      <c r="AB141" t="s">
        <v>40</v>
      </c>
      <c r="AC141" t="s">
        <v>41</v>
      </c>
      <c r="AD141">
        <v>145</v>
      </c>
      <c r="AE141">
        <v>145</v>
      </c>
      <c r="AF141">
        <v>121</v>
      </c>
      <c r="AG141" t="s">
        <v>42</v>
      </c>
      <c r="AH141" t="s">
        <v>51</v>
      </c>
      <c r="AJ141" t="s">
        <v>106</v>
      </c>
    </row>
    <row r="142" spans="1:37" x14ac:dyDescent="0.25">
      <c r="A142" t="s">
        <v>38</v>
      </c>
      <c r="B142">
        <v>53846</v>
      </c>
      <c r="C142" s="1">
        <v>0.9649868055555556</v>
      </c>
      <c r="G142">
        <v>9.5879999999999992</v>
      </c>
      <c r="H142">
        <v>0.45400000000000001</v>
      </c>
      <c r="I142">
        <v>2156.0630000000001</v>
      </c>
      <c r="J142">
        <v>24.035</v>
      </c>
      <c r="M142">
        <v>-346.61399999999998</v>
      </c>
      <c r="N142">
        <v>-810.65</v>
      </c>
      <c r="O142">
        <v>-1967.566</v>
      </c>
      <c r="P142">
        <v>1</v>
      </c>
      <c r="Q142" t="s">
        <v>39</v>
      </c>
      <c r="R142">
        <v>0</v>
      </c>
      <c r="T142">
        <v>2015</v>
      </c>
      <c r="U142">
        <v>11</v>
      </c>
      <c r="V142">
        <v>1</v>
      </c>
      <c r="AB142" t="s">
        <v>40</v>
      </c>
      <c r="AC142" t="s">
        <v>41</v>
      </c>
      <c r="AD142">
        <v>145</v>
      </c>
      <c r="AE142">
        <v>145</v>
      </c>
      <c r="AF142">
        <v>122</v>
      </c>
      <c r="AG142" t="s">
        <v>42</v>
      </c>
      <c r="AH142" t="s">
        <v>51</v>
      </c>
      <c r="AJ142" t="s">
        <v>106</v>
      </c>
    </row>
    <row r="143" spans="1:37" x14ac:dyDescent="0.25">
      <c r="A143" t="s">
        <v>38</v>
      </c>
      <c r="B143">
        <v>53887</v>
      </c>
      <c r="C143" s="1">
        <v>0.965002662037037</v>
      </c>
      <c r="G143">
        <v>11.72</v>
      </c>
      <c r="H143">
        <v>2.8679999999999999</v>
      </c>
      <c r="I143">
        <v>2435.3560000000002</v>
      </c>
      <c r="J143">
        <v>32.776000000000003</v>
      </c>
      <c r="M143">
        <v>-1037.807</v>
      </c>
      <c r="N143">
        <v>-817.05799999999999</v>
      </c>
      <c r="O143">
        <v>-2046.0530000000001</v>
      </c>
      <c r="P143">
        <v>1</v>
      </c>
      <c r="Q143" t="s">
        <v>39</v>
      </c>
      <c r="R143">
        <v>0</v>
      </c>
      <c r="T143">
        <v>2015</v>
      </c>
      <c r="U143">
        <v>11</v>
      </c>
      <c r="V143">
        <v>1</v>
      </c>
      <c r="AB143" t="s">
        <v>40</v>
      </c>
      <c r="AC143" t="s">
        <v>41</v>
      </c>
      <c r="AD143">
        <v>145</v>
      </c>
      <c r="AE143">
        <v>145</v>
      </c>
      <c r="AF143">
        <v>123</v>
      </c>
      <c r="AG143" t="s">
        <v>42</v>
      </c>
      <c r="AH143" t="s">
        <v>51</v>
      </c>
      <c r="AI143" t="s">
        <v>107</v>
      </c>
      <c r="AJ143" t="s">
        <v>106</v>
      </c>
    </row>
    <row r="144" spans="1:37" x14ac:dyDescent="0.25">
      <c r="A144" t="s">
        <v>38</v>
      </c>
      <c r="B144">
        <v>53960</v>
      </c>
      <c r="C144" s="1">
        <v>0.96503078703703704</v>
      </c>
      <c r="G144">
        <v>8.5449999999999999</v>
      </c>
      <c r="H144">
        <v>0.17100000000000001</v>
      </c>
      <c r="I144">
        <v>2067.5419999999999</v>
      </c>
      <c r="J144">
        <v>32.985999999999997</v>
      </c>
      <c r="M144">
        <v>-768.46699999999998</v>
      </c>
      <c r="N144">
        <v>-825.846</v>
      </c>
      <c r="O144">
        <v>-1732.6759999999999</v>
      </c>
      <c r="P144">
        <v>1</v>
      </c>
      <c r="Q144" t="s">
        <v>39</v>
      </c>
      <c r="R144">
        <v>0</v>
      </c>
      <c r="T144">
        <v>2015</v>
      </c>
      <c r="U144">
        <v>11</v>
      </c>
      <c r="V144">
        <v>1</v>
      </c>
      <c r="AB144" t="s">
        <v>40</v>
      </c>
      <c r="AC144" t="s">
        <v>41</v>
      </c>
      <c r="AD144">
        <v>145</v>
      </c>
      <c r="AE144">
        <v>145</v>
      </c>
      <c r="AF144">
        <v>124</v>
      </c>
      <c r="AG144" t="s">
        <v>42</v>
      </c>
      <c r="AH144" t="s">
        <v>51</v>
      </c>
      <c r="AJ144" t="s">
        <v>106</v>
      </c>
    </row>
    <row r="145" spans="1:37" x14ac:dyDescent="0.25">
      <c r="A145" t="s">
        <v>38</v>
      </c>
      <c r="B145">
        <v>54158</v>
      </c>
      <c r="C145" s="1">
        <v>0.96510717592592599</v>
      </c>
      <c r="G145">
        <v>8.9290000000000003</v>
      </c>
      <c r="H145">
        <v>5.1120000000000001</v>
      </c>
      <c r="I145">
        <v>2085.4319999999998</v>
      </c>
      <c r="J145">
        <v>27.248999999999999</v>
      </c>
      <c r="M145">
        <v>-357.61</v>
      </c>
      <c r="N145">
        <v>-888.93100000000004</v>
      </c>
      <c r="O145">
        <v>-1852.2809999999999</v>
      </c>
      <c r="P145">
        <v>1</v>
      </c>
      <c r="Q145" t="s">
        <v>39</v>
      </c>
      <c r="R145">
        <v>0</v>
      </c>
      <c r="T145">
        <v>2015</v>
      </c>
      <c r="U145">
        <v>11</v>
      </c>
      <c r="V145">
        <v>1</v>
      </c>
      <c r="AB145" t="s">
        <v>40</v>
      </c>
      <c r="AC145" t="s">
        <v>41</v>
      </c>
      <c r="AD145">
        <v>145</v>
      </c>
      <c r="AE145">
        <v>145</v>
      </c>
      <c r="AF145">
        <v>125</v>
      </c>
      <c r="AG145" t="s">
        <v>42</v>
      </c>
      <c r="AH145" t="s">
        <v>51</v>
      </c>
      <c r="AJ145" t="s">
        <v>106</v>
      </c>
    </row>
    <row r="146" spans="1:37" x14ac:dyDescent="0.25">
      <c r="A146" t="s">
        <v>38</v>
      </c>
      <c r="B146">
        <v>54199</v>
      </c>
      <c r="C146" s="1">
        <v>0.96512303240740749</v>
      </c>
      <c r="G146">
        <v>51.962000000000003</v>
      </c>
      <c r="H146">
        <v>11.032</v>
      </c>
      <c r="I146">
        <v>5637.4049999999997</v>
      </c>
      <c r="J146">
        <v>2.778</v>
      </c>
      <c r="M146">
        <v>-80.197000000000003</v>
      </c>
      <c r="N146">
        <v>250.36500000000001</v>
      </c>
      <c r="O146">
        <v>-5631.2719999999999</v>
      </c>
      <c r="P146">
        <v>1</v>
      </c>
      <c r="Q146" t="s">
        <v>39</v>
      </c>
      <c r="R146">
        <v>0</v>
      </c>
      <c r="T146">
        <v>2015</v>
      </c>
      <c r="U146">
        <v>11</v>
      </c>
      <c r="V146">
        <v>1</v>
      </c>
      <c r="AB146" t="s">
        <v>40</v>
      </c>
      <c r="AC146" t="s">
        <v>45</v>
      </c>
      <c r="AD146">
        <v>150</v>
      </c>
      <c r="AE146">
        <v>150</v>
      </c>
      <c r="AF146">
        <v>95</v>
      </c>
      <c r="AJ146" t="s">
        <v>93</v>
      </c>
      <c r="AK146" s="2">
        <v>0.96512731481481484</v>
      </c>
    </row>
    <row r="147" spans="1:37" x14ac:dyDescent="0.25">
      <c r="A147" t="s">
        <v>38</v>
      </c>
      <c r="B147">
        <v>54379</v>
      </c>
      <c r="C147" s="1">
        <v>0.96519247685185183</v>
      </c>
      <c r="G147">
        <v>5.4089999999999998</v>
      </c>
      <c r="H147">
        <v>0.89</v>
      </c>
      <c r="I147">
        <v>1663.6320000000001</v>
      </c>
      <c r="J147">
        <v>13.513</v>
      </c>
      <c r="M147">
        <v>-97.628</v>
      </c>
      <c r="N147">
        <v>-379.40100000000001</v>
      </c>
      <c r="O147">
        <v>-1616.847</v>
      </c>
      <c r="P147">
        <v>1</v>
      </c>
      <c r="Q147" t="s">
        <v>39</v>
      </c>
      <c r="R147">
        <v>0</v>
      </c>
      <c r="T147">
        <v>2015</v>
      </c>
      <c r="U147">
        <v>11</v>
      </c>
      <c r="V147">
        <v>1</v>
      </c>
      <c r="AB147" t="s">
        <v>57</v>
      </c>
      <c r="AC147" t="s">
        <v>58</v>
      </c>
      <c r="AD147">
        <v>130</v>
      </c>
      <c r="AE147">
        <v>130</v>
      </c>
      <c r="AF147">
        <v>96</v>
      </c>
      <c r="AK147" s="2">
        <v>0.9651967592592593</v>
      </c>
    </row>
    <row r="148" spans="1:37" x14ac:dyDescent="0.25">
      <c r="A148" t="s">
        <v>38</v>
      </c>
      <c r="B148">
        <v>54719</v>
      </c>
      <c r="C148" s="1">
        <v>0.96532361111111109</v>
      </c>
      <c r="G148">
        <v>11.791</v>
      </c>
      <c r="H148">
        <v>1.145</v>
      </c>
      <c r="I148">
        <v>2401.6959999999999</v>
      </c>
      <c r="J148">
        <v>20.268000000000001</v>
      </c>
      <c r="M148">
        <v>-760.20100000000002</v>
      </c>
      <c r="N148">
        <v>333.74400000000003</v>
      </c>
      <c r="O148">
        <v>-2253.6309999999999</v>
      </c>
      <c r="P148">
        <v>1</v>
      </c>
      <c r="Q148" t="s">
        <v>39</v>
      </c>
      <c r="R148">
        <v>0</v>
      </c>
      <c r="T148">
        <v>2015</v>
      </c>
      <c r="U148">
        <v>11</v>
      </c>
      <c r="V148">
        <v>1</v>
      </c>
      <c r="AB148" t="s">
        <v>40</v>
      </c>
      <c r="AC148" t="s">
        <v>41</v>
      </c>
      <c r="AD148">
        <v>145</v>
      </c>
      <c r="AE148">
        <v>145</v>
      </c>
      <c r="AF148">
        <v>129</v>
      </c>
      <c r="AG148" t="s">
        <v>42</v>
      </c>
      <c r="AH148" t="s">
        <v>51</v>
      </c>
      <c r="AI148" t="s">
        <v>108</v>
      </c>
      <c r="AJ148" t="s">
        <v>106</v>
      </c>
    </row>
    <row r="149" spans="1:37" x14ac:dyDescent="0.25">
      <c r="A149" t="s">
        <v>38</v>
      </c>
      <c r="B149">
        <v>54753</v>
      </c>
      <c r="C149" s="1">
        <v>0.96533680555555545</v>
      </c>
      <c r="G149">
        <v>63.103000000000002</v>
      </c>
      <c r="H149">
        <v>3.468</v>
      </c>
      <c r="I149">
        <v>5578.79</v>
      </c>
      <c r="J149">
        <v>27.469000000000001</v>
      </c>
      <c r="M149">
        <v>-2350.6390000000001</v>
      </c>
      <c r="N149">
        <v>1037.557</v>
      </c>
      <c r="O149">
        <v>-4951.8549999999996</v>
      </c>
      <c r="P149">
        <v>1</v>
      </c>
      <c r="Q149" t="s">
        <v>39</v>
      </c>
      <c r="R149">
        <v>0</v>
      </c>
      <c r="T149">
        <v>2015</v>
      </c>
      <c r="U149">
        <v>11</v>
      </c>
      <c r="V149">
        <v>1</v>
      </c>
      <c r="AB149" t="s">
        <v>40</v>
      </c>
      <c r="AC149" t="s">
        <v>46</v>
      </c>
      <c r="AD149">
        <v>148</v>
      </c>
      <c r="AE149">
        <v>148</v>
      </c>
      <c r="AF149">
        <v>97</v>
      </c>
      <c r="AK149" s="2">
        <v>0.96534722222222225</v>
      </c>
    </row>
    <row r="150" spans="1:37" x14ac:dyDescent="0.25">
      <c r="A150" t="s">
        <v>38</v>
      </c>
      <c r="B150">
        <v>54890</v>
      </c>
      <c r="C150" s="1">
        <v>0.96538958333333336</v>
      </c>
      <c r="G150">
        <v>17.148</v>
      </c>
      <c r="H150">
        <v>4.6059999999999999</v>
      </c>
      <c r="I150">
        <v>2855.17</v>
      </c>
      <c r="J150">
        <v>23.71</v>
      </c>
      <c r="M150">
        <v>-903.43</v>
      </c>
      <c r="N150">
        <v>-713.46799999999996</v>
      </c>
      <c r="O150">
        <v>-2612.8090000000002</v>
      </c>
      <c r="P150">
        <v>1</v>
      </c>
      <c r="Q150" t="s">
        <v>39</v>
      </c>
      <c r="R150">
        <v>0</v>
      </c>
      <c r="T150">
        <v>2015</v>
      </c>
      <c r="U150">
        <v>11</v>
      </c>
      <c r="V150">
        <v>1</v>
      </c>
      <c r="AB150" t="s">
        <v>40</v>
      </c>
      <c r="AC150" t="s">
        <v>41</v>
      </c>
      <c r="AD150">
        <v>145</v>
      </c>
      <c r="AE150">
        <v>145</v>
      </c>
      <c r="AF150">
        <v>128</v>
      </c>
      <c r="AG150" t="s">
        <v>42</v>
      </c>
      <c r="AH150" t="s">
        <v>51</v>
      </c>
      <c r="AI150" t="s">
        <v>109</v>
      </c>
      <c r="AJ150" t="s">
        <v>106</v>
      </c>
    </row>
    <row r="151" spans="1:37" x14ac:dyDescent="0.25">
      <c r="A151" t="s">
        <v>38</v>
      </c>
      <c r="B151">
        <v>54948</v>
      </c>
      <c r="C151" s="1">
        <v>0.96541203703703704</v>
      </c>
      <c r="G151">
        <v>13.364000000000001</v>
      </c>
      <c r="H151">
        <v>0.73299999999999998</v>
      </c>
      <c r="I151">
        <v>2546.8009999999999</v>
      </c>
      <c r="J151">
        <v>22.433</v>
      </c>
      <c r="M151">
        <v>-880.12800000000004</v>
      </c>
      <c r="N151">
        <v>407.63099999999997</v>
      </c>
      <c r="O151">
        <v>-2354.8679999999999</v>
      </c>
      <c r="P151">
        <v>1</v>
      </c>
      <c r="Q151" t="s">
        <v>39</v>
      </c>
      <c r="R151">
        <v>0</v>
      </c>
      <c r="T151">
        <v>2015</v>
      </c>
      <c r="U151">
        <v>11</v>
      </c>
      <c r="V151">
        <v>1</v>
      </c>
      <c r="AB151" t="s">
        <v>40</v>
      </c>
      <c r="AC151" t="s">
        <v>41</v>
      </c>
      <c r="AD151">
        <v>145</v>
      </c>
      <c r="AE151">
        <v>145</v>
      </c>
      <c r="AF151">
        <v>127</v>
      </c>
      <c r="AG151" t="s">
        <v>42</v>
      </c>
      <c r="AH151" t="s">
        <v>51</v>
      </c>
      <c r="AI151" t="s">
        <v>110</v>
      </c>
      <c r="AJ151" t="s">
        <v>106</v>
      </c>
    </row>
    <row r="152" spans="1:37" x14ac:dyDescent="0.25">
      <c r="A152" t="s">
        <v>38</v>
      </c>
      <c r="B152">
        <v>55089</v>
      </c>
      <c r="C152" s="1">
        <v>0.96546643518518527</v>
      </c>
      <c r="F152">
        <v>849.22400000000005</v>
      </c>
      <c r="G152">
        <v>24.309000000000001</v>
      </c>
      <c r="H152">
        <v>2.669</v>
      </c>
      <c r="I152">
        <v>3307.3890000000001</v>
      </c>
      <c r="J152">
        <v>19.619</v>
      </c>
      <c r="K152">
        <v>1.4570000000000001</v>
      </c>
      <c r="L152">
        <v>11.744999999999999</v>
      </c>
      <c r="M152">
        <v>1108.037</v>
      </c>
      <c r="N152">
        <v>73.546000000000006</v>
      </c>
      <c r="O152">
        <v>-3115.3919999999998</v>
      </c>
      <c r="P152">
        <v>1</v>
      </c>
      <c r="Q152" t="s">
        <v>39</v>
      </c>
      <c r="R152">
        <v>0</v>
      </c>
      <c r="T152">
        <v>2015</v>
      </c>
      <c r="U152">
        <v>11</v>
      </c>
      <c r="V152">
        <v>1</v>
      </c>
      <c r="AB152" t="s">
        <v>57</v>
      </c>
      <c r="AC152" t="s">
        <v>58</v>
      </c>
      <c r="AD152">
        <v>130</v>
      </c>
      <c r="AE152">
        <v>130</v>
      </c>
      <c r="AF152">
        <v>96</v>
      </c>
      <c r="AK152" s="2">
        <v>0.96547453703703701</v>
      </c>
    </row>
    <row r="153" spans="1:37" x14ac:dyDescent="0.25">
      <c r="A153" t="s">
        <v>38</v>
      </c>
      <c r="B153">
        <v>55332</v>
      </c>
      <c r="C153" s="1">
        <v>0.96556018518518527</v>
      </c>
      <c r="G153">
        <v>11.926</v>
      </c>
      <c r="H153">
        <v>0.156</v>
      </c>
      <c r="I153">
        <v>2362.8560000000002</v>
      </c>
      <c r="J153">
        <v>22.074000000000002</v>
      </c>
      <c r="M153">
        <v>663.79200000000003</v>
      </c>
      <c r="N153">
        <v>-594.01199999999994</v>
      </c>
      <c r="O153">
        <v>-2188.52</v>
      </c>
      <c r="P153">
        <v>1</v>
      </c>
      <c r="Q153" t="s">
        <v>39</v>
      </c>
      <c r="R153">
        <v>0</v>
      </c>
      <c r="T153">
        <v>2015</v>
      </c>
      <c r="U153">
        <v>11</v>
      </c>
      <c r="V153">
        <v>1</v>
      </c>
      <c r="AB153" t="s">
        <v>40</v>
      </c>
      <c r="AC153" t="s">
        <v>41</v>
      </c>
      <c r="AD153">
        <v>145</v>
      </c>
      <c r="AE153">
        <v>145</v>
      </c>
      <c r="AF153">
        <v>126</v>
      </c>
      <c r="AG153" t="s">
        <v>42</v>
      </c>
      <c r="AH153" t="s">
        <v>51</v>
      </c>
      <c r="AI153" t="s">
        <v>111</v>
      </c>
      <c r="AJ153" t="s">
        <v>106</v>
      </c>
    </row>
    <row r="154" spans="1:37" x14ac:dyDescent="0.25">
      <c r="A154" t="s">
        <v>38</v>
      </c>
      <c r="B154">
        <v>55757</v>
      </c>
      <c r="C154" s="1">
        <v>0.96572407407407412</v>
      </c>
      <c r="G154">
        <v>3.2770000000000001</v>
      </c>
      <c r="H154">
        <v>9.1479999999999997</v>
      </c>
      <c r="I154">
        <v>1249.579</v>
      </c>
      <c r="J154">
        <v>17.033000000000001</v>
      </c>
      <c r="M154">
        <v>325.18099999999998</v>
      </c>
      <c r="N154">
        <v>-170.339</v>
      </c>
      <c r="O154">
        <v>-1194.441</v>
      </c>
      <c r="P154">
        <v>1</v>
      </c>
      <c r="Q154" t="s">
        <v>39</v>
      </c>
      <c r="R154">
        <v>0</v>
      </c>
      <c r="T154">
        <v>2015</v>
      </c>
      <c r="U154">
        <v>11</v>
      </c>
      <c r="V154">
        <v>1</v>
      </c>
      <c r="AB154" t="s">
        <v>40</v>
      </c>
      <c r="AC154" t="s">
        <v>67</v>
      </c>
      <c r="AD154">
        <v>142</v>
      </c>
      <c r="AE154">
        <v>142</v>
      </c>
      <c r="AF154">
        <v>98</v>
      </c>
      <c r="AK154" s="2">
        <v>0.96572916666666664</v>
      </c>
    </row>
    <row r="155" spans="1:37" x14ac:dyDescent="0.25">
      <c r="A155" t="s">
        <v>38</v>
      </c>
      <c r="B155">
        <v>56839</v>
      </c>
      <c r="C155" s="1">
        <v>0.96614155092592602</v>
      </c>
      <c r="G155">
        <v>57.47</v>
      </c>
      <c r="H155">
        <v>7.7240000000000002</v>
      </c>
      <c r="I155">
        <v>5332.7089999999998</v>
      </c>
      <c r="J155">
        <v>17.152999999999999</v>
      </c>
      <c r="M155">
        <v>-1032.961</v>
      </c>
      <c r="N155">
        <v>1176.154</v>
      </c>
      <c r="O155">
        <v>-5097.7879999999996</v>
      </c>
      <c r="P155">
        <v>1</v>
      </c>
      <c r="Q155" t="s">
        <v>39</v>
      </c>
      <c r="R155">
        <v>0</v>
      </c>
      <c r="T155">
        <v>2015</v>
      </c>
      <c r="U155">
        <v>11</v>
      </c>
      <c r="V155">
        <v>1</v>
      </c>
      <c r="AB155" t="s">
        <v>40</v>
      </c>
      <c r="AC155" t="s">
        <v>41</v>
      </c>
      <c r="AD155">
        <v>145</v>
      </c>
      <c r="AE155">
        <v>145</v>
      </c>
      <c r="AF155">
        <v>100</v>
      </c>
      <c r="AG155" t="s">
        <v>42</v>
      </c>
      <c r="AH155" t="s">
        <v>43</v>
      </c>
      <c r="AJ155" t="s">
        <v>112</v>
      </c>
      <c r="AK155" s="2">
        <v>0.96614583333333337</v>
      </c>
    </row>
    <row r="156" spans="1:37" x14ac:dyDescent="0.25">
      <c r="A156" t="s">
        <v>38</v>
      </c>
      <c r="B156">
        <v>56868</v>
      </c>
      <c r="C156" s="1">
        <v>0.96615277777777775</v>
      </c>
      <c r="G156">
        <v>33.743000000000002</v>
      </c>
      <c r="H156">
        <v>9.141</v>
      </c>
      <c r="I156">
        <v>4417.9639999999999</v>
      </c>
      <c r="J156">
        <v>5.3490000000000002</v>
      </c>
      <c r="M156">
        <v>338.12900000000002</v>
      </c>
      <c r="N156">
        <v>226.66900000000001</v>
      </c>
      <c r="O156">
        <v>-4399.17</v>
      </c>
      <c r="P156">
        <v>1</v>
      </c>
      <c r="Q156" t="s">
        <v>39</v>
      </c>
      <c r="R156">
        <v>0</v>
      </c>
      <c r="T156">
        <v>2015</v>
      </c>
      <c r="U156">
        <v>11</v>
      </c>
      <c r="V156">
        <v>1</v>
      </c>
      <c r="AB156" t="s">
        <v>57</v>
      </c>
      <c r="AC156" t="s">
        <v>58</v>
      </c>
      <c r="AD156">
        <v>130</v>
      </c>
      <c r="AE156">
        <v>130</v>
      </c>
      <c r="AF156">
        <v>116</v>
      </c>
      <c r="AJ156" t="s">
        <v>80</v>
      </c>
      <c r="AK156" s="2">
        <v>0.96613425925925922</v>
      </c>
    </row>
    <row r="157" spans="1:37" x14ac:dyDescent="0.25">
      <c r="A157" t="s">
        <v>38</v>
      </c>
      <c r="B157">
        <v>56919</v>
      </c>
      <c r="C157" s="1">
        <v>0.96617245370370375</v>
      </c>
      <c r="G157">
        <v>43.264000000000003</v>
      </c>
      <c r="H157">
        <v>10.287000000000001</v>
      </c>
      <c r="I157">
        <v>4908.5730000000003</v>
      </c>
      <c r="J157">
        <v>7.6360000000000001</v>
      </c>
      <c r="M157">
        <v>421.71199999999999</v>
      </c>
      <c r="N157">
        <v>488.226</v>
      </c>
      <c r="O157">
        <v>-4865.9930000000004</v>
      </c>
      <c r="P157">
        <v>1</v>
      </c>
      <c r="Q157" t="s">
        <v>39</v>
      </c>
      <c r="R157">
        <v>0</v>
      </c>
      <c r="T157">
        <v>2015</v>
      </c>
      <c r="U157">
        <v>11</v>
      </c>
      <c r="V157">
        <v>1</v>
      </c>
      <c r="AB157" t="s">
        <v>57</v>
      </c>
      <c r="AC157" t="s">
        <v>58</v>
      </c>
      <c r="AD157">
        <v>130</v>
      </c>
      <c r="AE157">
        <v>130</v>
      </c>
      <c r="AF157">
        <v>101</v>
      </c>
      <c r="AK157" s="2">
        <v>0.96618055555555549</v>
      </c>
    </row>
    <row r="158" spans="1:37" x14ac:dyDescent="0.25">
      <c r="A158" t="s">
        <v>38</v>
      </c>
      <c r="B158">
        <v>57037</v>
      </c>
      <c r="C158" s="1">
        <v>0.96621793981481474</v>
      </c>
      <c r="F158">
        <v>1015.167</v>
      </c>
      <c r="G158">
        <v>52.234999999999999</v>
      </c>
      <c r="H158">
        <v>19.5</v>
      </c>
      <c r="I158">
        <v>3295.442</v>
      </c>
      <c r="J158">
        <v>9.1319999999999997</v>
      </c>
      <c r="K158">
        <v>50.354999999999997</v>
      </c>
      <c r="L158">
        <v>20.347999999999999</v>
      </c>
      <c r="M158">
        <v>488.66899999999998</v>
      </c>
      <c r="N158">
        <v>-186.40899999999999</v>
      </c>
      <c r="O158">
        <v>-3253.674</v>
      </c>
      <c r="P158">
        <v>1</v>
      </c>
      <c r="Q158" t="s">
        <v>39</v>
      </c>
      <c r="R158">
        <v>0</v>
      </c>
      <c r="T158">
        <v>2015</v>
      </c>
      <c r="U158">
        <v>11</v>
      </c>
      <c r="V158">
        <v>1</v>
      </c>
      <c r="AB158" t="s">
        <v>57</v>
      </c>
      <c r="AC158" t="s">
        <v>58</v>
      </c>
      <c r="AD158">
        <v>130</v>
      </c>
      <c r="AE158">
        <v>130</v>
      </c>
      <c r="AF158">
        <v>101</v>
      </c>
      <c r="AJ158" t="s">
        <v>113</v>
      </c>
      <c r="AK158" s="2">
        <v>0.96622685185185186</v>
      </c>
    </row>
    <row r="159" spans="1:37" x14ac:dyDescent="0.25">
      <c r="A159" t="s">
        <v>38</v>
      </c>
      <c r="B159">
        <v>57157</v>
      </c>
      <c r="C159" s="1">
        <v>0.96626423611111101</v>
      </c>
      <c r="G159">
        <v>67.17</v>
      </c>
      <c r="H159">
        <v>0.92600000000000005</v>
      </c>
      <c r="I159">
        <v>5940.19</v>
      </c>
      <c r="J159">
        <v>18.856000000000002</v>
      </c>
      <c r="M159">
        <v>-1916.576</v>
      </c>
      <c r="N159">
        <v>101.32599999999999</v>
      </c>
      <c r="O159">
        <v>-5621.5940000000001</v>
      </c>
      <c r="P159">
        <v>1</v>
      </c>
      <c r="Q159" t="s">
        <v>39</v>
      </c>
      <c r="R159">
        <v>0</v>
      </c>
      <c r="T159">
        <v>2015</v>
      </c>
      <c r="U159">
        <v>11</v>
      </c>
      <c r="V159">
        <v>1</v>
      </c>
      <c r="AB159" t="s">
        <v>40</v>
      </c>
      <c r="AC159" t="s">
        <v>46</v>
      </c>
      <c r="AD159">
        <v>148</v>
      </c>
      <c r="AE159">
        <v>148</v>
      </c>
      <c r="AF159">
        <v>102</v>
      </c>
      <c r="AK159" s="2">
        <v>0.96626157407407398</v>
      </c>
    </row>
    <row r="160" spans="1:37" x14ac:dyDescent="0.25">
      <c r="A160" t="s">
        <v>38</v>
      </c>
      <c r="B160">
        <v>58511</v>
      </c>
      <c r="C160" s="1">
        <v>0.96678657407407409</v>
      </c>
      <c r="G160">
        <v>9.1869999999999994</v>
      </c>
      <c r="H160">
        <v>3.8410000000000002</v>
      </c>
      <c r="I160">
        <v>2110.527</v>
      </c>
      <c r="J160">
        <v>20.119</v>
      </c>
      <c r="M160">
        <v>-649.85799999999995</v>
      </c>
      <c r="N160">
        <v>-327.44200000000001</v>
      </c>
      <c r="O160">
        <v>-1981.1089999999999</v>
      </c>
      <c r="P160">
        <v>1</v>
      </c>
      <c r="Q160" t="s">
        <v>39</v>
      </c>
      <c r="R160">
        <v>0</v>
      </c>
      <c r="T160">
        <v>2015</v>
      </c>
      <c r="U160">
        <v>11</v>
      </c>
      <c r="V160">
        <v>1</v>
      </c>
      <c r="AB160" t="s">
        <v>57</v>
      </c>
      <c r="AC160" t="s">
        <v>58</v>
      </c>
      <c r="AD160">
        <v>130</v>
      </c>
      <c r="AE160">
        <v>130</v>
      </c>
      <c r="AF160">
        <v>103</v>
      </c>
      <c r="AJ160" t="s">
        <v>114</v>
      </c>
      <c r="AK160" s="2">
        <v>0.96679398148148143</v>
      </c>
    </row>
    <row r="161" spans="1:37" x14ac:dyDescent="0.25">
      <c r="A161" t="s">
        <v>38</v>
      </c>
      <c r="B161">
        <v>59122</v>
      </c>
      <c r="C161" s="1">
        <v>0.967022337962963</v>
      </c>
      <c r="G161">
        <v>27.658000000000001</v>
      </c>
      <c r="H161">
        <v>4.9370000000000003</v>
      </c>
      <c r="I161">
        <v>4026.4749999999999</v>
      </c>
      <c r="J161">
        <v>4.2039999999999997</v>
      </c>
      <c r="M161">
        <v>-204.82300000000001</v>
      </c>
      <c r="N161">
        <v>-220.267</v>
      </c>
      <c r="O161">
        <v>-4015.2249999999999</v>
      </c>
      <c r="P161">
        <v>1</v>
      </c>
      <c r="Q161" t="s">
        <v>39</v>
      </c>
      <c r="R161">
        <v>0</v>
      </c>
      <c r="T161">
        <v>2015</v>
      </c>
      <c r="U161">
        <v>11</v>
      </c>
      <c r="V161">
        <v>1</v>
      </c>
      <c r="AB161" t="s">
        <v>40</v>
      </c>
      <c r="AC161" t="s">
        <v>45</v>
      </c>
      <c r="AD161">
        <v>150</v>
      </c>
      <c r="AE161">
        <v>150</v>
      </c>
      <c r="AF161">
        <v>104</v>
      </c>
      <c r="AK161" s="2">
        <v>0.96703703703703703</v>
      </c>
    </row>
    <row r="162" spans="1:37" x14ac:dyDescent="0.25">
      <c r="A162" t="s">
        <v>38</v>
      </c>
      <c r="B162">
        <v>59537</v>
      </c>
      <c r="C162" s="1">
        <v>0.96718240740740746</v>
      </c>
      <c r="G162">
        <v>8.2929999999999993</v>
      </c>
      <c r="H162">
        <v>1.2709999999999999</v>
      </c>
      <c r="I162">
        <v>2054.9879999999998</v>
      </c>
      <c r="J162">
        <v>22.648</v>
      </c>
      <c r="M162">
        <v>-790.21299999999997</v>
      </c>
      <c r="N162">
        <v>37.735999999999997</v>
      </c>
      <c r="O162">
        <v>-1896.606</v>
      </c>
      <c r="P162">
        <v>1</v>
      </c>
      <c r="Q162" t="s">
        <v>39</v>
      </c>
      <c r="R162">
        <v>0</v>
      </c>
      <c r="T162">
        <v>2015</v>
      </c>
      <c r="U162">
        <v>11</v>
      </c>
      <c r="V162">
        <v>1</v>
      </c>
      <c r="AB162" t="s">
        <v>40</v>
      </c>
      <c r="AC162" t="s">
        <v>41</v>
      </c>
      <c r="AD162">
        <v>145</v>
      </c>
      <c r="AE162">
        <v>145</v>
      </c>
      <c r="AF162">
        <v>130</v>
      </c>
      <c r="AG162" t="s">
        <v>42</v>
      </c>
      <c r="AH162" t="s">
        <v>68</v>
      </c>
      <c r="AI162" t="s">
        <v>115</v>
      </c>
      <c r="AJ162" t="s">
        <v>116</v>
      </c>
    </row>
    <row r="163" spans="1:37" x14ac:dyDescent="0.25">
      <c r="A163" t="s">
        <v>38</v>
      </c>
      <c r="B163">
        <v>59885</v>
      </c>
      <c r="C163" s="1">
        <v>0.9673166666666666</v>
      </c>
      <c r="G163">
        <v>24.298999999999999</v>
      </c>
      <c r="H163">
        <v>0.60899999999999999</v>
      </c>
      <c r="I163">
        <v>3583.1619999999998</v>
      </c>
      <c r="J163">
        <v>10.893000000000001</v>
      </c>
      <c r="M163">
        <v>-561.92399999999998</v>
      </c>
      <c r="N163">
        <v>-384.57900000000001</v>
      </c>
      <c r="O163">
        <v>-3517.8679999999999</v>
      </c>
      <c r="P163">
        <v>1</v>
      </c>
      <c r="Q163" t="s">
        <v>39</v>
      </c>
      <c r="R163">
        <v>0</v>
      </c>
      <c r="T163">
        <v>2015</v>
      </c>
      <c r="U163">
        <v>11</v>
      </c>
      <c r="V163">
        <v>1</v>
      </c>
      <c r="AB163" t="s">
        <v>40</v>
      </c>
      <c r="AC163" t="s">
        <v>41</v>
      </c>
      <c r="AD163">
        <v>145</v>
      </c>
      <c r="AE163">
        <v>145</v>
      </c>
      <c r="AF163">
        <v>105</v>
      </c>
      <c r="AG163" t="s">
        <v>47</v>
      </c>
      <c r="AH163" t="s">
        <v>117</v>
      </c>
      <c r="AJ163" t="s">
        <v>118</v>
      </c>
      <c r="AK163" s="2">
        <v>0.96732638888888889</v>
      </c>
    </row>
    <row r="164" spans="1:37" x14ac:dyDescent="0.25">
      <c r="A164" t="s">
        <v>38</v>
      </c>
      <c r="B164">
        <v>62166</v>
      </c>
      <c r="C164" s="1">
        <v>0.9681967592592593</v>
      </c>
      <c r="G164">
        <v>21.23</v>
      </c>
      <c r="H164">
        <v>0.161</v>
      </c>
      <c r="I164">
        <v>3281.25</v>
      </c>
      <c r="J164">
        <v>20.797999999999998</v>
      </c>
      <c r="M164">
        <v>-1149.296</v>
      </c>
      <c r="N164">
        <v>-197</v>
      </c>
      <c r="O164">
        <v>-3067.069</v>
      </c>
      <c r="P164">
        <v>1</v>
      </c>
      <c r="Q164" t="s">
        <v>39</v>
      </c>
      <c r="R164">
        <v>0</v>
      </c>
      <c r="T164">
        <v>2015</v>
      </c>
      <c r="U164">
        <v>11</v>
      </c>
      <c r="V164">
        <v>1</v>
      </c>
      <c r="AB164" t="s">
        <v>40</v>
      </c>
      <c r="AC164" t="s">
        <v>41</v>
      </c>
      <c r="AD164">
        <v>145</v>
      </c>
      <c r="AE164">
        <v>145</v>
      </c>
      <c r="AF164">
        <v>131</v>
      </c>
      <c r="AG164" t="s">
        <v>42</v>
      </c>
      <c r="AH164" t="s">
        <v>51</v>
      </c>
      <c r="AJ164" t="s">
        <v>119</v>
      </c>
    </row>
    <row r="165" spans="1:37" x14ac:dyDescent="0.25">
      <c r="A165" t="s">
        <v>38</v>
      </c>
      <c r="B165">
        <v>62298</v>
      </c>
      <c r="C165" s="1">
        <v>0.96824768518518523</v>
      </c>
      <c r="G165">
        <v>32.741</v>
      </c>
      <c r="H165">
        <v>13.861000000000001</v>
      </c>
      <c r="I165">
        <v>4130.3689999999997</v>
      </c>
      <c r="J165">
        <v>13.836</v>
      </c>
      <c r="M165">
        <v>964.952</v>
      </c>
      <c r="N165">
        <v>-218.816</v>
      </c>
      <c r="O165">
        <v>-4010.1039999999998</v>
      </c>
      <c r="P165">
        <v>1</v>
      </c>
      <c r="Q165" t="s">
        <v>39</v>
      </c>
      <c r="R165">
        <v>0</v>
      </c>
      <c r="T165">
        <v>2015</v>
      </c>
      <c r="U165">
        <v>11</v>
      </c>
      <c r="V165">
        <v>1</v>
      </c>
      <c r="AB165" t="s">
        <v>40</v>
      </c>
      <c r="AC165" t="s">
        <v>45</v>
      </c>
      <c r="AD165">
        <v>150</v>
      </c>
      <c r="AE165">
        <v>150</v>
      </c>
      <c r="AF165">
        <v>106</v>
      </c>
      <c r="AJ165" t="s">
        <v>93</v>
      </c>
      <c r="AK165" s="2">
        <v>0.96825231481481477</v>
      </c>
    </row>
    <row r="166" spans="1:37" x14ac:dyDescent="0.25">
      <c r="A166" t="s">
        <v>38</v>
      </c>
      <c r="B166">
        <v>62413</v>
      </c>
      <c r="C166" s="1">
        <v>0.96829201388888897</v>
      </c>
      <c r="G166">
        <v>14.361000000000001</v>
      </c>
      <c r="H166">
        <v>0.64600000000000002</v>
      </c>
      <c r="I166">
        <v>2853.3409999999999</v>
      </c>
      <c r="J166">
        <v>6.6289999999999996</v>
      </c>
      <c r="M166">
        <v>-327.94400000000002</v>
      </c>
      <c r="N166">
        <v>25.582000000000001</v>
      </c>
      <c r="O166">
        <v>-2834.317</v>
      </c>
      <c r="P166">
        <v>1</v>
      </c>
      <c r="Q166" t="s">
        <v>39</v>
      </c>
      <c r="R166">
        <v>0</v>
      </c>
      <c r="T166">
        <v>2015</v>
      </c>
      <c r="U166">
        <v>11</v>
      </c>
      <c r="V166">
        <v>1</v>
      </c>
      <c r="AB166" t="s">
        <v>57</v>
      </c>
      <c r="AC166" t="s">
        <v>58</v>
      </c>
      <c r="AD166">
        <v>130</v>
      </c>
      <c r="AE166">
        <v>130</v>
      </c>
      <c r="AF166">
        <v>107</v>
      </c>
      <c r="AK166" s="2">
        <v>0.96829861111111104</v>
      </c>
    </row>
    <row r="167" spans="1:37" x14ac:dyDescent="0.25">
      <c r="A167" t="s">
        <v>38</v>
      </c>
      <c r="B167">
        <v>62441</v>
      </c>
      <c r="C167" s="1">
        <v>0.96830277777777773</v>
      </c>
      <c r="F167">
        <v>899.1</v>
      </c>
      <c r="G167">
        <v>9.8450000000000006</v>
      </c>
      <c r="H167">
        <v>4.7869999999999999</v>
      </c>
      <c r="I167">
        <v>2610.2040000000002</v>
      </c>
      <c r="J167">
        <v>7.2309999999999999</v>
      </c>
      <c r="K167">
        <v>4.2290000000000001</v>
      </c>
      <c r="L167">
        <v>6.4130000000000003</v>
      </c>
      <c r="M167">
        <v>-291.56400000000002</v>
      </c>
      <c r="N167">
        <v>-151.38900000000001</v>
      </c>
      <c r="O167">
        <v>-2589.4470000000001</v>
      </c>
      <c r="P167">
        <v>1</v>
      </c>
      <c r="Q167" t="s">
        <v>39</v>
      </c>
      <c r="R167">
        <v>0</v>
      </c>
      <c r="T167">
        <v>2015</v>
      </c>
      <c r="U167">
        <v>11</v>
      </c>
      <c r="V167">
        <v>1</v>
      </c>
      <c r="AB167" t="s">
        <v>57</v>
      </c>
      <c r="AC167" t="s">
        <v>58</v>
      </c>
      <c r="AD167">
        <v>130</v>
      </c>
      <c r="AE167">
        <v>130</v>
      </c>
      <c r="AF167">
        <v>107</v>
      </c>
      <c r="AK167" s="2">
        <v>0.96831018518518519</v>
      </c>
    </row>
    <row r="168" spans="1:37" x14ac:dyDescent="0.25">
      <c r="A168" t="s">
        <v>38</v>
      </c>
      <c r="B168">
        <v>62623</v>
      </c>
      <c r="C168" s="1">
        <v>0.96837303240740746</v>
      </c>
      <c r="G168">
        <v>9.8209999999999997</v>
      </c>
      <c r="H168">
        <v>4.04</v>
      </c>
      <c r="I168">
        <v>2209.5</v>
      </c>
      <c r="J168">
        <v>31.789000000000001</v>
      </c>
      <c r="M168">
        <v>-904.4</v>
      </c>
      <c r="N168">
        <v>-736.31</v>
      </c>
      <c r="O168">
        <v>-1876.646</v>
      </c>
      <c r="P168">
        <v>1</v>
      </c>
      <c r="Q168" t="s">
        <v>39</v>
      </c>
      <c r="R168">
        <v>0</v>
      </c>
      <c r="T168">
        <v>2015</v>
      </c>
      <c r="U168">
        <v>11</v>
      </c>
      <c r="V168">
        <v>1</v>
      </c>
      <c r="AB168" t="s">
        <v>57</v>
      </c>
      <c r="AC168" t="s">
        <v>58</v>
      </c>
      <c r="AD168">
        <v>130</v>
      </c>
      <c r="AE168">
        <v>130</v>
      </c>
      <c r="AF168">
        <v>108</v>
      </c>
      <c r="AJ168" t="s">
        <v>120</v>
      </c>
      <c r="AK168" s="2">
        <v>0.96837962962962953</v>
      </c>
    </row>
    <row r="169" spans="1:37" x14ac:dyDescent="0.25">
      <c r="A169" t="s">
        <v>38</v>
      </c>
      <c r="B169">
        <v>62919</v>
      </c>
      <c r="C169" s="1">
        <v>0.96848726851851852</v>
      </c>
      <c r="G169">
        <v>103.503</v>
      </c>
      <c r="H169">
        <v>4.194</v>
      </c>
      <c r="I169">
        <v>7126.6289999999999</v>
      </c>
      <c r="J169">
        <v>18.797999999999998</v>
      </c>
      <c r="M169">
        <v>-1929.915</v>
      </c>
      <c r="N169">
        <v>1231.6510000000001</v>
      </c>
      <c r="O169">
        <v>-6748.875</v>
      </c>
      <c r="P169">
        <v>1</v>
      </c>
      <c r="Q169" t="s">
        <v>39</v>
      </c>
      <c r="R169">
        <v>0</v>
      </c>
      <c r="T169">
        <v>2015</v>
      </c>
      <c r="U169">
        <v>11</v>
      </c>
      <c r="V169">
        <v>1</v>
      </c>
      <c r="AB169" t="s">
        <v>57</v>
      </c>
      <c r="AC169" t="s">
        <v>58</v>
      </c>
      <c r="AD169">
        <v>130</v>
      </c>
      <c r="AE169">
        <v>130</v>
      </c>
      <c r="AF169">
        <v>109</v>
      </c>
      <c r="AJ169" t="s">
        <v>66</v>
      </c>
      <c r="AK169" s="2">
        <v>0.96849537037037037</v>
      </c>
    </row>
    <row r="170" spans="1:37" x14ac:dyDescent="0.25">
      <c r="A170" t="s">
        <v>38</v>
      </c>
      <c r="B170">
        <v>63477</v>
      </c>
      <c r="C170" s="1">
        <v>0.96870254629629626</v>
      </c>
      <c r="G170">
        <v>92.299000000000007</v>
      </c>
      <c r="H170">
        <v>2.1800000000000002</v>
      </c>
      <c r="I170">
        <v>6983.2619999999997</v>
      </c>
      <c r="J170">
        <v>11.629</v>
      </c>
      <c r="M170">
        <v>-1155.6980000000001</v>
      </c>
      <c r="N170">
        <v>790.41099999999994</v>
      </c>
      <c r="O170">
        <v>-6841.4589999999998</v>
      </c>
      <c r="P170">
        <v>1</v>
      </c>
      <c r="Q170" t="s">
        <v>39</v>
      </c>
      <c r="R170">
        <v>0</v>
      </c>
      <c r="T170">
        <v>2015</v>
      </c>
      <c r="U170">
        <v>11</v>
      </c>
      <c r="V170">
        <v>1</v>
      </c>
      <c r="AB170" t="s">
        <v>40</v>
      </c>
      <c r="AC170" t="s">
        <v>46</v>
      </c>
      <c r="AD170">
        <v>148</v>
      </c>
      <c r="AE170">
        <v>148</v>
      </c>
      <c r="AF170">
        <v>110</v>
      </c>
      <c r="AK170" s="2">
        <v>0.96871527777777777</v>
      </c>
    </row>
    <row r="171" spans="1:37" x14ac:dyDescent="0.25">
      <c r="A171" t="s">
        <v>38</v>
      </c>
      <c r="B171">
        <v>66158</v>
      </c>
      <c r="C171" s="1">
        <v>0.96973680555555564</v>
      </c>
      <c r="G171">
        <v>41.935000000000002</v>
      </c>
      <c r="H171">
        <v>5.1479999999999997</v>
      </c>
      <c r="I171">
        <v>4541.5219999999999</v>
      </c>
      <c r="J171">
        <v>20.013000000000002</v>
      </c>
      <c r="M171">
        <v>-715.322</v>
      </c>
      <c r="N171">
        <v>1371.6320000000001</v>
      </c>
      <c r="O171">
        <v>-4269.9369999999999</v>
      </c>
      <c r="P171">
        <v>1</v>
      </c>
      <c r="Q171" t="s">
        <v>39</v>
      </c>
      <c r="R171">
        <v>0</v>
      </c>
      <c r="T171">
        <v>2015</v>
      </c>
      <c r="U171">
        <v>11</v>
      </c>
      <c r="V171">
        <v>1</v>
      </c>
      <c r="AB171" t="s">
        <v>57</v>
      </c>
      <c r="AC171" t="s">
        <v>58</v>
      </c>
      <c r="AD171">
        <v>130</v>
      </c>
      <c r="AE171">
        <v>130</v>
      </c>
      <c r="AF171">
        <v>111</v>
      </c>
      <c r="AK171" s="2">
        <v>0.96974537037037034</v>
      </c>
    </row>
    <row r="172" spans="1:37" x14ac:dyDescent="0.25">
      <c r="A172" t="s">
        <v>38</v>
      </c>
      <c r="B172">
        <v>66164</v>
      </c>
      <c r="C172" s="1">
        <v>0.96973912037037036</v>
      </c>
      <c r="G172">
        <v>8.4979999999999993</v>
      </c>
      <c r="H172">
        <v>1.0999999999999999E-2</v>
      </c>
      <c r="I172">
        <v>2014.0409999999999</v>
      </c>
      <c r="J172">
        <v>19.689</v>
      </c>
      <c r="M172">
        <v>603.03300000000002</v>
      </c>
      <c r="N172">
        <v>-314.75799999999998</v>
      </c>
      <c r="O172">
        <v>-1895.69</v>
      </c>
      <c r="P172">
        <v>1</v>
      </c>
      <c r="Q172" t="s">
        <v>39</v>
      </c>
      <c r="R172">
        <v>0</v>
      </c>
      <c r="T172">
        <v>2015</v>
      </c>
      <c r="U172">
        <v>11</v>
      </c>
      <c r="V172">
        <v>1</v>
      </c>
      <c r="AB172" t="s">
        <v>40</v>
      </c>
      <c r="AC172" t="s">
        <v>41</v>
      </c>
      <c r="AD172">
        <v>145</v>
      </c>
      <c r="AE172">
        <v>145</v>
      </c>
      <c r="AF172">
        <v>133</v>
      </c>
      <c r="AG172" t="s">
        <v>42</v>
      </c>
      <c r="AH172" t="s">
        <v>51</v>
      </c>
      <c r="AI172" t="s">
        <v>108</v>
      </c>
      <c r="AJ172" t="s">
        <v>106</v>
      </c>
    </row>
    <row r="173" spans="1:37" x14ac:dyDescent="0.25">
      <c r="A173" t="s">
        <v>38</v>
      </c>
      <c r="B173">
        <v>66194</v>
      </c>
      <c r="C173" s="1">
        <v>0.96975069444444451</v>
      </c>
      <c r="G173">
        <v>7.3959999999999999</v>
      </c>
      <c r="H173">
        <v>0.76500000000000001</v>
      </c>
      <c r="I173">
        <v>1962.9190000000001</v>
      </c>
      <c r="J173">
        <v>11.238</v>
      </c>
      <c r="M173">
        <v>-169.089</v>
      </c>
      <c r="N173">
        <v>-346.84399999999999</v>
      </c>
      <c r="O173">
        <v>-1924.6189999999999</v>
      </c>
      <c r="P173">
        <v>1</v>
      </c>
      <c r="Q173" t="s">
        <v>39</v>
      </c>
      <c r="R173">
        <v>0</v>
      </c>
      <c r="T173">
        <v>2015</v>
      </c>
      <c r="U173">
        <v>11</v>
      </c>
      <c r="V173">
        <v>1</v>
      </c>
      <c r="AB173" t="s">
        <v>40</v>
      </c>
      <c r="AC173" t="s">
        <v>41</v>
      </c>
      <c r="AD173">
        <v>145</v>
      </c>
      <c r="AE173">
        <v>145</v>
      </c>
      <c r="AF173">
        <v>132</v>
      </c>
      <c r="AG173" t="s">
        <v>42</v>
      </c>
      <c r="AH173" t="s">
        <v>51</v>
      </c>
      <c r="AI173" t="s">
        <v>110</v>
      </c>
      <c r="AJ173" t="s">
        <v>106</v>
      </c>
    </row>
    <row r="174" spans="1:37" x14ac:dyDescent="0.25">
      <c r="A174" t="s">
        <v>38</v>
      </c>
      <c r="B174">
        <v>66245</v>
      </c>
      <c r="C174" s="1">
        <v>0.96977037037037039</v>
      </c>
      <c r="F174">
        <v>1023.6130000000001</v>
      </c>
      <c r="G174">
        <v>21.762</v>
      </c>
      <c r="H174">
        <v>2.286</v>
      </c>
      <c r="I174">
        <v>3547.6990000000001</v>
      </c>
      <c r="J174">
        <v>16.285</v>
      </c>
      <c r="K174">
        <v>7.681</v>
      </c>
      <c r="L174">
        <v>30.202999999999999</v>
      </c>
      <c r="M174">
        <v>-856.1</v>
      </c>
      <c r="N174">
        <v>506.76100000000002</v>
      </c>
      <c r="O174">
        <v>-3405.357</v>
      </c>
      <c r="P174">
        <v>1</v>
      </c>
      <c r="Q174" t="s">
        <v>39</v>
      </c>
      <c r="R174">
        <v>0</v>
      </c>
      <c r="T174">
        <v>2015</v>
      </c>
      <c r="U174">
        <v>11</v>
      </c>
      <c r="V174">
        <v>1</v>
      </c>
      <c r="AB174" t="s">
        <v>57</v>
      </c>
      <c r="AC174" t="s">
        <v>58</v>
      </c>
      <c r="AD174">
        <v>130</v>
      </c>
      <c r="AE174">
        <v>130</v>
      </c>
      <c r="AF174">
        <v>111</v>
      </c>
      <c r="AK174" s="2">
        <v>0.96978009259259268</v>
      </c>
    </row>
    <row r="175" spans="1:37" x14ac:dyDescent="0.25">
      <c r="A175" t="s">
        <v>38</v>
      </c>
      <c r="B175">
        <v>68130</v>
      </c>
      <c r="C175" s="1">
        <v>0.97049768518518509</v>
      </c>
      <c r="G175">
        <v>29.709</v>
      </c>
      <c r="H175">
        <v>4.2069999999999999</v>
      </c>
      <c r="I175">
        <v>3978.1619999999998</v>
      </c>
      <c r="J175">
        <v>28.948</v>
      </c>
      <c r="M175">
        <v>-1911.3309999999999</v>
      </c>
      <c r="N175">
        <v>-239.762</v>
      </c>
      <c r="O175">
        <v>-3480.6750000000002</v>
      </c>
      <c r="P175">
        <v>1</v>
      </c>
      <c r="Q175" t="s">
        <v>39</v>
      </c>
      <c r="R175">
        <v>0</v>
      </c>
      <c r="T175">
        <v>2015</v>
      </c>
      <c r="U175">
        <v>11</v>
      </c>
      <c r="V175">
        <v>1</v>
      </c>
      <c r="AB175" t="s">
        <v>40</v>
      </c>
      <c r="AC175" t="s">
        <v>45</v>
      </c>
      <c r="AD175">
        <v>150</v>
      </c>
      <c r="AE175">
        <v>150</v>
      </c>
      <c r="AF175">
        <v>112</v>
      </c>
      <c r="AK175" s="2">
        <v>0.97050925925925924</v>
      </c>
    </row>
  </sheetData>
  <autoFilter ref="A5:AK175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G16"/>
  <sheetViews>
    <sheetView workbookViewId="0">
      <selection activeCell="D34" sqref="D34"/>
    </sheetView>
  </sheetViews>
  <sheetFormatPr defaultRowHeight="15" x14ac:dyDescent="0.25"/>
  <cols>
    <col min="1" max="1" width="16.28515625" bestFit="1" customWidth="1"/>
    <col min="2" max="2" width="11.42578125" bestFit="1" customWidth="1"/>
    <col min="3" max="3" width="10.5703125" bestFit="1" customWidth="1"/>
    <col min="4" max="4" width="46.28515625" bestFit="1" customWidth="1"/>
    <col min="5" max="5" width="49.85546875" bestFit="1" customWidth="1"/>
    <col min="6" max="6" width="68.5703125" bestFit="1" customWidth="1"/>
    <col min="7" max="7" width="13.5703125" bestFit="1" customWidth="1"/>
  </cols>
  <sheetData>
    <row r="1" spans="1:7" x14ac:dyDescent="0.25">
      <c r="A1" s="4" t="s">
        <v>122</v>
      </c>
      <c r="B1" s="4"/>
      <c r="D1" s="5"/>
    </row>
    <row r="2" spans="1:7" x14ac:dyDescent="0.25">
      <c r="B2" s="4"/>
      <c r="D2" s="5"/>
    </row>
    <row r="3" spans="1:7" x14ac:dyDescent="0.25">
      <c r="A3" t="s">
        <v>123</v>
      </c>
      <c r="B3" s="4" t="s">
        <v>124</v>
      </c>
      <c r="C3" t="s">
        <v>125</v>
      </c>
      <c r="D3" s="5" t="s">
        <v>126</v>
      </c>
      <c r="E3" t="s">
        <v>127</v>
      </c>
      <c r="F3" t="s">
        <v>128</v>
      </c>
      <c r="G3" t="s">
        <v>151</v>
      </c>
    </row>
    <row r="4" spans="1:7" x14ac:dyDescent="0.25">
      <c r="A4" s="6">
        <v>1</v>
      </c>
      <c r="B4" s="7">
        <v>0.96127314814814813</v>
      </c>
      <c r="C4" s="8">
        <v>0.96133101851851854</v>
      </c>
      <c r="D4" s="9">
        <v>4</v>
      </c>
      <c r="E4" s="8" t="s">
        <v>129</v>
      </c>
      <c r="F4" s="6"/>
      <c r="G4" t="s">
        <v>152</v>
      </c>
    </row>
    <row r="5" spans="1:7" x14ac:dyDescent="0.25">
      <c r="A5" s="6">
        <v>2</v>
      </c>
      <c r="B5" s="7">
        <v>0.96229166666666666</v>
      </c>
      <c r="C5" s="8">
        <v>0.96229166666666666</v>
      </c>
      <c r="D5" s="9">
        <v>2</v>
      </c>
      <c r="E5" s="6" t="s">
        <v>130</v>
      </c>
      <c r="F5" s="6" t="s">
        <v>131</v>
      </c>
      <c r="G5" t="s">
        <v>152</v>
      </c>
    </row>
    <row r="6" spans="1:7" x14ac:dyDescent="0.25">
      <c r="A6" s="6">
        <v>3</v>
      </c>
      <c r="B6" s="7">
        <v>0.96244212962962961</v>
      </c>
      <c r="C6" s="8">
        <v>0.96244212962962961</v>
      </c>
      <c r="D6" s="9">
        <v>2</v>
      </c>
      <c r="E6" s="6" t="s">
        <v>132</v>
      </c>
      <c r="F6" s="6" t="s">
        <v>133</v>
      </c>
      <c r="G6" t="s">
        <v>152</v>
      </c>
    </row>
    <row r="7" spans="1:7" x14ac:dyDescent="0.25">
      <c r="A7" s="6">
        <v>4</v>
      </c>
      <c r="B7" s="7">
        <v>0.9625231481481481</v>
      </c>
      <c r="C7" s="8">
        <v>0.96259259259259267</v>
      </c>
      <c r="D7" s="9">
        <v>8</v>
      </c>
      <c r="E7" s="6" t="s">
        <v>134</v>
      </c>
      <c r="F7" s="6"/>
      <c r="G7" t="s">
        <v>152</v>
      </c>
    </row>
    <row r="8" spans="1:7" x14ac:dyDescent="0.25">
      <c r="A8" s="6">
        <v>5</v>
      </c>
      <c r="B8" s="7">
        <v>0.96298611111111121</v>
      </c>
      <c r="C8" s="8">
        <v>0.96303240740740748</v>
      </c>
      <c r="D8" s="9">
        <v>6</v>
      </c>
      <c r="E8" s="6" t="s">
        <v>135</v>
      </c>
      <c r="F8" s="6" t="s">
        <v>158</v>
      </c>
      <c r="G8" t="s">
        <v>152</v>
      </c>
    </row>
    <row r="9" spans="1:7" x14ac:dyDescent="0.25">
      <c r="A9" s="6">
        <v>6</v>
      </c>
      <c r="B9" s="7">
        <v>0.96439814814814817</v>
      </c>
      <c r="C9" s="8">
        <v>0.96482638888888894</v>
      </c>
      <c r="D9" s="9">
        <v>19</v>
      </c>
      <c r="E9" s="6" t="s">
        <v>136</v>
      </c>
      <c r="F9" s="6" t="s">
        <v>137</v>
      </c>
      <c r="G9" t="s">
        <v>152</v>
      </c>
    </row>
    <row r="10" spans="1:7" s="11" customFormat="1" x14ac:dyDescent="0.25">
      <c r="A10" s="11">
        <v>7</v>
      </c>
      <c r="B10" s="13">
        <v>0.9649537037037037</v>
      </c>
      <c r="C10" s="10">
        <v>0.96579861111111109</v>
      </c>
      <c r="D10" s="14" t="s">
        <v>138</v>
      </c>
      <c r="E10" s="10" t="s">
        <v>139</v>
      </c>
      <c r="F10" s="11" t="s">
        <v>140</v>
      </c>
      <c r="G10" s="11" t="s">
        <v>153</v>
      </c>
    </row>
    <row r="11" spans="1:7" s="11" customFormat="1" x14ac:dyDescent="0.25">
      <c r="A11" s="11">
        <v>8</v>
      </c>
      <c r="B11" s="13">
        <v>0.96717592592592594</v>
      </c>
      <c r="C11" s="10">
        <v>0.96736111111111101</v>
      </c>
      <c r="D11" s="14" t="s">
        <v>141</v>
      </c>
      <c r="E11" s="11" t="s">
        <v>142</v>
      </c>
      <c r="F11" s="11" t="s">
        <v>143</v>
      </c>
      <c r="G11" s="11" t="s">
        <v>153</v>
      </c>
    </row>
    <row r="12" spans="1:7" s="11" customFormat="1" x14ac:dyDescent="0.25">
      <c r="A12" s="11">
        <v>9</v>
      </c>
      <c r="B12" s="13">
        <v>0.96796296296296302</v>
      </c>
      <c r="C12" s="10">
        <v>0.9685300925925926</v>
      </c>
      <c r="D12" s="14">
        <v>7</v>
      </c>
      <c r="E12" s="11" t="s">
        <v>144</v>
      </c>
      <c r="F12" s="11" t="s">
        <v>145</v>
      </c>
      <c r="G12" s="11" t="s">
        <v>153</v>
      </c>
    </row>
    <row r="13" spans="1:7" s="11" customFormat="1" x14ac:dyDescent="0.25">
      <c r="A13" s="11">
        <v>10</v>
      </c>
      <c r="B13" s="13">
        <v>0.96942129629629636</v>
      </c>
      <c r="C13" s="10">
        <v>0.96979166666666661</v>
      </c>
      <c r="D13" s="14">
        <v>9</v>
      </c>
      <c r="E13" s="11" t="s">
        <v>146</v>
      </c>
      <c r="F13" s="11" t="s">
        <v>143</v>
      </c>
      <c r="G13" s="11" t="s">
        <v>153</v>
      </c>
    </row>
    <row r="14" spans="1:7" x14ac:dyDescent="0.25">
      <c r="B14" s="4"/>
      <c r="D14" s="5"/>
    </row>
    <row r="15" spans="1:7" x14ac:dyDescent="0.25">
      <c r="B15" s="4"/>
      <c r="D15" s="5"/>
      <c r="F15" s="5"/>
    </row>
    <row r="16" spans="1:7" x14ac:dyDescent="0.25">
      <c r="B16" s="4"/>
      <c r="D16" s="5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A62"/>
  <sheetViews>
    <sheetView workbookViewId="0">
      <selection activeCell="N29" sqref="N29"/>
    </sheetView>
  </sheetViews>
  <sheetFormatPr defaultRowHeight="15" x14ac:dyDescent="0.25"/>
  <sheetData>
    <row r="1" spans="1:1" s="15" customFormat="1" ht="18.75" x14ac:dyDescent="0.3">
      <c r="A1" s="18" t="s">
        <v>147</v>
      </c>
    </row>
    <row r="2" spans="1:1" s="15" customFormat="1" x14ac:dyDescent="0.25"/>
    <row r="3" spans="1:1" s="15" customFormat="1" x14ac:dyDescent="0.25"/>
    <row r="4" spans="1:1" s="15" customFormat="1" x14ac:dyDescent="0.25"/>
    <row r="5" spans="1:1" s="15" customFormat="1" x14ac:dyDescent="0.25"/>
    <row r="6" spans="1:1" s="15" customFormat="1" x14ac:dyDescent="0.25"/>
    <row r="7" spans="1:1" s="15" customFormat="1" x14ac:dyDescent="0.25"/>
    <row r="8" spans="1:1" s="15" customFormat="1" x14ac:dyDescent="0.25"/>
    <row r="9" spans="1:1" s="15" customFormat="1" x14ac:dyDescent="0.25"/>
    <row r="10" spans="1:1" s="15" customFormat="1" x14ac:dyDescent="0.25"/>
    <row r="11" spans="1:1" s="15" customFormat="1" x14ac:dyDescent="0.25"/>
    <row r="13" spans="1:1" s="16" customFormat="1" ht="18.75" x14ac:dyDescent="0.3">
      <c r="A13" s="17" t="s">
        <v>148</v>
      </c>
    </row>
    <row r="14" spans="1:1" s="16" customFormat="1" x14ac:dyDescent="0.25"/>
    <row r="15" spans="1:1" s="16" customFormat="1" x14ac:dyDescent="0.25"/>
    <row r="16" spans="1:1" s="16" customFormat="1" x14ac:dyDescent="0.25"/>
    <row r="17" s="16" customFormat="1" x14ac:dyDescent="0.25"/>
    <row r="18" s="16" customFormat="1" x14ac:dyDescent="0.25"/>
    <row r="19" s="16" customFormat="1" x14ac:dyDescent="0.25"/>
    <row r="20" s="16" customFormat="1" x14ac:dyDescent="0.25"/>
    <row r="21" s="16" customFormat="1" x14ac:dyDescent="0.25"/>
    <row r="22" s="16" customFormat="1" x14ac:dyDescent="0.25"/>
    <row r="23" s="16" customFormat="1" x14ac:dyDescent="0.25"/>
    <row r="24" s="16" customFormat="1" x14ac:dyDescent="0.25"/>
    <row r="25" s="16" customFormat="1" x14ac:dyDescent="0.25"/>
    <row r="26" s="16" customFormat="1" x14ac:dyDescent="0.25"/>
    <row r="27" s="16" customFormat="1" x14ac:dyDescent="0.25"/>
    <row r="28" s="16" customFormat="1" x14ac:dyDescent="0.25"/>
    <row r="29" s="16" customFormat="1" x14ac:dyDescent="0.25"/>
    <row r="30" s="16" customFormat="1" x14ac:dyDescent="0.25"/>
    <row r="31" s="16" customFormat="1" x14ac:dyDescent="0.25"/>
    <row r="32" s="16" customFormat="1" x14ac:dyDescent="0.25"/>
    <row r="33" spans="1:1" s="16" customFormat="1" x14ac:dyDescent="0.25"/>
    <row r="34" spans="1:1" s="16" customFormat="1" x14ac:dyDescent="0.25"/>
    <row r="35" spans="1:1" s="16" customFormat="1" x14ac:dyDescent="0.25"/>
    <row r="36" spans="1:1" s="16" customFormat="1" x14ac:dyDescent="0.25"/>
    <row r="38" spans="1:1" s="6" customFormat="1" ht="18.75" x14ac:dyDescent="0.3">
      <c r="A38" s="19" t="s">
        <v>149</v>
      </c>
    </row>
    <row r="39" spans="1:1" s="6" customFormat="1" x14ac:dyDescent="0.25"/>
    <row r="40" spans="1:1" s="6" customFormat="1" x14ac:dyDescent="0.25"/>
    <row r="41" spans="1:1" s="6" customFormat="1" x14ac:dyDescent="0.25"/>
    <row r="42" spans="1:1" s="6" customFormat="1" x14ac:dyDescent="0.25"/>
    <row r="43" spans="1:1" s="6" customFormat="1" x14ac:dyDescent="0.25"/>
    <row r="44" spans="1:1" s="6" customFormat="1" x14ac:dyDescent="0.25"/>
    <row r="45" spans="1:1" s="6" customFormat="1" x14ac:dyDescent="0.25"/>
    <row r="46" spans="1:1" s="6" customFormat="1" x14ac:dyDescent="0.25"/>
    <row r="47" spans="1:1" s="6" customFormat="1" x14ac:dyDescent="0.25"/>
    <row r="48" spans="1:1" s="6" customFormat="1" x14ac:dyDescent="0.25"/>
    <row r="49" spans="1:1" s="6" customFormat="1" x14ac:dyDescent="0.25"/>
    <row r="51" spans="1:1" s="21" customFormat="1" ht="18.75" x14ac:dyDescent="0.3">
      <c r="A51" s="20" t="s">
        <v>150</v>
      </c>
    </row>
    <row r="52" spans="1:1" s="21" customFormat="1" x14ac:dyDescent="0.25"/>
    <row r="53" spans="1:1" s="21" customFormat="1" x14ac:dyDescent="0.25"/>
    <row r="54" spans="1:1" s="21" customFormat="1" x14ac:dyDescent="0.25"/>
    <row r="55" spans="1:1" s="21" customFormat="1" x14ac:dyDescent="0.25"/>
    <row r="56" spans="1:1" s="21" customFormat="1" x14ac:dyDescent="0.25"/>
    <row r="57" spans="1:1" s="21" customFormat="1" x14ac:dyDescent="0.25"/>
    <row r="58" spans="1:1" s="21" customFormat="1" x14ac:dyDescent="0.25"/>
    <row r="59" spans="1:1" s="21" customFormat="1" x14ac:dyDescent="0.25"/>
    <row r="60" spans="1:1" s="21" customFormat="1" x14ac:dyDescent="0.25"/>
    <row r="61" spans="1:1" s="21" customFormat="1" x14ac:dyDescent="0.25"/>
    <row r="62" spans="1:1" s="21" customFormat="1" x14ac:dyDescent="0.25"/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"/>
  <sheetViews>
    <sheetView workbookViewId="0">
      <selection activeCell="R22" sqref="R22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ForGolden</vt:lpstr>
      <vt:lpstr>OriginalWithEdits</vt:lpstr>
      <vt:lpstr>Original</vt:lpstr>
      <vt:lpstr>SchoolingYE</vt:lpstr>
      <vt:lpstr>Unique YE_photos</vt:lpstr>
      <vt:lpstr>Notes</vt:lpstr>
      <vt:lpstr>ForGolden!_2015_Dive11</vt:lpstr>
      <vt:lpstr>Original!_2015_Dive11</vt:lpstr>
      <vt:lpstr>OriginalWithEdits!_2015_Dive11</vt:lpstr>
    </vt:vector>
  </TitlesOfParts>
  <Company>Alaska Dept of Fish and Game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Stahl, Jennifer P (DFG)</dc:creator>
  <cp:lastModifiedBy>Stahl, Jennifer P (DFG)</cp:lastModifiedBy>
  <dcterms:created xsi:type="dcterms:W3CDTF">2015-09-11T22:06:31Z</dcterms:created>
  <dcterms:modified xsi:type="dcterms:W3CDTF">2015-09-18T19:13:41Z</dcterms:modified>
</cp:coreProperties>
</file>