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1505"/>
  </bookViews>
  <sheets>
    <sheet name="EventMeasureOutputEdited" sheetId="4" r:id="rId1"/>
    <sheet name="EventMeasureOutput" sheetId="1" r:id="rId2"/>
  </sheets>
  <definedNames>
    <definedName name="_2015_Dive3" localSheetId="1">EventMeasureOutput!$A$1:$AK$91</definedName>
    <definedName name="_2015_Dive3" localSheetId="0">EventMeasureOutputEdited!$A$1:$AL$91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2" i="4"/>
</calcChain>
</file>

<file path=xl/connections.xml><?xml version="1.0" encoding="utf-8"?>
<connections xmlns="http://schemas.openxmlformats.org/spreadsheetml/2006/main">
  <connection id="1" name="2015_Dive3" type="6" refreshedVersion="4" background="1" saveData="1">
    <textPr codePage="437" firstRow="5" sourceFile="H:\Rockfish_DSR\ROV survey\FishVideoReview\2015 ROV Fish Video Review\2015_Dive3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_Dive31" type="6" refreshedVersion="4" background="1" saveData="1">
    <textPr codePage="437" firstRow="5" sourceFile="H:\Rockfish_DSR\ROV survey\FishVideoReview\2015 ROV Fish Video Review\2015_Dive3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<sst xmlns="http://schemas.openxmlformats.org/spreadsheetml/2006/main" count="839" uniqueCount="59">
  <si>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</si>
  <si>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</si>
  <si>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</si>
  <si>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</si>
  <si>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</si>
  <si>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</si>
  <si>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</si>
  <si>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</si>
  <si>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</si>
  <si>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</si>
  <si>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</si>
  <si>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</si>
  <si>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</si>
  <si>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</si>
  <si>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</si>
  <si>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</si>
  <si>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</si>
  <si>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</si>
  <si>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</si>
  <si>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</si>
  <si>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</si>
  <si>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</si>
  <si>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</si>
  <si>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</si>
  <si>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</si>
  <si>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</si>
  <si>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</si>
  <si>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</si>
  <si>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</si>
  <si>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</si>
  <si>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</si>
  <si>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</si>
  <si>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</si>
  <si>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</si>
  <si>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</si>
  <si>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H:MM:SS</t>
  </si>
  <si>
    <t>SL_FW_Dive_03_17-52-02.051.avi</t>
  </si>
  <si>
    <t>Jenny Stahl</t>
  </si>
  <si>
    <t>rockfish</t>
  </si>
  <si>
    <t>tiger</t>
  </si>
  <si>
    <t>rosethorn</t>
  </si>
  <si>
    <t>dusky</t>
  </si>
  <si>
    <t>silvergray</t>
  </si>
  <si>
    <t>yelloweye</t>
  </si>
  <si>
    <t>AD</t>
  </si>
  <si>
    <t>Fish moving slowly into frame</t>
  </si>
  <si>
    <t>better in belly cam</t>
  </si>
  <si>
    <t>no length-can't see tail</t>
  </si>
  <si>
    <t>Fish milling/hovering</t>
  </si>
  <si>
    <t>not is right stereo; no length</t>
  </si>
  <si>
    <t>greenling</t>
  </si>
  <si>
    <t>kelp greenling</t>
  </si>
  <si>
    <t>female</t>
  </si>
  <si>
    <t>ronquil</t>
  </si>
  <si>
    <t>Fish moving slowly out of frame</t>
  </si>
  <si>
    <t>tail bent</t>
  </si>
  <si>
    <t>Not in RStereo. No length. For cam</t>
  </si>
  <si>
    <t>RMS&gt;10mm for length-blurry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</si>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</sst>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5_Dive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_Dive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abSelected="1" topLeftCell="H1" workbookViewId="0">
      <selection activeCell="X12" sqref="X1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2" bestFit="1" customWidth="1"/>
    <col min="4" max="4" width="11.28515625" style="2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3.8554687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9.42578125" customWidth="1"/>
    <col min="36" max="36" width="8.5703125" bestFit="1" customWidth="1"/>
    <col min="37" max="37" width="32.140625" bestFit="1" customWidth="1"/>
    <col min="38" max="38" width="19.42578125" bestFit="1" customWidth="1"/>
  </cols>
  <sheetData>
    <row r="1" spans="1:38" x14ac:dyDescent="0.25">
      <c r="A1" t="s">
        <v>0</v>
      </c>
      <c r="B1" t="s">
        <v>1</v>
      </c>
      <c r="C1" s="2" t="s">
        <v>58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1169</v>
      </c>
      <c r="C2" s="2">
        <f>IF(D2-TIME(8,0,0)&gt;0,D2-TIME(8,0,0),D2-TIME(8,0,0)+1)</f>
        <v>0.74539317129629634</v>
      </c>
      <c r="D2" s="2">
        <v>7.8726504629629629E-2</v>
      </c>
      <c r="H2">
        <v>64.352999999999994</v>
      </c>
      <c r="I2">
        <v>8.5030000000000001</v>
      </c>
      <c r="J2">
        <v>5945.3670000000002</v>
      </c>
      <c r="K2">
        <v>9.1509999999999998</v>
      </c>
      <c r="N2">
        <v>-481.54399999999998</v>
      </c>
      <c r="O2">
        <v>802.40099999999995</v>
      </c>
      <c r="P2">
        <v>-5871.2569999999996</v>
      </c>
      <c r="Q2">
        <v>1</v>
      </c>
      <c r="R2" t="s">
        <v>37</v>
      </c>
      <c r="S2">
        <v>0</v>
      </c>
      <c r="U2">
        <v>2015</v>
      </c>
      <c r="V2">
        <v>3</v>
      </c>
      <c r="W2">
        <v>1</v>
      </c>
      <c r="AC2" t="s">
        <v>38</v>
      </c>
      <c r="AD2" t="s">
        <v>39</v>
      </c>
      <c r="AE2">
        <v>148</v>
      </c>
      <c r="AF2">
        <v>148</v>
      </c>
      <c r="AG2">
        <v>1</v>
      </c>
    </row>
    <row r="3" spans="1:38" x14ac:dyDescent="0.25">
      <c r="A3" t="s">
        <v>36</v>
      </c>
      <c r="B3">
        <v>2403</v>
      </c>
      <c r="C3" s="2">
        <f t="shared" ref="C3:C66" si="0">IF(D3-TIME(8,0,0)&gt;0,D3-TIME(8,0,0),D3-TIME(8,0,0)+1)</f>
        <v>0.74586921296296294</v>
      </c>
      <c r="D3" s="2">
        <v>7.9202546296296292E-2</v>
      </c>
      <c r="H3">
        <v>21.675999999999998</v>
      </c>
      <c r="I3">
        <v>5.4630000000000001</v>
      </c>
      <c r="J3">
        <v>3395.596</v>
      </c>
      <c r="K3">
        <v>9.9909999999999997</v>
      </c>
      <c r="N3">
        <v>362.75599999999997</v>
      </c>
      <c r="O3">
        <v>-470.66899999999998</v>
      </c>
      <c r="P3">
        <v>-3343.1950000000002</v>
      </c>
      <c r="Q3">
        <v>1</v>
      </c>
      <c r="R3" t="s">
        <v>37</v>
      </c>
      <c r="S3">
        <v>0</v>
      </c>
      <c r="U3">
        <v>2015</v>
      </c>
      <c r="V3">
        <v>3</v>
      </c>
      <c r="W3">
        <v>1</v>
      </c>
      <c r="AC3" t="s">
        <v>38</v>
      </c>
      <c r="AD3" t="s">
        <v>40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3101</v>
      </c>
      <c r="C4" s="2">
        <f t="shared" si="0"/>
        <v>0.74613854166666671</v>
      </c>
      <c r="D4" s="2">
        <v>7.9471875000000011E-2</v>
      </c>
      <c r="H4">
        <v>22.175999999999998</v>
      </c>
      <c r="I4">
        <v>2.5209999999999999</v>
      </c>
      <c r="J4">
        <v>3244.3380000000002</v>
      </c>
      <c r="K4">
        <v>21.614000000000001</v>
      </c>
      <c r="N4">
        <v>1051.1120000000001</v>
      </c>
      <c r="O4">
        <v>-574.40599999999995</v>
      </c>
      <c r="P4">
        <v>-3015.12</v>
      </c>
      <c r="Q4">
        <v>1</v>
      </c>
      <c r="R4" t="s">
        <v>37</v>
      </c>
      <c r="S4">
        <v>0</v>
      </c>
      <c r="U4">
        <v>2015</v>
      </c>
      <c r="V4">
        <v>3</v>
      </c>
      <c r="W4">
        <v>1</v>
      </c>
      <c r="AC4" t="s">
        <v>38</v>
      </c>
      <c r="AD4" t="s">
        <v>40</v>
      </c>
      <c r="AE4">
        <v>150</v>
      </c>
      <c r="AF4">
        <v>150</v>
      </c>
      <c r="AG4">
        <v>3</v>
      </c>
    </row>
    <row r="5" spans="1:38" x14ac:dyDescent="0.25">
      <c r="A5" t="s">
        <v>36</v>
      </c>
      <c r="B5">
        <v>3158</v>
      </c>
      <c r="C5" s="2">
        <f t="shared" si="0"/>
        <v>0.74616053240740743</v>
      </c>
      <c r="D5" s="2">
        <v>7.9493865740740743E-2</v>
      </c>
      <c r="H5">
        <v>44.125</v>
      </c>
      <c r="I5">
        <v>7.0579999999999998</v>
      </c>
      <c r="J5">
        <v>4958.6049999999996</v>
      </c>
      <c r="K5">
        <v>7.944</v>
      </c>
      <c r="N5">
        <v>-576.42700000000002</v>
      </c>
      <c r="O5">
        <v>361.18200000000002</v>
      </c>
      <c r="P5">
        <v>-4911.7250000000004</v>
      </c>
      <c r="Q5">
        <v>1</v>
      </c>
      <c r="R5" t="s">
        <v>37</v>
      </c>
      <c r="S5">
        <v>0</v>
      </c>
      <c r="U5">
        <v>2015</v>
      </c>
      <c r="V5">
        <v>3</v>
      </c>
      <c r="W5">
        <v>1</v>
      </c>
      <c r="AC5" t="s">
        <v>38</v>
      </c>
      <c r="AD5" t="s">
        <v>40</v>
      </c>
      <c r="AE5">
        <v>150</v>
      </c>
      <c r="AF5">
        <v>150</v>
      </c>
      <c r="AG5">
        <v>4</v>
      </c>
    </row>
    <row r="6" spans="1:38" x14ac:dyDescent="0.25">
      <c r="A6" t="s">
        <v>36</v>
      </c>
      <c r="B6">
        <v>3158</v>
      </c>
      <c r="C6" s="2">
        <f t="shared" si="0"/>
        <v>0.74616053240740743</v>
      </c>
      <c r="D6" s="2">
        <v>7.9493865740740743E-2</v>
      </c>
      <c r="H6">
        <v>34.792000000000002</v>
      </c>
      <c r="I6">
        <v>7.31</v>
      </c>
      <c r="J6">
        <v>4183.2610000000004</v>
      </c>
      <c r="K6">
        <v>17.759</v>
      </c>
      <c r="N6">
        <v>1235.9449999999999</v>
      </c>
      <c r="O6">
        <v>309.31</v>
      </c>
      <c r="P6">
        <v>-3984.5250000000001</v>
      </c>
      <c r="Q6">
        <v>1</v>
      </c>
      <c r="R6" t="s">
        <v>37</v>
      </c>
      <c r="S6">
        <v>0</v>
      </c>
      <c r="U6">
        <v>2015</v>
      </c>
      <c r="V6">
        <v>3</v>
      </c>
      <c r="W6">
        <v>1</v>
      </c>
      <c r="AC6" t="s">
        <v>38</v>
      </c>
      <c r="AD6" t="s">
        <v>41</v>
      </c>
      <c r="AE6">
        <v>172</v>
      </c>
      <c r="AF6">
        <v>172</v>
      </c>
      <c r="AG6">
        <v>5</v>
      </c>
    </row>
    <row r="7" spans="1:38" x14ac:dyDescent="0.25">
      <c r="A7" t="s">
        <v>36</v>
      </c>
      <c r="B7">
        <v>3951</v>
      </c>
      <c r="C7" s="2">
        <f t="shared" si="0"/>
        <v>0.74646643518518518</v>
      </c>
      <c r="D7" s="2">
        <v>7.9799768518518513E-2</v>
      </c>
      <c r="H7">
        <v>24.187000000000001</v>
      </c>
      <c r="I7">
        <v>5.3209999999999997</v>
      </c>
      <c r="J7">
        <v>3684.0630000000001</v>
      </c>
      <c r="K7">
        <v>8.0229999999999997</v>
      </c>
      <c r="N7">
        <v>510.2</v>
      </c>
      <c r="O7">
        <v>57.045000000000002</v>
      </c>
      <c r="P7">
        <v>-3648.1170000000002</v>
      </c>
      <c r="Q7">
        <v>1</v>
      </c>
      <c r="R7" t="s">
        <v>37</v>
      </c>
      <c r="S7">
        <v>0</v>
      </c>
      <c r="U7">
        <v>2015</v>
      </c>
      <c r="V7">
        <v>3</v>
      </c>
      <c r="W7">
        <v>1</v>
      </c>
      <c r="AC7" t="s">
        <v>38</v>
      </c>
      <c r="AD7" t="s">
        <v>40</v>
      </c>
      <c r="AE7">
        <v>150</v>
      </c>
      <c r="AF7">
        <v>150</v>
      </c>
      <c r="AG7">
        <v>6</v>
      </c>
    </row>
    <row r="8" spans="1:38" x14ac:dyDescent="0.25">
      <c r="A8" t="s">
        <v>36</v>
      </c>
      <c r="B8">
        <v>6857</v>
      </c>
      <c r="C8" s="2">
        <f t="shared" si="0"/>
        <v>0.74758761574074084</v>
      </c>
      <c r="D8" s="2">
        <v>8.0920949074074086E-2</v>
      </c>
      <c r="H8">
        <v>27.606000000000002</v>
      </c>
      <c r="I8">
        <v>8.4740000000000002</v>
      </c>
      <c r="J8">
        <v>3649.0659999999998</v>
      </c>
      <c r="K8">
        <v>23.190999999999999</v>
      </c>
      <c r="N8">
        <v>-1269.0519999999999</v>
      </c>
      <c r="O8">
        <v>-680.56100000000004</v>
      </c>
      <c r="P8">
        <v>-3352.913</v>
      </c>
      <c r="Q8">
        <v>1</v>
      </c>
      <c r="R8" t="s">
        <v>37</v>
      </c>
      <c r="S8">
        <v>0</v>
      </c>
      <c r="U8">
        <v>2015</v>
      </c>
      <c r="V8">
        <v>3</v>
      </c>
      <c r="W8">
        <v>1</v>
      </c>
      <c r="AC8" t="s">
        <v>38</v>
      </c>
      <c r="AD8" t="s">
        <v>40</v>
      </c>
      <c r="AE8">
        <v>150</v>
      </c>
      <c r="AF8">
        <v>150</v>
      </c>
      <c r="AG8">
        <v>7</v>
      </c>
    </row>
    <row r="9" spans="1:38" x14ac:dyDescent="0.25">
      <c r="A9" t="s">
        <v>36</v>
      </c>
      <c r="B9">
        <v>7305</v>
      </c>
      <c r="C9" s="2">
        <f t="shared" si="0"/>
        <v>0.74776041666666671</v>
      </c>
      <c r="D9" s="2">
        <v>8.1093750000000006E-2</v>
      </c>
      <c r="H9">
        <v>57.436</v>
      </c>
      <c r="I9">
        <v>8.0109999999999992</v>
      </c>
      <c r="J9">
        <v>5212.0659999999998</v>
      </c>
      <c r="K9">
        <v>24.212</v>
      </c>
      <c r="N9">
        <v>1890.252</v>
      </c>
      <c r="O9">
        <v>988.87699999999995</v>
      </c>
      <c r="P9">
        <v>-4755.4920000000002</v>
      </c>
      <c r="Q9">
        <v>1</v>
      </c>
      <c r="R9" t="s">
        <v>37</v>
      </c>
      <c r="S9">
        <v>0</v>
      </c>
      <c r="U9">
        <v>2015</v>
      </c>
      <c r="V9">
        <v>3</v>
      </c>
      <c r="W9">
        <v>1</v>
      </c>
      <c r="AC9" t="s">
        <v>38</v>
      </c>
      <c r="AD9" t="s">
        <v>40</v>
      </c>
      <c r="AE9">
        <v>150</v>
      </c>
      <c r="AF9">
        <v>150</v>
      </c>
      <c r="AG9">
        <v>8</v>
      </c>
    </row>
    <row r="10" spans="1:38" x14ac:dyDescent="0.25">
      <c r="A10" t="s">
        <v>36</v>
      </c>
      <c r="B10">
        <v>7592</v>
      </c>
      <c r="C10" s="2">
        <f t="shared" si="0"/>
        <v>0.74787118055555557</v>
      </c>
      <c r="D10" s="2">
        <v>8.1204513888888885E-2</v>
      </c>
      <c r="H10">
        <v>29.106000000000002</v>
      </c>
      <c r="I10">
        <v>6.468</v>
      </c>
      <c r="J10">
        <v>4205.973</v>
      </c>
      <c r="K10">
        <v>2.5289999999999999</v>
      </c>
      <c r="N10">
        <v>-14.159000000000001</v>
      </c>
      <c r="O10">
        <v>176.96799999999999</v>
      </c>
      <c r="P10">
        <v>-4202.2250000000004</v>
      </c>
      <c r="Q10">
        <v>1</v>
      </c>
      <c r="R10" t="s">
        <v>37</v>
      </c>
      <c r="S10">
        <v>0</v>
      </c>
      <c r="U10">
        <v>2015</v>
      </c>
      <c r="V10">
        <v>3</v>
      </c>
      <c r="W10">
        <v>1</v>
      </c>
      <c r="AC10" t="s">
        <v>38</v>
      </c>
      <c r="AD10" t="s">
        <v>40</v>
      </c>
      <c r="AE10">
        <v>150</v>
      </c>
      <c r="AF10">
        <v>150</v>
      </c>
      <c r="AG10">
        <v>9</v>
      </c>
    </row>
    <row r="11" spans="1:38" x14ac:dyDescent="0.25">
      <c r="A11" t="s">
        <v>36</v>
      </c>
      <c r="B11">
        <v>7635</v>
      </c>
      <c r="C11" s="2">
        <f t="shared" si="0"/>
        <v>0.74788773148148158</v>
      </c>
      <c r="D11" s="2">
        <v>8.1221064814814822E-2</v>
      </c>
      <c r="H11">
        <v>63.164000000000001</v>
      </c>
      <c r="I11">
        <v>4.9710000000000001</v>
      </c>
      <c r="J11">
        <v>5493.8519999999999</v>
      </c>
      <c r="K11">
        <v>27.893000000000001</v>
      </c>
      <c r="N11">
        <v>-1655.3389999999999</v>
      </c>
      <c r="O11">
        <v>1956.703</v>
      </c>
      <c r="P11">
        <v>-4859.3810000000003</v>
      </c>
      <c r="Q11">
        <v>1</v>
      </c>
      <c r="R11" t="s">
        <v>37</v>
      </c>
      <c r="S11">
        <v>0</v>
      </c>
      <c r="U11">
        <v>2015</v>
      </c>
      <c r="V11">
        <v>3</v>
      </c>
      <c r="W11">
        <v>1</v>
      </c>
      <c r="AC11" t="s">
        <v>38</v>
      </c>
      <c r="AD11" t="s">
        <v>42</v>
      </c>
      <c r="AE11">
        <v>157</v>
      </c>
      <c r="AF11">
        <v>157</v>
      </c>
      <c r="AG11">
        <v>10</v>
      </c>
    </row>
    <row r="12" spans="1:38" x14ac:dyDescent="0.25">
      <c r="A12" t="s">
        <v>36</v>
      </c>
      <c r="B12">
        <v>7771</v>
      </c>
      <c r="C12" s="2">
        <f t="shared" si="0"/>
        <v>0.74794016203703706</v>
      </c>
      <c r="D12" s="2">
        <v>8.1273495370370374E-2</v>
      </c>
      <c r="H12">
        <v>53.863</v>
      </c>
      <c r="I12">
        <v>0.88700000000000001</v>
      </c>
      <c r="J12">
        <v>5091.0780000000004</v>
      </c>
      <c r="K12">
        <v>22.661000000000001</v>
      </c>
      <c r="N12">
        <v>1825.306</v>
      </c>
      <c r="O12">
        <v>708.95100000000002</v>
      </c>
      <c r="P12">
        <v>-4699.4390000000003</v>
      </c>
      <c r="Q12">
        <v>1</v>
      </c>
      <c r="R12" t="s">
        <v>37</v>
      </c>
      <c r="S12">
        <v>0</v>
      </c>
      <c r="U12">
        <v>2015</v>
      </c>
      <c r="V12">
        <v>3</v>
      </c>
      <c r="W12">
        <v>1</v>
      </c>
      <c r="AC12" t="s">
        <v>38</v>
      </c>
      <c r="AD12" t="s">
        <v>39</v>
      </c>
      <c r="AE12">
        <v>148</v>
      </c>
      <c r="AF12">
        <v>148</v>
      </c>
      <c r="AG12">
        <v>11</v>
      </c>
    </row>
    <row r="13" spans="1:38" x14ac:dyDescent="0.25">
      <c r="A13" t="s">
        <v>36</v>
      </c>
      <c r="B13">
        <v>7967</v>
      </c>
      <c r="C13" s="2">
        <f t="shared" si="0"/>
        <v>0.7480158564814815</v>
      </c>
      <c r="D13" s="2">
        <v>8.1349189814814815E-2</v>
      </c>
      <c r="H13">
        <v>52.238999999999997</v>
      </c>
      <c r="I13">
        <v>3.6339999999999999</v>
      </c>
      <c r="J13">
        <v>5138.6499999999996</v>
      </c>
      <c r="K13">
        <v>17.596</v>
      </c>
      <c r="N13">
        <v>-584.48199999999997</v>
      </c>
      <c r="O13">
        <v>1429.7819999999999</v>
      </c>
      <c r="P13">
        <v>-4901.0020000000004</v>
      </c>
      <c r="Q13">
        <v>1</v>
      </c>
      <c r="R13" t="s">
        <v>37</v>
      </c>
      <c r="S13">
        <v>0</v>
      </c>
      <c r="U13">
        <v>2015</v>
      </c>
      <c r="V13">
        <v>3</v>
      </c>
      <c r="W13">
        <v>1</v>
      </c>
      <c r="AC13" t="s">
        <v>38</v>
      </c>
      <c r="AD13" t="s">
        <v>40</v>
      </c>
      <c r="AE13">
        <v>150</v>
      </c>
      <c r="AF13">
        <v>150</v>
      </c>
      <c r="AG13">
        <v>12</v>
      </c>
    </row>
    <row r="14" spans="1:38" x14ac:dyDescent="0.25">
      <c r="A14" t="s">
        <v>36</v>
      </c>
      <c r="B14">
        <v>8028</v>
      </c>
      <c r="C14" s="2">
        <f t="shared" si="0"/>
        <v>0.74803935185185189</v>
      </c>
      <c r="D14" s="2">
        <v>8.1372685185185187E-2</v>
      </c>
      <c r="H14">
        <v>26.846</v>
      </c>
      <c r="I14">
        <v>1.56</v>
      </c>
      <c r="J14">
        <v>3585.355</v>
      </c>
      <c r="K14">
        <v>22.183</v>
      </c>
      <c r="N14">
        <v>-842.47400000000005</v>
      </c>
      <c r="O14">
        <v>1053.1869999999999</v>
      </c>
      <c r="P14">
        <v>-3322.018</v>
      </c>
      <c r="Q14">
        <v>1</v>
      </c>
      <c r="R14" t="s">
        <v>37</v>
      </c>
      <c r="S14">
        <v>0</v>
      </c>
      <c r="U14">
        <v>2015</v>
      </c>
      <c r="V14">
        <v>3</v>
      </c>
      <c r="W14">
        <v>1</v>
      </c>
      <c r="AC14" t="s">
        <v>38</v>
      </c>
      <c r="AD14" t="s">
        <v>42</v>
      </c>
      <c r="AE14">
        <v>157</v>
      </c>
      <c r="AF14">
        <v>157</v>
      </c>
      <c r="AG14">
        <v>13</v>
      </c>
    </row>
    <row r="15" spans="1:38" x14ac:dyDescent="0.25">
      <c r="A15" t="s">
        <v>36</v>
      </c>
      <c r="B15">
        <v>8826</v>
      </c>
      <c r="C15" s="2">
        <f t="shared" si="0"/>
        <v>0.74834722222222227</v>
      </c>
      <c r="D15" s="2">
        <v>8.1680555555555548E-2</v>
      </c>
      <c r="H15">
        <v>24.898</v>
      </c>
      <c r="I15">
        <v>2.6070000000000002</v>
      </c>
      <c r="J15">
        <v>3488.8440000000001</v>
      </c>
      <c r="K15">
        <v>27.613</v>
      </c>
      <c r="N15">
        <v>-1437.806</v>
      </c>
      <c r="O15">
        <v>734.07</v>
      </c>
      <c r="P15">
        <v>-3092.877</v>
      </c>
      <c r="Q15">
        <v>1</v>
      </c>
      <c r="R15" t="s">
        <v>37</v>
      </c>
      <c r="S15">
        <v>0</v>
      </c>
      <c r="U15">
        <v>2015</v>
      </c>
      <c r="V15">
        <v>3</v>
      </c>
      <c r="W15">
        <v>1</v>
      </c>
      <c r="AC15" t="s">
        <v>38</v>
      </c>
      <c r="AD15" t="s">
        <v>40</v>
      </c>
      <c r="AE15">
        <v>150</v>
      </c>
      <c r="AF15">
        <v>150</v>
      </c>
      <c r="AG15">
        <v>14</v>
      </c>
    </row>
    <row r="16" spans="1:38" x14ac:dyDescent="0.25">
      <c r="A16" t="s">
        <v>36</v>
      </c>
      <c r="B16">
        <v>8889</v>
      </c>
      <c r="C16" s="2">
        <f t="shared" si="0"/>
        <v>0.74837152777777782</v>
      </c>
      <c r="D16" s="2">
        <v>8.170486111111111E-2</v>
      </c>
      <c r="H16">
        <v>13.868</v>
      </c>
      <c r="I16">
        <v>5.984</v>
      </c>
      <c r="J16">
        <v>2587.2689999999998</v>
      </c>
      <c r="K16">
        <v>23.321000000000002</v>
      </c>
      <c r="N16">
        <v>408.57799999999997</v>
      </c>
      <c r="O16">
        <v>934.65700000000004</v>
      </c>
      <c r="P16">
        <v>-2377.6970000000001</v>
      </c>
      <c r="Q16">
        <v>1</v>
      </c>
      <c r="R16" t="s">
        <v>37</v>
      </c>
      <c r="S16">
        <v>0</v>
      </c>
      <c r="U16">
        <v>2015</v>
      </c>
      <c r="V16">
        <v>3</v>
      </c>
      <c r="W16">
        <v>1</v>
      </c>
      <c r="AC16" t="s">
        <v>38</v>
      </c>
      <c r="AD16" t="s">
        <v>40</v>
      </c>
      <c r="AE16">
        <v>150</v>
      </c>
      <c r="AF16">
        <v>150</v>
      </c>
      <c r="AG16">
        <v>15</v>
      </c>
    </row>
    <row r="17" spans="1:37" x14ac:dyDescent="0.25">
      <c r="A17" t="s">
        <v>36</v>
      </c>
      <c r="B17">
        <v>9105</v>
      </c>
      <c r="C17" s="2">
        <f t="shared" si="0"/>
        <v>0.74845486111111115</v>
      </c>
      <c r="D17" s="2">
        <v>8.1788194444444448E-2</v>
      </c>
      <c r="H17">
        <v>59.277000000000001</v>
      </c>
      <c r="I17">
        <v>8.1739999999999995</v>
      </c>
      <c r="J17">
        <v>5574.16</v>
      </c>
      <c r="K17">
        <v>12.563000000000001</v>
      </c>
      <c r="N17">
        <v>557.4</v>
      </c>
      <c r="O17">
        <v>1066.2159999999999</v>
      </c>
      <c r="P17">
        <v>-5442.77</v>
      </c>
      <c r="Q17">
        <v>1</v>
      </c>
      <c r="R17" t="s">
        <v>37</v>
      </c>
      <c r="S17">
        <v>0</v>
      </c>
      <c r="U17">
        <v>2015</v>
      </c>
      <c r="V17">
        <v>3</v>
      </c>
      <c r="W17">
        <v>1</v>
      </c>
      <c r="AC17" t="s">
        <v>38</v>
      </c>
      <c r="AD17" t="s">
        <v>40</v>
      </c>
      <c r="AE17">
        <v>150</v>
      </c>
      <c r="AF17">
        <v>150</v>
      </c>
      <c r="AG17">
        <v>16</v>
      </c>
    </row>
    <row r="18" spans="1:37" x14ac:dyDescent="0.25">
      <c r="A18" t="s">
        <v>36</v>
      </c>
      <c r="B18">
        <v>9476</v>
      </c>
      <c r="C18" s="2">
        <f t="shared" si="0"/>
        <v>0.74859803240740741</v>
      </c>
      <c r="D18" s="2">
        <v>8.1931365740740739E-2</v>
      </c>
      <c r="H18">
        <v>20.834</v>
      </c>
      <c r="I18">
        <v>0.107</v>
      </c>
      <c r="J18">
        <v>3212.9090000000001</v>
      </c>
      <c r="K18">
        <v>31.173999999999999</v>
      </c>
      <c r="N18">
        <v>-1330.1959999999999</v>
      </c>
      <c r="O18">
        <v>-1003.5940000000001</v>
      </c>
      <c r="P18">
        <v>-2747.0279999999998</v>
      </c>
      <c r="Q18">
        <v>1</v>
      </c>
      <c r="R18" t="s">
        <v>37</v>
      </c>
      <c r="S18">
        <v>0</v>
      </c>
      <c r="U18">
        <v>2015</v>
      </c>
      <c r="V18">
        <v>3</v>
      </c>
      <c r="W18">
        <v>1</v>
      </c>
      <c r="AC18" t="s">
        <v>38</v>
      </c>
      <c r="AD18" t="s">
        <v>40</v>
      </c>
      <c r="AE18">
        <v>150</v>
      </c>
      <c r="AF18">
        <v>150</v>
      </c>
      <c r="AG18">
        <v>17</v>
      </c>
    </row>
    <row r="19" spans="1:37" x14ac:dyDescent="0.25">
      <c r="A19" t="s">
        <v>36</v>
      </c>
      <c r="B19">
        <v>11700</v>
      </c>
      <c r="C19" s="2">
        <f t="shared" si="0"/>
        <v>0.74945601851851862</v>
      </c>
      <c r="D19" s="2">
        <v>8.2789351851851864E-2</v>
      </c>
      <c r="H19">
        <v>12.593</v>
      </c>
      <c r="I19">
        <v>2.95</v>
      </c>
      <c r="J19">
        <v>2538.0439999999999</v>
      </c>
      <c r="K19">
        <v>24.472000000000001</v>
      </c>
      <c r="N19">
        <v>-97.350999999999999</v>
      </c>
      <c r="O19">
        <v>-1051.327</v>
      </c>
      <c r="P19">
        <v>-2308.009</v>
      </c>
      <c r="Q19">
        <v>1</v>
      </c>
      <c r="R19" t="s">
        <v>37</v>
      </c>
      <c r="S19">
        <v>0</v>
      </c>
      <c r="U19">
        <v>2015</v>
      </c>
      <c r="V19">
        <v>3</v>
      </c>
      <c r="W19">
        <v>1</v>
      </c>
      <c r="AC19" t="s">
        <v>38</v>
      </c>
      <c r="AD19" t="s">
        <v>39</v>
      </c>
      <c r="AE19">
        <v>148</v>
      </c>
      <c r="AF19">
        <v>148</v>
      </c>
      <c r="AG19">
        <v>18</v>
      </c>
    </row>
    <row r="20" spans="1:37" x14ac:dyDescent="0.25">
      <c r="A20" t="s">
        <v>36</v>
      </c>
      <c r="B20">
        <v>11897</v>
      </c>
      <c r="C20" s="2">
        <f t="shared" si="0"/>
        <v>0.74953206018518514</v>
      </c>
      <c r="D20" s="2">
        <v>8.2865393518518515E-2</v>
      </c>
      <c r="H20">
        <v>49.960999999999999</v>
      </c>
      <c r="I20">
        <v>6.2990000000000004</v>
      </c>
      <c r="J20">
        <v>5044.3720000000003</v>
      </c>
      <c r="K20">
        <v>14.811999999999999</v>
      </c>
      <c r="N20">
        <v>-1114.431</v>
      </c>
      <c r="O20">
        <v>639.47900000000004</v>
      </c>
      <c r="P20">
        <v>-4877.991</v>
      </c>
      <c r="Q20">
        <v>1</v>
      </c>
      <c r="R20" t="s">
        <v>37</v>
      </c>
      <c r="S20">
        <v>0</v>
      </c>
      <c r="U20">
        <v>2015</v>
      </c>
      <c r="V20">
        <v>3</v>
      </c>
      <c r="W20">
        <v>1</v>
      </c>
      <c r="AC20" t="s">
        <v>38</v>
      </c>
      <c r="AD20" t="s">
        <v>40</v>
      </c>
      <c r="AE20">
        <v>150</v>
      </c>
      <c r="AF20">
        <v>150</v>
      </c>
      <c r="AG20">
        <v>19</v>
      </c>
    </row>
    <row r="21" spans="1:37" x14ac:dyDescent="0.25">
      <c r="A21" t="s">
        <v>36</v>
      </c>
      <c r="B21">
        <v>14628</v>
      </c>
      <c r="C21" s="2">
        <f t="shared" si="0"/>
        <v>0.7505856481481481</v>
      </c>
      <c r="D21" s="2">
        <v>8.3918981481481483E-2</v>
      </c>
      <c r="H21">
        <v>26.734000000000002</v>
      </c>
      <c r="I21">
        <v>3.871</v>
      </c>
      <c r="J21">
        <v>3613.4250000000002</v>
      </c>
      <c r="K21">
        <v>18.649999999999999</v>
      </c>
      <c r="N21">
        <v>1051.373</v>
      </c>
      <c r="O21">
        <v>472.84500000000003</v>
      </c>
      <c r="P21">
        <v>-3424.5990000000002</v>
      </c>
      <c r="Q21">
        <v>1</v>
      </c>
      <c r="R21" t="s">
        <v>37</v>
      </c>
      <c r="S21">
        <v>0</v>
      </c>
      <c r="U21">
        <v>2015</v>
      </c>
      <c r="V21">
        <v>3</v>
      </c>
      <c r="W21">
        <v>1</v>
      </c>
      <c r="AC21" t="s">
        <v>38</v>
      </c>
      <c r="AD21" t="s">
        <v>40</v>
      </c>
      <c r="AE21">
        <v>150</v>
      </c>
      <c r="AF21">
        <v>150</v>
      </c>
      <c r="AG21">
        <v>20</v>
      </c>
    </row>
    <row r="22" spans="1:37" x14ac:dyDescent="0.25">
      <c r="A22" t="s">
        <v>36</v>
      </c>
      <c r="B22">
        <v>14821</v>
      </c>
      <c r="C22" s="2">
        <f t="shared" si="0"/>
        <v>0.75066006944444452</v>
      </c>
      <c r="D22" s="2">
        <v>8.3993402777777781E-2</v>
      </c>
      <c r="H22">
        <v>8.4420000000000002</v>
      </c>
      <c r="I22">
        <v>3.3170000000000002</v>
      </c>
      <c r="J22">
        <v>2068.5659999999998</v>
      </c>
      <c r="K22">
        <v>29.457999999999998</v>
      </c>
      <c r="N22">
        <v>-959.17</v>
      </c>
      <c r="O22">
        <v>-342.447</v>
      </c>
      <c r="P22">
        <v>-1800.4690000000001</v>
      </c>
      <c r="Q22">
        <v>1</v>
      </c>
      <c r="R22" t="s">
        <v>37</v>
      </c>
      <c r="S22">
        <v>0</v>
      </c>
      <c r="U22">
        <v>2015</v>
      </c>
      <c r="V22">
        <v>3</v>
      </c>
      <c r="W22">
        <v>1</v>
      </c>
      <c r="AC22" t="s">
        <v>38</v>
      </c>
      <c r="AD22" t="s">
        <v>43</v>
      </c>
      <c r="AE22">
        <v>145</v>
      </c>
      <c r="AF22">
        <v>145</v>
      </c>
      <c r="AG22">
        <v>21</v>
      </c>
      <c r="AH22" t="s">
        <v>44</v>
      </c>
      <c r="AI22" t="s">
        <v>45</v>
      </c>
    </row>
    <row r="23" spans="1:37" x14ac:dyDescent="0.25">
      <c r="A23" t="s">
        <v>36</v>
      </c>
      <c r="B23">
        <v>15016</v>
      </c>
      <c r="C23" s="2">
        <f t="shared" si="0"/>
        <v>0.75073530092592589</v>
      </c>
      <c r="D23" s="2">
        <v>8.4068634259259256E-2</v>
      </c>
      <c r="H23">
        <v>45.045999999999999</v>
      </c>
      <c r="I23">
        <v>4.45</v>
      </c>
      <c r="J23">
        <v>4599.4070000000002</v>
      </c>
      <c r="K23">
        <v>24.725999999999999</v>
      </c>
      <c r="N23">
        <v>1636.702</v>
      </c>
      <c r="O23">
        <v>1003.111</v>
      </c>
      <c r="P23">
        <v>-4179.6549999999997</v>
      </c>
      <c r="Q23">
        <v>1</v>
      </c>
      <c r="R23" t="s">
        <v>37</v>
      </c>
      <c r="S23">
        <v>0</v>
      </c>
      <c r="U23">
        <v>2015</v>
      </c>
      <c r="V23">
        <v>3</v>
      </c>
      <c r="W23">
        <v>1</v>
      </c>
      <c r="AC23" t="s">
        <v>38</v>
      </c>
      <c r="AD23" t="s">
        <v>40</v>
      </c>
      <c r="AE23">
        <v>150</v>
      </c>
      <c r="AF23">
        <v>150</v>
      </c>
      <c r="AG23">
        <v>22</v>
      </c>
    </row>
    <row r="24" spans="1:37" x14ac:dyDescent="0.25">
      <c r="A24" t="s">
        <v>36</v>
      </c>
      <c r="B24">
        <v>15144</v>
      </c>
      <c r="C24" s="2">
        <f t="shared" si="0"/>
        <v>0.75078472222222226</v>
      </c>
      <c r="D24" s="2">
        <v>8.4118055555555557E-2</v>
      </c>
      <c r="G24">
        <v>562.79700000000003</v>
      </c>
      <c r="H24">
        <v>7.617</v>
      </c>
      <c r="I24">
        <v>3.01</v>
      </c>
      <c r="J24">
        <v>1700.4949999999999</v>
      </c>
      <c r="K24">
        <v>24</v>
      </c>
      <c r="L24">
        <v>17.681999999999999</v>
      </c>
      <c r="M24">
        <v>17.463000000000001</v>
      </c>
      <c r="N24">
        <v>602.21500000000003</v>
      </c>
      <c r="O24">
        <v>-340.166</v>
      </c>
      <c r="P24">
        <v>-1553.482</v>
      </c>
      <c r="Q24">
        <v>1</v>
      </c>
      <c r="R24" t="s">
        <v>37</v>
      </c>
      <c r="S24">
        <v>0</v>
      </c>
      <c r="U24">
        <v>2015</v>
      </c>
      <c r="V24">
        <v>3</v>
      </c>
      <c r="W24">
        <v>1</v>
      </c>
      <c r="AC24" t="s">
        <v>38</v>
      </c>
      <c r="AD24" t="s">
        <v>43</v>
      </c>
      <c r="AE24">
        <v>145</v>
      </c>
      <c r="AF24">
        <v>145</v>
      </c>
      <c r="AG24">
        <v>21</v>
      </c>
      <c r="AH24" t="s">
        <v>44</v>
      </c>
    </row>
    <row r="25" spans="1:37" x14ac:dyDescent="0.25">
      <c r="A25" t="s">
        <v>36</v>
      </c>
      <c r="B25">
        <v>16735</v>
      </c>
      <c r="C25" s="2">
        <f t="shared" si="0"/>
        <v>0.7513984953703704</v>
      </c>
      <c r="D25" s="2">
        <v>8.4731828703703702E-2</v>
      </c>
      <c r="H25">
        <v>51.978000000000002</v>
      </c>
      <c r="I25">
        <v>1.3260000000000001</v>
      </c>
      <c r="J25">
        <v>5314.4160000000002</v>
      </c>
      <c r="K25">
        <v>9.9280000000000008</v>
      </c>
      <c r="N25">
        <v>-444.07</v>
      </c>
      <c r="O25">
        <v>791.37300000000005</v>
      </c>
      <c r="P25">
        <v>-5236.3680000000004</v>
      </c>
      <c r="Q25">
        <v>1</v>
      </c>
      <c r="R25" t="s">
        <v>37</v>
      </c>
      <c r="S25">
        <v>0</v>
      </c>
      <c r="U25">
        <v>2015</v>
      </c>
      <c r="V25">
        <v>3</v>
      </c>
      <c r="W25">
        <v>1</v>
      </c>
      <c r="AC25" t="s">
        <v>38</v>
      </c>
      <c r="AD25" t="s">
        <v>40</v>
      </c>
      <c r="AE25">
        <v>150</v>
      </c>
      <c r="AF25">
        <v>150</v>
      </c>
      <c r="AG25">
        <v>23</v>
      </c>
    </row>
    <row r="26" spans="1:37" x14ac:dyDescent="0.25">
      <c r="A26" t="s">
        <v>36</v>
      </c>
      <c r="B26">
        <v>16816</v>
      </c>
      <c r="C26" s="2">
        <f t="shared" si="0"/>
        <v>0.75142974537037044</v>
      </c>
      <c r="D26" s="2">
        <v>8.4763078703703698E-2</v>
      </c>
      <c r="H26">
        <v>29.073</v>
      </c>
      <c r="I26">
        <v>4.6890000000000001</v>
      </c>
      <c r="J26">
        <v>3859.3960000000002</v>
      </c>
      <c r="K26">
        <v>30.989000000000001</v>
      </c>
      <c r="N26">
        <v>1942.691</v>
      </c>
      <c r="O26">
        <v>411.48500000000001</v>
      </c>
      <c r="P26">
        <v>-3309.3159999999998</v>
      </c>
      <c r="Q26">
        <v>1</v>
      </c>
      <c r="R26" t="s">
        <v>37</v>
      </c>
      <c r="S26">
        <v>0</v>
      </c>
      <c r="U26">
        <v>2015</v>
      </c>
      <c r="V26">
        <v>3</v>
      </c>
      <c r="W26">
        <v>1</v>
      </c>
      <c r="AC26" t="s">
        <v>38</v>
      </c>
      <c r="AD26" t="s">
        <v>40</v>
      </c>
      <c r="AE26">
        <v>150</v>
      </c>
      <c r="AF26">
        <v>150</v>
      </c>
      <c r="AG26">
        <v>24</v>
      </c>
    </row>
    <row r="27" spans="1:37" x14ac:dyDescent="0.25">
      <c r="A27" t="s">
        <v>36</v>
      </c>
      <c r="B27">
        <v>17028</v>
      </c>
      <c r="C27" s="2">
        <f t="shared" si="0"/>
        <v>0.7515115740740741</v>
      </c>
      <c r="D27" s="2">
        <v>8.4844907407407411E-2</v>
      </c>
      <c r="H27">
        <v>20.373000000000001</v>
      </c>
      <c r="I27">
        <v>3.827</v>
      </c>
      <c r="J27">
        <v>3168.7579999999998</v>
      </c>
      <c r="K27">
        <v>24.234000000000002</v>
      </c>
      <c r="N27">
        <v>375.36700000000002</v>
      </c>
      <c r="O27">
        <v>1239.72</v>
      </c>
      <c r="P27">
        <v>-2891.9229999999998</v>
      </c>
      <c r="Q27">
        <v>1</v>
      </c>
      <c r="R27" t="s">
        <v>37</v>
      </c>
      <c r="S27">
        <v>0</v>
      </c>
      <c r="U27">
        <v>2015</v>
      </c>
      <c r="V27">
        <v>3</v>
      </c>
      <c r="W27">
        <v>1</v>
      </c>
      <c r="AC27" t="s">
        <v>38</v>
      </c>
      <c r="AD27" t="s">
        <v>39</v>
      </c>
      <c r="AE27">
        <v>148</v>
      </c>
      <c r="AF27">
        <v>148</v>
      </c>
      <c r="AG27">
        <v>25</v>
      </c>
    </row>
    <row r="28" spans="1:37" x14ac:dyDescent="0.25">
      <c r="A28" t="s">
        <v>36</v>
      </c>
      <c r="B28">
        <v>17544</v>
      </c>
      <c r="C28" s="2">
        <f t="shared" si="0"/>
        <v>0.75171064814814814</v>
      </c>
      <c r="D28" s="2">
        <v>8.504398148148147E-2</v>
      </c>
      <c r="H28">
        <v>11.747</v>
      </c>
      <c r="I28">
        <v>5.1319999999999997</v>
      </c>
      <c r="J28">
        <v>2375.9899999999998</v>
      </c>
      <c r="K28">
        <v>19.870999999999999</v>
      </c>
      <c r="N28">
        <v>-633.99699999999996</v>
      </c>
      <c r="O28">
        <v>-504.584</v>
      </c>
      <c r="P28">
        <v>-2233.5549999999998</v>
      </c>
      <c r="Q28">
        <v>1</v>
      </c>
      <c r="R28" t="s">
        <v>37</v>
      </c>
      <c r="S28">
        <v>0</v>
      </c>
      <c r="U28">
        <v>2015</v>
      </c>
      <c r="V28">
        <v>3</v>
      </c>
      <c r="W28">
        <v>1</v>
      </c>
      <c r="AC28" t="s">
        <v>38</v>
      </c>
      <c r="AD28" t="s">
        <v>41</v>
      </c>
      <c r="AE28">
        <v>172</v>
      </c>
      <c r="AF28">
        <v>172</v>
      </c>
      <c r="AG28">
        <v>26</v>
      </c>
      <c r="AK28" t="s">
        <v>46</v>
      </c>
    </row>
    <row r="29" spans="1:37" x14ac:dyDescent="0.25">
      <c r="A29" t="s">
        <v>36</v>
      </c>
      <c r="B29">
        <v>17544</v>
      </c>
      <c r="C29" s="2">
        <f t="shared" si="0"/>
        <v>0.75171064814814814</v>
      </c>
      <c r="D29" s="2">
        <v>8.504398148148147E-2</v>
      </c>
      <c r="H29">
        <v>37.024000000000001</v>
      </c>
      <c r="I29">
        <v>6.0140000000000002</v>
      </c>
      <c r="J29">
        <v>4486.3109999999997</v>
      </c>
      <c r="K29">
        <v>9.9860000000000007</v>
      </c>
      <c r="N29">
        <v>-338.952</v>
      </c>
      <c r="O29">
        <v>691.71100000000001</v>
      </c>
      <c r="P29">
        <v>-4419.6869999999999</v>
      </c>
      <c r="Q29">
        <v>1</v>
      </c>
      <c r="R29" t="s">
        <v>37</v>
      </c>
      <c r="S29">
        <v>0</v>
      </c>
      <c r="U29">
        <v>2015</v>
      </c>
      <c r="V29">
        <v>3</v>
      </c>
      <c r="W29">
        <v>1</v>
      </c>
      <c r="AC29" t="s">
        <v>38</v>
      </c>
      <c r="AD29" t="s">
        <v>40</v>
      </c>
      <c r="AE29">
        <v>150</v>
      </c>
      <c r="AF29">
        <v>150</v>
      </c>
      <c r="AG29">
        <v>27</v>
      </c>
    </row>
    <row r="30" spans="1:37" x14ac:dyDescent="0.25">
      <c r="A30" t="s">
        <v>36</v>
      </c>
      <c r="B30">
        <v>18209</v>
      </c>
      <c r="C30" s="2">
        <f t="shared" si="0"/>
        <v>0.75196724537037041</v>
      </c>
      <c r="D30" s="2">
        <v>8.5300578703703708E-2</v>
      </c>
      <c r="H30">
        <v>49.165999999999997</v>
      </c>
      <c r="I30">
        <v>5.415</v>
      </c>
      <c r="J30">
        <v>4875.6409999999996</v>
      </c>
      <c r="K30">
        <v>25.95</v>
      </c>
      <c r="N30">
        <v>-981.90300000000002</v>
      </c>
      <c r="O30">
        <v>1885.692</v>
      </c>
      <c r="P30">
        <v>-4387.7</v>
      </c>
      <c r="Q30">
        <v>1</v>
      </c>
      <c r="R30" t="s">
        <v>37</v>
      </c>
      <c r="S30">
        <v>0</v>
      </c>
      <c r="U30">
        <v>2015</v>
      </c>
      <c r="V30">
        <v>3</v>
      </c>
      <c r="W30">
        <v>1</v>
      </c>
      <c r="AC30" t="s">
        <v>38</v>
      </c>
      <c r="AD30" t="s">
        <v>40</v>
      </c>
      <c r="AE30">
        <v>150</v>
      </c>
      <c r="AF30">
        <v>150</v>
      </c>
      <c r="AG30">
        <v>28</v>
      </c>
    </row>
    <row r="31" spans="1:37" x14ac:dyDescent="0.25">
      <c r="A31" t="s">
        <v>36</v>
      </c>
      <c r="B31">
        <v>18217</v>
      </c>
      <c r="C31" s="2">
        <f t="shared" si="0"/>
        <v>0.75197025462962963</v>
      </c>
      <c r="D31" s="2">
        <v>8.530358796296296E-2</v>
      </c>
      <c r="H31">
        <v>26.373999999999999</v>
      </c>
      <c r="I31">
        <v>6.4960000000000004</v>
      </c>
      <c r="J31">
        <v>3535.078</v>
      </c>
      <c r="K31">
        <v>26.349</v>
      </c>
      <c r="N31">
        <v>1420.66</v>
      </c>
      <c r="O31">
        <v>-672.07399999999996</v>
      </c>
      <c r="P31">
        <v>-3166.5149999999999</v>
      </c>
      <c r="Q31">
        <v>1</v>
      </c>
      <c r="R31" t="s">
        <v>37</v>
      </c>
      <c r="S31">
        <v>0</v>
      </c>
      <c r="U31">
        <v>2015</v>
      </c>
      <c r="V31">
        <v>3</v>
      </c>
      <c r="W31">
        <v>1</v>
      </c>
      <c r="AC31" t="s">
        <v>38</v>
      </c>
      <c r="AD31" t="s">
        <v>40</v>
      </c>
      <c r="AE31">
        <v>150</v>
      </c>
      <c r="AF31">
        <v>150</v>
      </c>
      <c r="AG31">
        <v>29</v>
      </c>
    </row>
    <row r="32" spans="1:37" x14ac:dyDescent="0.25">
      <c r="A32" t="s">
        <v>36</v>
      </c>
      <c r="B32">
        <v>19944</v>
      </c>
      <c r="C32" s="2">
        <f t="shared" si="0"/>
        <v>0.75263657407407414</v>
      </c>
      <c r="D32" s="2">
        <v>8.5969907407407412E-2</v>
      </c>
      <c r="H32">
        <v>89</v>
      </c>
      <c r="I32">
        <v>6.11</v>
      </c>
      <c r="J32">
        <v>6664.2129999999997</v>
      </c>
      <c r="K32">
        <v>15.85</v>
      </c>
      <c r="N32">
        <v>1563.376</v>
      </c>
      <c r="O32">
        <v>919.68</v>
      </c>
      <c r="P32">
        <v>-6412.6260000000002</v>
      </c>
      <c r="Q32">
        <v>1</v>
      </c>
      <c r="R32" t="s">
        <v>37</v>
      </c>
      <c r="S32">
        <v>0</v>
      </c>
      <c r="U32">
        <v>2015</v>
      </c>
      <c r="V32">
        <v>3</v>
      </c>
      <c r="W32">
        <v>1</v>
      </c>
      <c r="AC32" t="s">
        <v>38</v>
      </c>
      <c r="AD32" t="s">
        <v>39</v>
      </c>
      <c r="AE32">
        <v>148</v>
      </c>
      <c r="AF32">
        <v>148</v>
      </c>
      <c r="AG32">
        <v>30</v>
      </c>
    </row>
    <row r="33" spans="1:37" x14ac:dyDescent="0.25">
      <c r="A33" t="s">
        <v>36</v>
      </c>
      <c r="B33">
        <v>20869</v>
      </c>
      <c r="C33" s="2">
        <f t="shared" si="0"/>
        <v>0.75299340277777782</v>
      </c>
      <c r="D33" s="2">
        <v>8.6326736111111121E-2</v>
      </c>
      <c r="H33">
        <v>56.572000000000003</v>
      </c>
      <c r="I33">
        <v>4.8230000000000004</v>
      </c>
      <c r="J33">
        <v>5336.7929999999997</v>
      </c>
      <c r="K33">
        <v>16.099</v>
      </c>
      <c r="N33">
        <v>-789.81299999999999</v>
      </c>
      <c r="O33">
        <v>1241.6210000000001</v>
      </c>
      <c r="P33">
        <v>-5129.9059999999999</v>
      </c>
      <c r="Q33">
        <v>1</v>
      </c>
      <c r="R33" t="s">
        <v>37</v>
      </c>
      <c r="S33">
        <v>0</v>
      </c>
      <c r="U33">
        <v>2015</v>
      </c>
      <c r="V33">
        <v>3</v>
      </c>
      <c r="W33">
        <v>1</v>
      </c>
      <c r="AC33" t="s">
        <v>38</v>
      </c>
      <c r="AD33" t="s">
        <v>40</v>
      </c>
      <c r="AE33">
        <v>150</v>
      </c>
      <c r="AF33">
        <v>150</v>
      </c>
      <c r="AG33">
        <v>31</v>
      </c>
    </row>
    <row r="34" spans="1:37" x14ac:dyDescent="0.25">
      <c r="A34" t="s">
        <v>36</v>
      </c>
      <c r="B34">
        <v>21272</v>
      </c>
      <c r="C34" s="2">
        <f t="shared" si="0"/>
        <v>0.75314895833333328</v>
      </c>
      <c r="D34" s="2">
        <v>8.6482291666666669E-2</v>
      </c>
      <c r="H34">
        <v>75.927999999999997</v>
      </c>
      <c r="I34">
        <v>9.2949999999999999</v>
      </c>
      <c r="J34">
        <v>6257.357</v>
      </c>
      <c r="K34">
        <v>22.76</v>
      </c>
      <c r="N34">
        <v>303.65499999999997</v>
      </c>
      <c r="O34">
        <v>2390.4899999999998</v>
      </c>
      <c r="P34">
        <v>-5774.7610000000004</v>
      </c>
      <c r="Q34">
        <v>1</v>
      </c>
      <c r="R34" t="s">
        <v>37</v>
      </c>
      <c r="S34">
        <v>0</v>
      </c>
      <c r="U34">
        <v>2015</v>
      </c>
      <c r="V34">
        <v>3</v>
      </c>
      <c r="W34">
        <v>1</v>
      </c>
      <c r="AC34" t="s">
        <v>38</v>
      </c>
      <c r="AD34" t="s">
        <v>42</v>
      </c>
      <c r="AE34">
        <v>157</v>
      </c>
      <c r="AF34">
        <v>157</v>
      </c>
      <c r="AG34">
        <v>32</v>
      </c>
    </row>
    <row r="35" spans="1:37" x14ac:dyDescent="0.25">
      <c r="A35" t="s">
        <v>36</v>
      </c>
      <c r="B35">
        <v>21508</v>
      </c>
      <c r="C35" s="2">
        <f t="shared" si="0"/>
        <v>0.75323993055555549</v>
      </c>
      <c r="D35" s="2">
        <v>8.6573263888888877E-2</v>
      </c>
      <c r="H35">
        <v>189.73699999999999</v>
      </c>
      <c r="I35">
        <v>3.33</v>
      </c>
      <c r="J35">
        <v>9935.8439999999991</v>
      </c>
      <c r="K35">
        <v>31.856999999999999</v>
      </c>
      <c r="N35">
        <v>-4807.4549999999999</v>
      </c>
      <c r="O35">
        <v>2078.9679999999998</v>
      </c>
      <c r="P35">
        <v>-8443.1790000000001</v>
      </c>
      <c r="Q35">
        <v>1</v>
      </c>
      <c r="R35" t="s">
        <v>37</v>
      </c>
      <c r="S35">
        <v>0</v>
      </c>
      <c r="U35">
        <v>2015</v>
      </c>
      <c r="V35">
        <v>3</v>
      </c>
      <c r="W35">
        <v>1</v>
      </c>
      <c r="AC35" t="s">
        <v>38</v>
      </c>
      <c r="AD35" t="s">
        <v>43</v>
      </c>
      <c r="AE35">
        <v>145</v>
      </c>
      <c r="AF35">
        <v>145</v>
      </c>
      <c r="AG35">
        <v>33</v>
      </c>
      <c r="AH35" t="s">
        <v>44</v>
      </c>
      <c r="AI35" t="s">
        <v>45</v>
      </c>
      <c r="AK35" t="s">
        <v>47</v>
      </c>
    </row>
    <row r="36" spans="1:37" x14ac:dyDescent="0.25">
      <c r="A36" t="s">
        <v>36</v>
      </c>
      <c r="B36">
        <v>21508</v>
      </c>
      <c r="C36" s="2">
        <f t="shared" si="0"/>
        <v>0.75323993055555549</v>
      </c>
      <c r="D36" s="2">
        <v>8.6573263888888877E-2</v>
      </c>
      <c r="H36">
        <v>64.700999999999993</v>
      </c>
      <c r="I36">
        <v>1.9410000000000001</v>
      </c>
      <c r="J36">
        <v>5608.866</v>
      </c>
      <c r="K36">
        <v>28.701000000000001</v>
      </c>
      <c r="N36">
        <v>-2247.837</v>
      </c>
      <c r="O36">
        <v>1474.711</v>
      </c>
      <c r="P36">
        <v>-4922.5839999999998</v>
      </c>
      <c r="Q36">
        <v>1</v>
      </c>
      <c r="R36" t="s">
        <v>37</v>
      </c>
      <c r="S36">
        <v>0</v>
      </c>
      <c r="U36">
        <v>2015</v>
      </c>
      <c r="V36">
        <v>3</v>
      </c>
      <c r="W36">
        <v>1</v>
      </c>
      <c r="AC36" t="s">
        <v>38</v>
      </c>
      <c r="AD36" t="s">
        <v>41</v>
      </c>
      <c r="AE36">
        <v>172</v>
      </c>
      <c r="AF36">
        <v>172</v>
      </c>
      <c r="AG36">
        <v>34</v>
      </c>
    </row>
    <row r="37" spans="1:37" x14ac:dyDescent="0.25">
      <c r="A37" t="s">
        <v>36</v>
      </c>
      <c r="B37">
        <v>22043</v>
      </c>
      <c r="C37" s="2">
        <f t="shared" si="0"/>
        <v>0.75344641203703699</v>
      </c>
      <c r="D37" s="2">
        <v>8.6779745370370365E-2</v>
      </c>
      <c r="H37">
        <v>19.378</v>
      </c>
      <c r="I37">
        <v>4.5179999999999998</v>
      </c>
      <c r="J37">
        <v>3172.915</v>
      </c>
      <c r="K37">
        <v>17.280999999999999</v>
      </c>
      <c r="N37">
        <v>-146.375</v>
      </c>
      <c r="O37">
        <v>925.26</v>
      </c>
      <c r="P37">
        <v>-3031.4780000000001</v>
      </c>
      <c r="Q37">
        <v>1</v>
      </c>
      <c r="R37" t="s">
        <v>37</v>
      </c>
      <c r="S37">
        <v>0</v>
      </c>
      <c r="U37">
        <v>2015</v>
      </c>
      <c r="V37">
        <v>3</v>
      </c>
      <c r="W37">
        <v>1</v>
      </c>
      <c r="AC37" t="s">
        <v>38</v>
      </c>
      <c r="AD37" t="s">
        <v>40</v>
      </c>
      <c r="AE37">
        <v>150</v>
      </c>
      <c r="AF37">
        <v>150</v>
      </c>
      <c r="AG37">
        <v>35</v>
      </c>
    </row>
    <row r="38" spans="1:37" x14ac:dyDescent="0.25">
      <c r="A38" t="s">
        <v>36</v>
      </c>
      <c r="B38">
        <v>22216</v>
      </c>
      <c r="C38" s="2">
        <f t="shared" si="0"/>
        <v>0.75351307870370365</v>
      </c>
      <c r="D38" s="2">
        <v>8.6846412037037038E-2</v>
      </c>
      <c r="H38">
        <v>23.123000000000001</v>
      </c>
      <c r="I38">
        <v>1.8029999999999999</v>
      </c>
      <c r="J38">
        <v>3328.3690000000001</v>
      </c>
      <c r="K38">
        <v>21.82</v>
      </c>
      <c r="N38">
        <v>-780.53200000000004</v>
      </c>
      <c r="O38">
        <v>953.81899999999996</v>
      </c>
      <c r="P38">
        <v>-3091.7689999999998</v>
      </c>
      <c r="Q38">
        <v>1</v>
      </c>
      <c r="R38" t="s">
        <v>37</v>
      </c>
      <c r="S38">
        <v>0</v>
      </c>
      <c r="U38">
        <v>2015</v>
      </c>
      <c r="V38">
        <v>3</v>
      </c>
      <c r="W38">
        <v>1</v>
      </c>
      <c r="AC38" t="s">
        <v>38</v>
      </c>
      <c r="AD38" t="s">
        <v>40</v>
      </c>
      <c r="AE38">
        <v>150</v>
      </c>
      <c r="AF38">
        <v>150</v>
      </c>
      <c r="AG38">
        <v>36</v>
      </c>
    </row>
    <row r="39" spans="1:37" x14ac:dyDescent="0.25">
      <c r="A39" t="s">
        <v>36</v>
      </c>
      <c r="B39">
        <v>22222</v>
      </c>
      <c r="C39" s="2">
        <f t="shared" si="0"/>
        <v>0.75351539351851859</v>
      </c>
      <c r="D39" s="2">
        <v>8.6848726851851854E-2</v>
      </c>
      <c r="H39">
        <v>54.9</v>
      </c>
      <c r="I39">
        <v>0.93400000000000005</v>
      </c>
      <c r="J39">
        <v>5492.19</v>
      </c>
      <c r="K39">
        <v>31.283999999999999</v>
      </c>
      <c r="N39">
        <v>-2815.2730000000001</v>
      </c>
      <c r="O39">
        <v>446.95299999999997</v>
      </c>
      <c r="P39">
        <v>-4694.5309999999999</v>
      </c>
      <c r="Q39">
        <v>1</v>
      </c>
      <c r="R39" t="s">
        <v>37</v>
      </c>
      <c r="S39">
        <v>0</v>
      </c>
      <c r="U39">
        <v>2015</v>
      </c>
      <c r="V39">
        <v>3</v>
      </c>
      <c r="W39">
        <v>1</v>
      </c>
      <c r="AC39" t="s">
        <v>38</v>
      </c>
      <c r="AD39" t="s">
        <v>43</v>
      </c>
      <c r="AE39">
        <v>145</v>
      </c>
      <c r="AF39">
        <v>145</v>
      </c>
      <c r="AG39">
        <v>37</v>
      </c>
      <c r="AH39" t="s">
        <v>44</v>
      </c>
      <c r="AI39" t="s">
        <v>48</v>
      </c>
      <c r="AK39" t="s">
        <v>49</v>
      </c>
    </row>
    <row r="40" spans="1:37" x14ac:dyDescent="0.25">
      <c r="A40" t="s">
        <v>36</v>
      </c>
      <c r="B40">
        <v>23361</v>
      </c>
      <c r="C40" s="2">
        <f t="shared" si="0"/>
        <v>0.7539548611111111</v>
      </c>
      <c r="D40" s="2">
        <v>8.7288194444444453E-2</v>
      </c>
      <c r="H40">
        <v>5.6989999999999998</v>
      </c>
      <c r="I40">
        <v>3.7559999999999998</v>
      </c>
      <c r="J40">
        <v>1649.9559999999999</v>
      </c>
      <c r="K40">
        <v>26.585000000000001</v>
      </c>
      <c r="N40">
        <v>-353.07</v>
      </c>
      <c r="O40">
        <v>-651.37300000000005</v>
      </c>
      <c r="P40">
        <v>-1474.249</v>
      </c>
      <c r="Q40">
        <v>1</v>
      </c>
      <c r="R40" t="s">
        <v>37</v>
      </c>
      <c r="S40">
        <v>0</v>
      </c>
      <c r="U40">
        <v>2015</v>
      </c>
      <c r="V40">
        <v>3</v>
      </c>
      <c r="W40">
        <v>1</v>
      </c>
      <c r="AC40" t="s">
        <v>50</v>
      </c>
      <c r="AD40" t="s">
        <v>51</v>
      </c>
      <c r="AE40">
        <v>194</v>
      </c>
      <c r="AF40">
        <v>194</v>
      </c>
      <c r="AG40">
        <v>38</v>
      </c>
      <c r="AK40" t="s">
        <v>52</v>
      </c>
    </row>
    <row r="41" spans="1:37" x14ac:dyDescent="0.25">
      <c r="A41" t="s">
        <v>36</v>
      </c>
      <c r="B41">
        <v>25271</v>
      </c>
      <c r="C41" s="2">
        <f t="shared" si="0"/>
        <v>0.75469178240740742</v>
      </c>
      <c r="D41" s="2">
        <v>8.8025115740740734E-2</v>
      </c>
      <c r="H41">
        <v>32.154000000000003</v>
      </c>
      <c r="I41">
        <v>4.1689999999999996</v>
      </c>
      <c r="J41">
        <v>4403.4459999999999</v>
      </c>
      <c r="K41">
        <v>2.8860000000000001</v>
      </c>
      <c r="N41">
        <v>175.017</v>
      </c>
      <c r="O41">
        <v>127.63200000000001</v>
      </c>
      <c r="P41">
        <v>-4398.1149999999998</v>
      </c>
      <c r="Q41">
        <v>1</v>
      </c>
      <c r="R41" t="s">
        <v>37</v>
      </c>
      <c r="S41">
        <v>0</v>
      </c>
      <c r="U41">
        <v>2015</v>
      </c>
      <c r="V41">
        <v>3</v>
      </c>
      <c r="W41">
        <v>1</v>
      </c>
      <c r="AC41" t="s">
        <v>38</v>
      </c>
      <c r="AD41" t="s">
        <v>40</v>
      </c>
      <c r="AE41">
        <v>150</v>
      </c>
      <c r="AF41">
        <v>150</v>
      </c>
      <c r="AG41">
        <v>39</v>
      </c>
    </row>
    <row r="42" spans="1:37" x14ac:dyDescent="0.25">
      <c r="A42" t="s">
        <v>36</v>
      </c>
      <c r="B42">
        <v>25333</v>
      </c>
      <c r="C42" s="2">
        <f t="shared" si="0"/>
        <v>0.754715625</v>
      </c>
      <c r="D42" s="2">
        <v>8.804895833333333E-2</v>
      </c>
      <c r="H42">
        <v>37.088999999999999</v>
      </c>
      <c r="I42">
        <v>5.5949999999999998</v>
      </c>
      <c r="J42">
        <v>4657.4080000000004</v>
      </c>
      <c r="K42">
        <v>5.7670000000000003</v>
      </c>
      <c r="N42">
        <v>-72.644000000000005</v>
      </c>
      <c r="O42">
        <v>453.40499999999997</v>
      </c>
      <c r="P42">
        <v>-4634.7169999999996</v>
      </c>
      <c r="Q42">
        <v>1</v>
      </c>
      <c r="R42" t="s">
        <v>37</v>
      </c>
      <c r="S42">
        <v>0</v>
      </c>
      <c r="U42">
        <v>2015</v>
      </c>
      <c r="V42">
        <v>3</v>
      </c>
      <c r="W42">
        <v>1</v>
      </c>
      <c r="AC42" t="s">
        <v>38</v>
      </c>
      <c r="AD42" t="s">
        <v>42</v>
      </c>
      <c r="AE42">
        <v>157</v>
      </c>
      <c r="AF42">
        <v>157</v>
      </c>
      <c r="AG42">
        <v>40</v>
      </c>
    </row>
    <row r="43" spans="1:37" x14ac:dyDescent="0.25">
      <c r="A43" t="s">
        <v>36</v>
      </c>
      <c r="B43">
        <v>26251</v>
      </c>
      <c r="C43" s="2">
        <f t="shared" si="0"/>
        <v>0.75506979166666666</v>
      </c>
      <c r="D43" s="2">
        <v>8.8403125000000013E-2</v>
      </c>
      <c r="H43">
        <v>47.558</v>
      </c>
      <c r="I43">
        <v>2.3929999999999998</v>
      </c>
      <c r="J43">
        <v>4937.143</v>
      </c>
      <c r="K43">
        <v>19.495000000000001</v>
      </c>
      <c r="N43">
        <v>-1621.8530000000001</v>
      </c>
      <c r="O43">
        <v>281.49299999999999</v>
      </c>
      <c r="P43">
        <v>-4654.6459999999997</v>
      </c>
      <c r="Q43">
        <v>1</v>
      </c>
      <c r="R43" t="s">
        <v>37</v>
      </c>
      <c r="S43">
        <v>0</v>
      </c>
      <c r="U43">
        <v>2015</v>
      </c>
      <c r="V43">
        <v>3</v>
      </c>
      <c r="W43">
        <v>1</v>
      </c>
      <c r="AC43" t="s">
        <v>38</v>
      </c>
      <c r="AD43" t="s">
        <v>40</v>
      </c>
      <c r="AE43">
        <v>150</v>
      </c>
      <c r="AF43">
        <v>150</v>
      </c>
      <c r="AG43">
        <v>41</v>
      </c>
    </row>
    <row r="44" spans="1:37" x14ac:dyDescent="0.25">
      <c r="A44" t="s">
        <v>36</v>
      </c>
      <c r="B44">
        <v>26462</v>
      </c>
      <c r="C44" s="2">
        <f t="shared" si="0"/>
        <v>0.75515127314814823</v>
      </c>
      <c r="D44" s="2">
        <v>8.8484606481481487E-2</v>
      </c>
      <c r="H44">
        <v>38.703000000000003</v>
      </c>
      <c r="I44">
        <v>9.27</v>
      </c>
      <c r="J44">
        <v>4470.8370000000004</v>
      </c>
      <c r="K44">
        <v>17.79</v>
      </c>
      <c r="N44">
        <v>1364.423</v>
      </c>
      <c r="O44">
        <v>-73.313999999999993</v>
      </c>
      <c r="P44">
        <v>-4256.9189999999999</v>
      </c>
      <c r="Q44">
        <v>1</v>
      </c>
      <c r="R44" t="s">
        <v>37</v>
      </c>
      <c r="S44">
        <v>0</v>
      </c>
      <c r="U44">
        <v>2015</v>
      </c>
      <c r="V44">
        <v>3</v>
      </c>
      <c r="W44">
        <v>1</v>
      </c>
      <c r="AC44" t="s">
        <v>38</v>
      </c>
      <c r="AD44" t="s">
        <v>40</v>
      </c>
      <c r="AE44">
        <v>150</v>
      </c>
      <c r="AF44">
        <v>150</v>
      </c>
      <c r="AG44">
        <v>42</v>
      </c>
    </row>
    <row r="45" spans="1:37" x14ac:dyDescent="0.25">
      <c r="A45" t="s">
        <v>36</v>
      </c>
      <c r="B45">
        <v>26462</v>
      </c>
      <c r="C45" s="2">
        <f t="shared" si="0"/>
        <v>0.75515127314814823</v>
      </c>
      <c r="D45" s="2">
        <v>8.8484606481481487E-2</v>
      </c>
      <c r="H45">
        <v>23.928000000000001</v>
      </c>
      <c r="I45">
        <v>6.88</v>
      </c>
      <c r="J45">
        <v>3465.8670000000002</v>
      </c>
      <c r="K45">
        <v>23.548999999999999</v>
      </c>
      <c r="N45">
        <v>1379.067</v>
      </c>
      <c r="O45">
        <v>-130.94800000000001</v>
      </c>
      <c r="P45">
        <v>-3176.989</v>
      </c>
      <c r="Q45">
        <v>1</v>
      </c>
      <c r="R45" t="s">
        <v>37</v>
      </c>
      <c r="S45">
        <v>0</v>
      </c>
      <c r="U45">
        <v>2015</v>
      </c>
      <c r="V45">
        <v>3</v>
      </c>
      <c r="W45">
        <v>1</v>
      </c>
      <c r="AC45" t="s">
        <v>38</v>
      </c>
      <c r="AD45" t="s">
        <v>40</v>
      </c>
      <c r="AE45">
        <v>150</v>
      </c>
      <c r="AF45">
        <v>150</v>
      </c>
      <c r="AG45">
        <v>43</v>
      </c>
    </row>
    <row r="46" spans="1:37" x14ac:dyDescent="0.25">
      <c r="A46" t="s">
        <v>36</v>
      </c>
      <c r="B46">
        <v>32381</v>
      </c>
      <c r="C46" s="2">
        <f t="shared" si="0"/>
        <v>0.75743483796296296</v>
      </c>
      <c r="D46" s="2">
        <v>9.0768171296296288E-2</v>
      </c>
      <c r="H46">
        <v>10.694000000000001</v>
      </c>
      <c r="I46">
        <v>1.0609999999999999</v>
      </c>
      <c r="J46">
        <v>2387.4470000000001</v>
      </c>
      <c r="K46">
        <v>12.289</v>
      </c>
      <c r="N46">
        <v>-21.065999999999999</v>
      </c>
      <c r="O46">
        <v>-512.21500000000003</v>
      </c>
      <c r="P46">
        <v>-2331.7579999999998</v>
      </c>
      <c r="Q46">
        <v>1</v>
      </c>
      <c r="R46" t="s">
        <v>37</v>
      </c>
      <c r="S46">
        <v>0</v>
      </c>
      <c r="U46">
        <v>2015</v>
      </c>
      <c r="V46">
        <v>3</v>
      </c>
      <c r="W46">
        <v>1</v>
      </c>
      <c r="AC46" t="s">
        <v>53</v>
      </c>
      <c r="AD46" t="s">
        <v>53</v>
      </c>
      <c r="AG46">
        <v>44</v>
      </c>
    </row>
    <row r="47" spans="1:37" x14ac:dyDescent="0.25">
      <c r="A47" t="s">
        <v>36</v>
      </c>
      <c r="B47">
        <v>35149</v>
      </c>
      <c r="C47" s="2">
        <f t="shared" si="0"/>
        <v>0.75850266203703698</v>
      </c>
      <c r="D47" s="2">
        <v>9.1835995370370363E-2</v>
      </c>
      <c r="H47">
        <v>31.663</v>
      </c>
      <c r="I47">
        <v>5.3609999999999998</v>
      </c>
      <c r="J47">
        <v>4023.4589999999998</v>
      </c>
      <c r="K47">
        <v>18.718</v>
      </c>
      <c r="N47">
        <v>281.27699999999999</v>
      </c>
      <c r="O47">
        <v>1252.827</v>
      </c>
      <c r="P47">
        <v>-3813.0740000000001</v>
      </c>
      <c r="Q47">
        <v>1</v>
      </c>
      <c r="R47" t="s">
        <v>37</v>
      </c>
      <c r="S47">
        <v>0</v>
      </c>
      <c r="U47">
        <v>2015</v>
      </c>
      <c r="V47">
        <v>3</v>
      </c>
      <c r="W47">
        <v>1</v>
      </c>
      <c r="AC47" t="s">
        <v>38</v>
      </c>
      <c r="AD47" t="s">
        <v>40</v>
      </c>
      <c r="AE47">
        <v>150</v>
      </c>
      <c r="AF47">
        <v>150</v>
      </c>
      <c r="AG47">
        <v>45</v>
      </c>
    </row>
    <row r="48" spans="1:37" x14ac:dyDescent="0.25">
      <c r="A48" t="s">
        <v>36</v>
      </c>
      <c r="B48">
        <v>35648</v>
      </c>
      <c r="C48" s="2">
        <f t="shared" si="0"/>
        <v>0.75869525462962972</v>
      </c>
      <c r="D48" s="2">
        <v>9.2028587962962968E-2</v>
      </c>
      <c r="H48">
        <v>29.788</v>
      </c>
      <c r="I48">
        <v>6.7839999999999998</v>
      </c>
      <c r="J48">
        <v>3815.127</v>
      </c>
      <c r="K48">
        <v>17.175000000000001</v>
      </c>
      <c r="N48">
        <v>789.76499999999999</v>
      </c>
      <c r="O48">
        <v>796.35900000000004</v>
      </c>
      <c r="P48">
        <v>-3646.5430000000001</v>
      </c>
      <c r="Q48">
        <v>1</v>
      </c>
      <c r="R48" t="s">
        <v>37</v>
      </c>
      <c r="S48">
        <v>0</v>
      </c>
      <c r="U48">
        <v>2015</v>
      </c>
      <c r="V48">
        <v>3</v>
      </c>
      <c r="W48">
        <v>1</v>
      </c>
      <c r="AC48" t="s">
        <v>38</v>
      </c>
      <c r="AD48" t="s">
        <v>40</v>
      </c>
      <c r="AE48">
        <v>150</v>
      </c>
      <c r="AF48">
        <v>150</v>
      </c>
      <c r="AG48">
        <v>46</v>
      </c>
    </row>
    <row r="49" spans="1:37" x14ac:dyDescent="0.25">
      <c r="A49" t="s">
        <v>36</v>
      </c>
      <c r="B49">
        <v>36492</v>
      </c>
      <c r="C49" s="2">
        <f t="shared" si="0"/>
        <v>0.75902083333333337</v>
      </c>
      <c r="D49" s="2">
        <v>9.2354166666666668E-2</v>
      </c>
      <c r="H49">
        <v>50.536999999999999</v>
      </c>
      <c r="I49">
        <v>6.2910000000000004</v>
      </c>
      <c r="J49">
        <v>5046.53</v>
      </c>
      <c r="K49">
        <v>16.138000000000002</v>
      </c>
      <c r="N49">
        <v>-721.52499999999998</v>
      </c>
      <c r="O49">
        <v>1193.5540000000001</v>
      </c>
      <c r="P49">
        <v>-4849.9780000000001</v>
      </c>
      <c r="Q49">
        <v>1</v>
      </c>
      <c r="R49" t="s">
        <v>37</v>
      </c>
      <c r="S49">
        <v>0</v>
      </c>
      <c r="U49">
        <v>2015</v>
      </c>
      <c r="V49">
        <v>3</v>
      </c>
      <c r="W49">
        <v>1</v>
      </c>
      <c r="AC49" t="s">
        <v>38</v>
      </c>
      <c r="AD49" t="s">
        <v>40</v>
      </c>
      <c r="AE49">
        <v>150</v>
      </c>
      <c r="AF49">
        <v>150</v>
      </c>
      <c r="AG49">
        <v>48</v>
      </c>
    </row>
    <row r="50" spans="1:37" x14ac:dyDescent="0.25">
      <c r="A50" t="s">
        <v>36</v>
      </c>
      <c r="B50">
        <v>36499</v>
      </c>
      <c r="C50" s="2">
        <f t="shared" si="0"/>
        <v>0.75902349537037039</v>
      </c>
      <c r="D50" s="2">
        <v>9.2356828703703708E-2</v>
      </c>
      <c r="H50">
        <v>57.978999999999999</v>
      </c>
      <c r="I50">
        <v>0.57899999999999996</v>
      </c>
      <c r="J50">
        <v>5357.5029999999997</v>
      </c>
      <c r="K50">
        <v>30.324999999999999</v>
      </c>
      <c r="N50">
        <v>-2290.8209999999999</v>
      </c>
      <c r="O50">
        <v>1429.627</v>
      </c>
      <c r="P50">
        <v>-4627.2179999999998</v>
      </c>
      <c r="Q50">
        <v>1</v>
      </c>
      <c r="R50" t="s">
        <v>37</v>
      </c>
      <c r="S50">
        <v>0</v>
      </c>
      <c r="U50">
        <v>2015</v>
      </c>
      <c r="V50">
        <v>3</v>
      </c>
      <c r="W50">
        <v>1</v>
      </c>
      <c r="AC50" t="s">
        <v>38</v>
      </c>
      <c r="AD50" t="s">
        <v>42</v>
      </c>
      <c r="AE50">
        <v>157</v>
      </c>
      <c r="AF50">
        <v>157</v>
      </c>
      <c r="AG50">
        <v>47</v>
      </c>
    </row>
    <row r="51" spans="1:37" x14ac:dyDescent="0.25">
      <c r="A51" t="s">
        <v>36</v>
      </c>
      <c r="B51">
        <v>37049</v>
      </c>
      <c r="C51" s="2">
        <f t="shared" si="0"/>
        <v>0.75923576388888891</v>
      </c>
      <c r="D51" s="2">
        <v>9.256909722222223E-2</v>
      </c>
      <c r="H51">
        <v>31.695</v>
      </c>
      <c r="I51">
        <v>2.0110000000000001</v>
      </c>
      <c r="J51">
        <v>3977.0720000000001</v>
      </c>
      <c r="K51">
        <v>27.952999999999999</v>
      </c>
      <c r="N51">
        <v>-1739.2139999999999</v>
      </c>
      <c r="O51">
        <v>664.45399999999995</v>
      </c>
      <c r="P51">
        <v>-3514.3620000000001</v>
      </c>
      <c r="Q51">
        <v>1</v>
      </c>
      <c r="R51" t="s">
        <v>37</v>
      </c>
      <c r="S51">
        <v>0</v>
      </c>
      <c r="U51">
        <v>2015</v>
      </c>
      <c r="V51">
        <v>3</v>
      </c>
      <c r="W51">
        <v>1</v>
      </c>
      <c r="AC51" t="s">
        <v>38</v>
      </c>
      <c r="AD51" t="s">
        <v>40</v>
      </c>
      <c r="AE51">
        <v>150</v>
      </c>
      <c r="AF51">
        <v>150</v>
      </c>
      <c r="AG51">
        <v>49</v>
      </c>
    </row>
    <row r="52" spans="1:37" x14ac:dyDescent="0.25">
      <c r="A52" t="s">
        <v>36</v>
      </c>
      <c r="B52">
        <v>38918</v>
      </c>
      <c r="C52" s="2">
        <f t="shared" si="0"/>
        <v>0.75995682870370374</v>
      </c>
      <c r="D52" s="2">
        <v>9.3290162037037036E-2</v>
      </c>
      <c r="H52">
        <v>31.943000000000001</v>
      </c>
      <c r="I52">
        <v>6.84</v>
      </c>
      <c r="J52">
        <v>3983.2269999999999</v>
      </c>
      <c r="K52">
        <v>24.509</v>
      </c>
      <c r="N52">
        <v>1628.1020000000001</v>
      </c>
      <c r="O52">
        <v>275.38200000000001</v>
      </c>
      <c r="P52">
        <v>-3624.8510000000001</v>
      </c>
      <c r="Q52">
        <v>1</v>
      </c>
      <c r="R52" t="s">
        <v>37</v>
      </c>
      <c r="S52">
        <v>0</v>
      </c>
      <c r="U52">
        <v>2015</v>
      </c>
      <c r="V52">
        <v>3</v>
      </c>
      <c r="W52">
        <v>1</v>
      </c>
      <c r="AC52" t="s">
        <v>38</v>
      </c>
      <c r="AD52" t="s">
        <v>40</v>
      </c>
      <c r="AE52">
        <v>150</v>
      </c>
      <c r="AF52">
        <v>150</v>
      </c>
      <c r="AG52">
        <v>50</v>
      </c>
    </row>
    <row r="53" spans="1:37" x14ac:dyDescent="0.25">
      <c r="A53" t="s">
        <v>36</v>
      </c>
      <c r="B53">
        <v>40126</v>
      </c>
      <c r="C53" s="2">
        <f t="shared" si="0"/>
        <v>0.76042280092592596</v>
      </c>
      <c r="D53" s="2">
        <v>9.3756134259259258E-2</v>
      </c>
      <c r="H53">
        <v>68.667000000000002</v>
      </c>
      <c r="I53">
        <v>4.0309999999999997</v>
      </c>
      <c r="J53">
        <v>5728.0609999999997</v>
      </c>
      <c r="K53">
        <v>22.614000000000001</v>
      </c>
      <c r="N53">
        <v>-1660.7339999999999</v>
      </c>
      <c r="O53">
        <v>1436.636</v>
      </c>
      <c r="P53">
        <v>-5290.4369999999999</v>
      </c>
      <c r="Q53">
        <v>1</v>
      </c>
      <c r="R53" t="s">
        <v>37</v>
      </c>
      <c r="S53">
        <v>0</v>
      </c>
      <c r="U53">
        <v>2015</v>
      </c>
      <c r="V53">
        <v>3</v>
      </c>
      <c r="W53">
        <v>1</v>
      </c>
      <c r="AC53" t="s">
        <v>38</v>
      </c>
      <c r="AD53" t="s">
        <v>40</v>
      </c>
      <c r="AE53">
        <v>150</v>
      </c>
      <c r="AF53">
        <v>150</v>
      </c>
      <c r="AG53">
        <v>51</v>
      </c>
    </row>
    <row r="54" spans="1:37" x14ac:dyDescent="0.25">
      <c r="A54" t="s">
        <v>36</v>
      </c>
      <c r="B54">
        <v>46025</v>
      </c>
      <c r="C54" s="2">
        <f t="shared" si="0"/>
        <v>0.76269872685185192</v>
      </c>
      <c r="D54" s="2">
        <v>9.6032060185185175E-2</v>
      </c>
      <c r="H54">
        <v>69.849000000000004</v>
      </c>
      <c r="I54">
        <v>0.53600000000000003</v>
      </c>
      <c r="J54">
        <v>5880.6260000000002</v>
      </c>
      <c r="K54">
        <v>30.096</v>
      </c>
      <c r="N54">
        <v>-2525.7460000000001</v>
      </c>
      <c r="O54">
        <v>1512.127</v>
      </c>
      <c r="P54">
        <v>-5090.76</v>
      </c>
      <c r="Q54">
        <v>1</v>
      </c>
      <c r="R54" t="s">
        <v>37</v>
      </c>
      <c r="S54">
        <v>0</v>
      </c>
      <c r="U54">
        <v>2015</v>
      </c>
      <c r="V54">
        <v>3</v>
      </c>
      <c r="W54">
        <v>1</v>
      </c>
      <c r="AC54" t="s">
        <v>38</v>
      </c>
      <c r="AD54" t="s">
        <v>43</v>
      </c>
      <c r="AE54">
        <v>145</v>
      </c>
      <c r="AF54">
        <v>145</v>
      </c>
      <c r="AG54">
        <v>52</v>
      </c>
      <c r="AH54" t="s">
        <v>44</v>
      </c>
      <c r="AI54" t="s">
        <v>54</v>
      </c>
    </row>
    <row r="55" spans="1:37" x14ac:dyDescent="0.25">
      <c r="A55" t="s">
        <v>36</v>
      </c>
      <c r="B55">
        <v>46066</v>
      </c>
      <c r="C55" s="2">
        <f t="shared" si="0"/>
        <v>0.76271446759259254</v>
      </c>
      <c r="D55" s="2">
        <v>9.6047800925925922E-2</v>
      </c>
      <c r="G55">
        <v>507.798</v>
      </c>
      <c r="H55">
        <v>96.007999999999996</v>
      </c>
      <c r="I55">
        <v>7.0490000000000004</v>
      </c>
      <c r="J55">
        <v>5729.1970000000001</v>
      </c>
      <c r="K55">
        <v>30.725999999999999</v>
      </c>
      <c r="L55">
        <v>25.731999999999999</v>
      </c>
      <c r="M55">
        <v>13.657999999999999</v>
      </c>
      <c r="N55">
        <v>-2594.306</v>
      </c>
      <c r="O55">
        <v>1355.867</v>
      </c>
      <c r="P55">
        <v>-4924.9269999999997</v>
      </c>
      <c r="Q55">
        <v>1</v>
      </c>
      <c r="R55" t="s">
        <v>37</v>
      </c>
      <c r="S55">
        <v>0</v>
      </c>
      <c r="U55">
        <v>2015</v>
      </c>
      <c r="V55">
        <v>3</v>
      </c>
      <c r="W55">
        <v>1</v>
      </c>
      <c r="AC55" t="s">
        <v>38</v>
      </c>
      <c r="AD55" t="s">
        <v>43</v>
      </c>
      <c r="AE55">
        <v>145</v>
      </c>
      <c r="AF55">
        <v>145</v>
      </c>
      <c r="AG55">
        <v>52</v>
      </c>
      <c r="AH55" t="s">
        <v>44</v>
      </c>
      <c r="AK55" t="s">
        <v>55</v>
      </c>
    </row>
    <row r="56" spans="1:37" x14ac:dyDescent="0.25">
      <c r="A56" t="s">
        <v>36</v>
      </c>
      <c r="B56">
        <v>46432</v>
      </c>
      <c r="C56" s="2">
        <f t="shared" si="0"/>
        <v>0.76285567129629639</v>
      </c>
      <c r="D56" s="2">
        <v>9.6189004629629635E-2</v>
      </c>
      <c r="H56">
        <v>25.459</v>
      </c>
      <c r="I56">
        <v>2.1480000000000001</v>
      </c>
      <c r="J56">
        <v>3592.7020000000002</v>
      </c>
      <c r="K56">
        <v>25.113</v>
      </c>
      <c r="N56">
        <v>-1496.7339999999999</v>
      </c>
      <c r="O56">
        <v>-297.25</v>
      </c>
      <c r="P56">
        <v>-3252.5279999999998</v>
      </c>
      <c r="Q56">
        <v>1</v>
      </c>
      <c r="R56" t="s">
        <v>37</v>
      </c>
      <c r="S56">
        <v>0</v>
      </c>
      <c r="U56">
        <v>2015</v>
      </c>
      <c r="V56">
        <v>3</v>
      </c>
      <c r="W56">
        <v>1</v>
      </c>
      <c r="AC56" t="s">
        <v>38</v>
      </c>
      <c r="AD56" t="s">
        <v>40</v>
      </c>
      <c r="AE56">
        <v>150</v>
      </c>
      <c r="AF56">
        <v>150</v>
      </c>
      <c r="AG56">
        <v>53</v>
      </c>
    </row>
    <row r="57" spans="1:37" x14ac:dyDescent="0.25">
      <c r="A57" t="s">
        <v>36</v>
      </c>
      <c r="B57">
        <v>46825</v>
      </c>
      <c r="C57" s="2">
        <f t="shared" si="0"/>
        <v>0.7630072916666667</v>
      </c>
      <c r="D57" s="2">
        <v>9.6340624999999999E-2</v>
      </c>
      <c r="H57">
        <v>42.25</v>
      </c>
      <c r="I57">
        <v>4.7519999999999998</v>
      </c>
      <c r="J57">
        <v>4847.2250000000004</v>
      </c>
      <c r="K57">
        <v>10.763999999999999</v>
      </c>
      <c r="N57">
        <v>40.689</v>
      </c>
      <c r="O57">
        <v>895.15599999999995</v>
      </c>
      <c r="P57">
        <v>-4763.6779999999999</v>
      </c>
      <c r="Q57">
        <v>1</v>
      </c>
      <c r="R57" t="s">
        <v>37</v>
      </c>
      <c r="S57">
        <v>0</v>
      </c>
      <c r="U57">
        <v>2015</v>
      </c>
      <c r="V57">
        <v>3</v>
      </c>
      <c r="W57">
        <v>1</v>
      </c>
      <c r="AC57" t="s">
        <v>38</v>
      </c>
      <c r="AD57" t="s">
        <v>39</v>
      </c>
      <c r="AE57">
        <v>148</v>
      </c>
      <c r="AF57">
        <v>148</v>
      </c>
      <c r="AG57">
        <v>54</v>
      </c>
    </row>
    <row r="58" spans="1:37" x14ac:dyDescent="0.25">
      <c r="A58" t="s">
        <v>36</v>
      </c>
      <c r="B58">
        <v>47389</v>
      </c>
      <c r="C58" s="2">
        <f t="shared" si="0"/>
        <v>0.76322488425925927</v>
      </c>
      <c r="D58" s="2">
        <v>9.6558217592592588E-2</v>
      </c>
      <c r="H58">
        <v>52.976999999999997</v>
      </c>
      <c r="I58">
        <v>4.68</v>
      </c>
      <c r="J58">
        <v>5165.4489999999996</v>
      </c>
      <c r="K58">
        <v>15.205</v>
      </c>
      <c r="N58">
        <v>-996.75300000000004</v>
      </c>
      <c r="O58">
        <v>907.87599999999998</v>
      </c>
      <c r="P58">
        <v>-4986.3919999999998</v>
      </c>
      <c r="Q58">
        <v>1</v>
      </c>
      <c r="R58" t="s">
        <v>37</v>
      </c>
      <c r="S58">
        <v>0</v>
      </c>
      <c r="U58">
        <v>2015</v>
      </c>
      <c r="V58">
        <v>3</v>
      </c>
      <c r="W58">
        <v>1</v>
      </c>
      <c r="AC58" t="s">
        <v>38</v>
      </c>
      <c r="AD58" t="s">
        <v>40</v>
      </c>
      <c r="AE58">
        <v>150</v>
      </c>
      <c r="AF58">
        <v>150</v>
      </c>
      <c r="AG58">
        <v>55</v>
      </c>
    </row>
    <row r="59" spans="1:37" x14ac:dyDescent="0.25">
      <c r="A59" t="s">
        <v>36</v>
      </c>
      <c r="B59">
        <v>47686</v>
      </c>
      <c r="C59" s="2">
        <f t="shared" si="0"/>
        <v>0.76333946759259264</v>
      </c>
      <c r="D59" s="2">
        <v>9.6672800925925936E-2</v>
      </c>
      <c r="H59">
        <v>49.328000000000003</v>
      </c>
      <c r="I59">
        <v>1.052</v>
      </c>
      <c r="J59">
        <v>5051.7020000000002</v>
      </c>
      <c r="K59">
        <v>30.564</v>
      </c>
      <c r="N59">
        <v>-2422.6909999999998</v>
      </c>
      <c r="O59">
        <v>845.66099999999994</v>
      </c>
      <c r="P59">
        <v>-4351.45</v>
      </c>
      <c r="Q59">
        <v>1</v>
      </c>
      <c r="R59" t="s">
        <v>37</v>
      </c>
      <c r="S59">
        <v>0</v>
      </c>
      <c r="U59">
        <v>2015</v>
      </c>
      <c r="V59">
        <v>3</v>
      </c>
      <c r="W59">
        <v>1</v>
      </c>
      <c r="AC59" t="s">
        <v>38</v>
      </c>
      <c r="AD59" t="s">
        <v>40</v>
      </c>
      <c r="AE59">
        <v>150</v>
      </c>
      <c r="AF59">
        <v>150</v>
      </c>
      <c r="AG59">
        <v>56</v>
      </c>
    </row>
    <row r="60" spans="1:37" x14ac:dyDescent="0.25">
      <c r="A60" t="s">
        <v>36</v>
      </c>
      <c r="B60">
        <v>47773</v>
      </c>
      <c r="C60" s="2">
        <f t="shared" si="0"/>
        <v>0.7633730324074075</v>
      </c>
      <c r="D60" s="2">
        <v>9.6706365740740749E-2</v>
      </c>
      <c r="H60">
        <v>39.930999999999997</v>
      </c>
      <c r="I60">
        <v>1.1279999999999999</v>
      </c>
      <c r="J60">
        <v>4473.2539999999999</v>
      </c>
      <c r="K60">
        <v>16.305</v>
      </c>
      <c r="N60">
        <v>-697.43200000000002</v>
      </c>
      <c r="O60">
        <v>1036.0809999999999</v>
      </c>
      <c r="P60">
        <v>-4295.3609999999999</v>
      </c>
      <c r="Q60">
        <v>1</v>
      </c>
      <c r="R60" t="s">
        <v>37</v>
      </c>
      <c r="S60">
        <v>0</v>
      </c>
      <c r="U60">
        <v>2015</v>
      </c>
      <c r="V60">
        <v>3</v>
      </c>
      <c r="W60">
        <v>1</v>
      </c>
      <c r="AC60" t="s">
        <v>38</v>
      </c>
      <c r="AD60" t="s">
        <v>40</v>
      </c>
      <c r="AE60">
        <v>150</v>
      </c>
      <c r="AF60">
        <v>150</v>
      </c>
      <c r="AG60">
        <v>57</v>
      </c>
    </row>
    <row r="61" spans="1:37" x14ac:dyDescent="0.25">
      <c r="A61" t="s">
        <v>36</v>
      </c>
      <c r="B61">
        <v>48509</v>
      </c>
      <c r="C61" s="2">
        <f t="shared" si="0"/>
        <v>0.7636570601851852</v>
      </c>
      <c r="D61" s="2">
        <v>9.6990393518518514E-2</v>
      </c>
      <c r="H61">
        <v>36.869999999999997</v>
      </c>
      <c r="I61">
        <v>1.927</v>
      </c>
      <c r="J61">
        <v>4167.7240000000002</v>
      </c>
      <c r="K61">
        <v>26.530999999999999</v>
      </c>
      <c r="N61">
        <v>1624.4960000000001</v>
      </c>
      <c r="O61">
        <v>902.08399999999995</v>
      </c>
      <c r="P61">
        <v>-3730.5729999999999</v>
      </c>
      <c r="Q61">
        <v>1</v>
      </c>
      <c r="R61" t="s">
        <v>37</v>
      </c>
      <c r="S61">
        <v>0</v>
      </c>
      <c r="U61">
        <v>2015</v>
      </c>
      <c r="V61">
        <v>3</v>
      </c>
      <c r="W61">
        <v>1</v>
      </c>
      <c r="AC61" t="s">
        <v>38</v>
      </c>
      <c r="AD61" t="s">
        <v>40</v>
      </c>
      <c r="AE61">
        <v>150</v>
      </c>
      <c r="AF61">
        <v>150</v>
      </c>
      <c r="AG61">
        <v>58</v>
      </c>
    </row>
    <row r="62" spans="1:37" x14ac:dyDescent="0.25">
      <c r="A62" t="s">
        <v>36</v>
      </c>
      <c r="B62">
        <v>49933</v>
      </c>
      <c r="C62" s="2">
        <f t="shared" si="0"/>
        <v>0.76420636574074075</v>
      </c>
      <c r="D62" s="2">
        <v>9.7539699074074074E-2</v>
      </c>
      <c r="H62">
        <v>23.619</v>
      </c>
      <c r="I62">
        <v>3.65</v>
      </c>
      <c r="J62">
        <v>3568.3690000000001</v>
      </c>
      <c r="K62">
        <v>12.736000000000001</v>
      </c>
      <c r="N62">
        <v>-786.64800000000002</v>
      </c>
      <c r="O62">
        <v>-15.808999999999999</v>
      </c>
      <c r="P62">
        <v>-3480.5439999999999</v>
      </c>
      <c r="Q62">
        <v>1</v>
      </c>
      <c r="R62" t="s">
        <v>37</v>
      </c>
      <c r="S62">
        <v>0</v>
      </c>
      <c r="U62">
        <v>2015</v>
      </c>
      <c r="V62">
        <v>3</v>
      </c>
      <c r="W62">
        <v>1</v>
      </c>
      <c r="AC62" t="s">
        <v>38</v>
      </c>
      <c r="AD62" t="s">
        <v>40</v>
      </c>
      <c r="AE62">
        <v>150</v>
      </c>
      <c r="AF62">
        <v>150</v>
      </c>
      <c r="AG62">
        <v>59</v>
      </c>
    </row>
    <row r="63" spans="1:37" x14ac:dyDescent="0.25">
      <c r="A63" t="s">
        <v>36</v>
      </c>
      <c r="B63">
        <v>50522</v>
      </c>
      <c r="C63" s="2">
        <f t="shared" si="0"/>
        <v>0.76443356481481484</v>
      </c>
      <c r="D63" s="2">
        <v>9.7766898148148151E-2</v>
      </c>
      <c r="H63">
        <v>45.451999999999998</v>
      </c>
      <c r="I63">
        <v>2.2719999999999998</v>
      </c>
      <c r="J63">
        <v>4744.027</v>
      </c>
      <c r="K63">
        <v>30.03</v>
      </c>
      <c r="N63">
        <v>2259.3960000000002</v>
      </c>
      <c r="O63">
        <v>721.24800000000005</v>
      </c>
      <c r="P63">
        <v>-4108.616</v>
      </c>
      <c r="Q63">
        <v>1</v>
      </c>
      <c r="R63" t="s">
        <v>37</v>
      </c>
      <c r="S63">
        <v>0</v>
      </c>
      <c r="U63">
        <v>2015</v>
      </c>
      <c r="V63">
        <v>3</v>
      </c>
      <c r="W63">
        <v>1</v>
      </c>
      <c r="AC63" t="s">
        <v>38</v>
      </c>
      <c r="AD63" t="s">
        <v>40</v>
      </c>
      <c r="AE63">
        <v>150</v>
      </c>
      <c r="AF63">
        <v>150</v>
      </c>
      <c r="AG63">
        <v>60</v>
      </c>
    </row>
    <row r="64" spans="1:37" x14ac:dyDescent="0.25">
      <c r="A64" t="s">
        <v>36</v>
      </c>
      <c r="B64">
        <v>51103</v>
      </c>
      <c r="C64" s="2">
        <f t="shared" si="0"/>
        <v>0.76465775462962959</v>
      </c>
      <c r="D64" s="2">
        <v>9.7991087962962964E-2</v>
      </c>
      <c r="H64">
        <v>32.18</v>
      </c>
      <c r="I64">
        <v>9.6530000000000005</v>
      </c>
      <c r="J64">
        <v>4224.6180000000004</v>
      </c>
      <c r="K64">
        <v>7.9470000000000001</v>
      </c>
      <c r="N64">
        <v>321.42500000000001</v>
      </c>
      <c r="O64">
        <v>479.59500000000003</v>
      </c>
      <c r="P64">
        <v>-4184.9809999999998</v>
      </c>
      <c r="Q64">
        <v>1</v>
      </c>
      <c r="R64" t="s">
        <v>37</v>
      </c>
      <c r="S64">
        <v>0</v>
      </c>
      <c r="U64">
        <v>2015</v>
      </c>
      <c r="V64">
        <v>3</v>
      </c>
      <c r="W64">
        <v>1</v>
      </c>
      <c r="AC64" t="s">
        <v>38</v>
      </c>
      <c r="AD64" t="s">
        <v>40</v>
      </c>
      <c r="AE64">
        <v>150</v>
      </c>
      <c r="AF64">
        <v>150</v>
      </c>
      <c r="AG64">
        <v>61</v>
      </c>
    </row>
    <row r="65" spans="1:37" x14ac:dyDescent="0.25">
      <c r="A65" t="s">
        <v>36</v>
      </c>
      <c r="B65">
        <v>51532</v>
      </c>
      <c r="C65" s="2">
        <f t="shared" si="0"/>
        <v>0.76482326388888888</v>
      </c>
      <c r="D65" s="2">
        <v>9.8156597222222211E-2</v>
      </c>
      <c r="H65">
        <v>28.215</v>
      </c>
      <c r="I65">
        <v>9.6539999999999999</v>
      </c>
      <c r="J65">
        <v>3961.4960000000001</v>
      </c>
      <c r="K65">
        <v>10.178000000000001</v>
      </c>
      <c r="N65">
        <v>20.295999999999999</v>
      </c>
      <c r="O65">
        <v>692.21299999999997</v>
      </c>
      <c r="P65">
        <v>-3900.498</v>
      </c>
      <c r="Q65">
        <v>1</v>
      </c>
      <c r="R65" t="s">
        <v>37</v>
      </c>
      <c r="S65">
        <v>0</v>
      </c>
      <c r="U65">
        <v>2015</v>
      </c>
      <c r="V65">
        <v>3</v>
      </c>
      <c r="W65">
        <v>1</v>
      </c>
      <c r="AC65" t="s">
        <v>38</v>
      </c>
      <c r="AD65" t="s">
        <v>40</v>
      </c>
      <c r="AE65">
        <v>150</v>
      </c>
      <c r="AF65">
        <v>150</v>
      </c>
      <c r="AG65">
        <v>62</v>
      </c>
    </row>
    <row r="66" spans="1:37" x14ac:dyDescent="0.25">
      <c r="A66" t="s">
        <v>36</v>
      </c>
      <c r="B66">
        <v>52794</v>
      </c>
      <c r="C66" s="2">
        <f t="shared" si="0"/>
        <v>0.76531018518518523</v>
      </c>
      <c r="D66" s="2">
        <v>9.8643518518518533E-2</v>
      </c>
      <c r="H66">
        <v>64.134</v>
      </c>
      <c r="I66">
        <v>4.2439999999999998</v>
      </c>
      <c r="J66">
        <v>5822.2839999999997</v>
      </c>
      <c r="K66">
        <v>13.762</v>
      </c>
      <c r="N66">
        <v>377.29599999999999</v>
      </c>
      <c r="O66">
        <v>1321.8030000000001</v>
      </c>
      <c r="P66">
        <v>-5657.6909999999998</v>
      </c>
      <c r="Q66">
        <v>1</v>
      </c>
      <c r="R66" t="s">
        <v>37</v>
      </c>
      <c r="S66">
        <v>0</v>
      </c>
      <c r="U66">
        <v>2015</v>
      </c>
      <c r="V66">
        <v>3</v>
      </c>
      <c r="W66">
        <v>1</v>
      </c>
      <c r="AC66" t="s">
        <v>38</v>
      </c>
      <c r="AD66" t="s">
        <v>40</v>
      </c>
      <c r="AE66">
        <v>150</v>
      </c>
      <c r="AF66">
        <v>150</v>
      </c>
      <c r="AG66">
        <v>63</v>
      </c>
    </row>
    <row r="67" spans="1:37" x14ac:dyDescent="0.25">
      <c r="A67" t="s">
        <v>36</v>
      </c>
      <c r="B67">
        <v>53420</v>
      </c>
      <c r="C67" s="2">
        <f t="shared" ref="C67:C91" si="1">IF(D67-TIME(8,0,0)&gt;0,D67-TIME(8,0,0),D67-TIME(8,0,0)+1)</f>
        <v>0.76555162037037039</v>
      </c>
      <c r="D67" s="2">
        <v>9.8884953703703704E-2</v>
      </c>
      <c r="H67">
        <v>17.995000000000001</v>
      </c>
      <c r="I67">
        <v>7.883</v>
      </c>
      <c r="J67">
        <v>2906.2109999999998</v>
      </c>
      <c r="K67">
        <v>22.193000000000001</v>
      </c>
      <c r="N67">
        <v>769.23800000000006</v>
      </c>
      <c r="O67">
        <v>-788.33299999999997</v>
      </c>
      <c r="P67">
        <v>-2689.3989999999999</v>
      </c>
      <c r="Q67">
        <v>1</v>
      </c>
      <c r="R67" t="s">
        <v>37</v>
      </c>
      <c r="S67">
        <v>0</v>
      </c>
      <c r="U67">
        <v>2015</v>
      </c>
      <c r="V67">
        <v>3</v>
      </c>
      <c r="W67">
        <v>1</v>
      </c>
      <c r="AC67" t="s">
        <v>38</v>
      </c>
      <c r="AD67" t="s">
        <v>40</v>
      </c>
      <c r="AE67">
        <v>150</v>
      </c>
      <c r="AF67">
        <v>150</v>
      </c>
      <c r="AG67">
        <v>64</v>
      </c>
    </row>
    <row r="68" spans="1:37" x14ac:dyDescent="0.25">
      <c r="A68" t="s">
        <v>36</v>
      </c>
      <c r="B68">
        <v>54872</v>
      </c>
      <c r="C68" s="2">
        <f t="shared" si="1"/>
        <v>0.76611180555555558</v>
      </c>
      <c r="D68" s="2">
        <v>9.9445138888888895E-2</v>
      </c>
      <c r="H68">
        <v>47.597000000000001</v>
      </c>
      <c r="I68">
        <v>7.5110000000000001</v>
      </c>
      <c r="J68">
        <v>4925.8100000000004</v>
      </c>
      <c r="K68">
        <v>13.69</v>
      </c>
      <c r="N68">
        <v>750.28399999999999</v>
      </c>
      <c r="O68">
        <v>883.06</v>
      </c>
      <c r="P68">
        <v>-4787.576</v>
      </c>
      <c r="Q68">
        <v>1</v>
      </c>
      <c r="R68" t="s">
        <v>37</v>
      </c>
      <c r="S68">
        <v>0</v>
      </c>
      <c r="U68">
        <v>2015</v>
      </c>
      <c r="V68">
        <v>3</v>
      </c>
      <c r="W68">
        <v>1</v>
      </c>
      <c r="AC68" t="s">
        <v>38</v>
      </c>
      <c r="AD68" t="s">
        <v>40</v>
      </c>
      <c r="AE68">
        <v>150</v>
      </c>
      <c r="AF68">
        <v>150</v>
      </c>
      <c r="AG68">
        <v>65</v>
      </c>
    </row>
    <row r="69" spans="1:37" x14ac:dyDescent="0.25">
      <c r="A69" t="s">
        <v>36</v>
      </c>
      <c r="B69">
        <v>55056</v>
      </c>
      <c r="C69" s="2">
        <f t="shared" si="1"/>
        <v>0.76618287037037036</v>
      </c>
      <c r="D69" s="2">
        <v>9.951620370370369E-2</v>
      </c>
      <c r="H69">
        <v>58.421999999999997</v>
      </c>
      <c r="I69">
        <v>6.0460000000000003</v>
      </c>
      <c r="J69">
        <v>5595.0280000000002</v>
      </c>
      <c r="K69">
        <v>14.884</v>
      </c>
      <c r="N69">
        <v>157.25200000000001</v>
      </c>
      <c r="O69">
        <v>1418.0889999999999</v>
      </c>
      <c r="P69">
        <v>-5410.049</v>
      </c>
      <c r="Q69">
        <v>1</v>
      </c>
      <c r="R69" t="s">
        <v>37</v>
      </c>
      <c r="S69">
        <v>0</v>
      </c>
      <c r="U69">
        <v>2015</v>
      </c>
      <c r="V69">
        <v>3</v>
      </c>
      <c r="W69">
        <v>1</v>
      </c>
      <c r="AC69" t="s">
        <v>38</v>
      </c>
      <c r="AD69" t="s">
        <v>40</v>
      </c>
      <c r="AE69">
        <v>150</v>
      </c>
      <c r="AF69">
        <v>150</v>
      </c>
      <c r="AG69">
        <v>66</v>
      </c>
    </row>
    <row r="70" spans="1:37" x14ac:dyDescent="0.25">
      <c r="A70" t="s">
        <v>36</v>
      </c>
      <c r="B70">
        <v>55071</v>
      </c>
      <c r="C70" s="2">
        <f t="shared" si="1"/>
        <v>0.76618865740740749</v>
      </c>
      <c r="D70" s="2">
        <v>9.9521990740740751E-2</v>
      </c>
      <c r="H70">
        <v>163.09399999999999</v>
      </c>
      <c r="I70">
        <v>1.847</v>
      </c>
      <c r="J70">
        <v>9565.2759999999998</v>
      </c>
      <c r="K70">
        <v>36.823999999999998</v>
      </c>
      <c r="N70">
        <v>-4649.1949999999997</v>
      </c>
      <c r="O70">
        <v>3339.79</v>
      </c>
      <c r="P70">
        <v>-7663.2430000000004</v>
      </c>
      <c r="Q70">
        <v>1</v>
      </c>
      <c r="R70" t="s">
        <v>37</v>
      </c>
      <c r="S70">
        <v>0</v>
      </c>
      <c r="U70">
        <v>2015</v>
      </c>
      <c r="V70">
        <v>3</v>
      </c>
      <c r="W70">
        <v>1</v>
      </c>
      <c r="AC70" t="s">
        <v>38</v>
      </c>
      <c r="AD70" t="s">
        <v>43</v>
      </c>
      <c r="AE70">
        <v>145</v>
      </c>
      <c r="AF70">
        <v>145</v>
      </c>
      <c r="AG70">
        <v>67</v>
      </c>
      <c r="AH70" t="s">
        <v>44</v>
      </c>
      <c r="AI70" t="s">
        <v>54</v>
      </c>
      <c r="AK70" t="s">
        <v>56</v>
      </c>
    </row>
    <row r="71" spans="1:37" x14ac:dyDescent="0.25">
      <c r="A71" t="s">
        <v>36</v>
      </c>
      <c r="B71">
        <v>55390</v>
      </c>
      <c r="C71" s="2">
        <f t="shared" si="1"/>
        <v>0.76631168981481479</v>
      </c>
      <c r="D71" s="2">
        <v>9.9645023148148146E-2</v>
      </c>
      <c r="H71">
        <v>48.042999999999999</v>
      </c>
      <c r="I71">
        <v>1.5960000000000001</v>
      </c>
      <c r="J71">
        <v>4846.509</v>
      </c>
      <c r="K71">
        <v>24.367999999999999</v>
      </c>
      <c r="N71">
        <v>-1838.213</v>
      </c>
      <c r="O71">
        <v>778.59</v>
      </c>
      <c r="P71">
        <v>-4416.268</v>
      </c>
      <c r="Q71">
        <v>1</v>
      </c>
      <c r="R71" t="s">
        <v>37</v>
      </c>
      <c r="S71">
        <v>0</v>
      </c>
      <c r="U71">
        <v>2015</v>
      </c>
      <c r="V71">
        <v>3</v>
      </c>
      <c r="W71">
        <v>1</v>
      </c>
      <c r="AC71" t="s">
        <v>38</v>
      </c>
      <c r="AD71" t="s">
        <v>40</v>
      </c>
      <c r="AE71">
        <v>150</v>
      </c>
      <c r="AF71">
        <v>150</v>
      </c>
      <c r="AG71">
        <v>68</v>
      </c>
    </row>
    <row r="72" spans="1:37" x14ac:dyDescent="0.25">
      <c r="A72" t="s">
        <v>36</v>
      </c>
      <c r="B72">
        <v>55709</v>
      </c>
      <c r="C72" s="2">
        <f t="shared" si="1"/>
        <v>0.76643472222222231</v>
      </c>
      <c r="D72" s="2">
        <v>9.9768055555555554E-2</v>
      </c>
      <c r="H72">
        <v>38.880000000000003</v>
      </c>
      <c r="I72">
        <v>2.528</v>
      </c>
      <c r="J72">
        <v>4496.7510000000002</v>
      </c>
      <c r="K72">
        <v>12.48</v>
      </c>
      <c r="N72">
        <v>860.97799999999995</v>
      </c>
      <c r="O72">
        <v>442.09500000000003</v>
      </c>
      <c r="P72">
        <v>-4391.3590000000004</v>
      </c>
      <c r="Q72">
        <v>1</v>
      </c>
      <c r="R72" t="s">
        <v>37</v>
      </c>
      <c r="S72">
        <v>0</v>
      </c>
      <c r="U72">
        <v>2015</v>
      </c>
      <c r="V72">
        <v>3</v>
      </c>
      <c r="W72">
        <v>1</v>
      </c>
      <c r="AC72" t="s">
        <v>38</v>
      </c>
      <c r="AD72" t="s">
        <v>40</v>
      </c>
      <c r="AE72">
        <v>150</v>
      </c>
      <c r="AF72">
        <v>150</v>
      </c>
      <c r="AG72">
        <v>69</v>
      </c>
    </row>
    <row r="73" spans="1:37" x14ac:dyDescent="0.25">
      <c r="A73" t="s">
        <v>36</v>
      </c>
      <c r="B73">
        <v>56233</v>
      </c>
      <c r="C73" s="2">
        <f t="shared" si="1"/>
        <v>0.76663692129629624</v>
      </c>
      <c r="D73" s="2">
        <v>9.9970254629629621E-2</v>
      </c>
      <c r="H73">
        <v>38.488</v>
      </c>
      <c r="I73">
        <v>3.3319999999999999</v>
      </c>
      <c r="J73">
        <v>4356.0810000000001</v>
      </c>
      <c r="K73">
        <v>19.504000000000001</v>
      </c>
      <c r="N73">
        <v>1385.9780000000001</v>
      </c>
      <c r="O73">
        <v>432.85599999999999</v>
      </c>
      <c r="P73">
        <v>-4106.9620000000004</v>
      </c>
      <c r="Q73">
        <v>1</v>
      </c>
      <c r="R73" t="s">
        <v>37</v>
      </c>
      <c r="S73">
        <v>0</v>
      </c>
      <c r="U73">
        <v>2015</v>
      </c>
      <c r="V73">
        <v>3</v>
      </c>
      <c r="W73">
        <v>1</v>
      </c>
      <c r="AC73" t="s">
        <v>38</v>
      </c>
      <c r="AD73" t="s">
        <v>40</v>
      </c>
      <c r="AE73">
        <v>150</v>
      </c>
      <c r="AF73">
        <v>150</v>
      </c>
      <c r="AG73">
        <v>70</v>
      </c>
    </row>
    <row r="74" spans="1:37" x14ac:dyDescent="0.25">
      <c r="A74" t="s">
        <v>36</v>
      </c>
      <c r="B74">
        <v>57362</v>
      </c>
      <c r="C74" s="2">
        <f t="shared" si="1"/>
        <v>0.76707245370370369</v>
      </c>
      <c r="D74" s="2">
        <v>0.10040578703703702</v>
      </c>
      <c r="H74">
        <v>20.545000000000002</v>
      </c>
      <c r="I74">
        <v>4.1920000000000002</v>
      </c>
      <c r="J74">
        <v>3358.1309999999999</v>
      </c>
      <c r="K74">
        <v>9.5969999999999995</v>
      </c>
      <c r="N74">
        <v>-542.57799999999997</v>
      </c>
      <c r="O74">
        <v>131.73599999999999</v>
      </c>
      <c r="P74">
        <v>-3311.3890000000001</v>
      </c>
      <c r="Q74">
        <v>1</v>
      </c>
      <c r="R74" t="s">
        <v>37</v>
      </c>
      <c r="S74">
        <v>0</v>
      </c>
      <c r="U74">
        <v>2015</v>
      </c>
      <c r="V74">
        <v>3</v>
      </c>
      <c r="W74">
        <v>1</v>
      </c>
      <c r="AC74" t="s">
        <v>38</v>
      </c>
      <c r="AD74" t="s">
        <v>40</v>
      </c>
      <c r="AE74">
        <v>150</v>
      </c>
      <c r="AF74">
        <v>150</v>
      </c>
      <c r="AG74">
        <v>71</v>
      </c>
    </row>
    <row r="75" spans="1:37" x14ac:dyDescent="0.25">
      <c r="A75" t="s">
        <v>36</v>
      </c>
      <c r="B75">
        <v>59265</v>
      </c>
      <c r="C75" s="2">
        <f t="shared" si="1"/>
        <v>0.76780671296296299</v>
      </c>
      <c r="D75" s="2">
        <v>0.10114004629629629</v>
      </c>
      <c r="H75">
        <v>47.738999999999997</v>
      </c>
      <c r="I75">
        <v>7.548</v>
      </c>
      <c r="J75">
        <v>4956.1369999999997</v>
      </c>
      <c r="K75">
        <v>14.083</v>
      </c>
      <c r="N75">
        <v>-619.19399999999996</v>
      </c>
      <c r="O75">
        <v>1025.607</v>
      </c>
      <c r="P75">
        <v>-4809.16</v>
      </c>
      <c r="Q75">
        <v>1</v>
      </c>
      <c r="R75" t="s">
        <v>37</v>
      </c>
      <c r="S75">
        <v>0</v>
      </c>
      <c r="U75">
        <v>2015</v>
      </c>
      <c r="V75">
        <v>3</v>
      </c>
      <c r="W75">
        <v>1</v>
      </c>
      <c r="AC75" t="s">
        <v>38</v>
      </c>
      <c r="AD75" t="s">
        <v>40</v>
      </c>
      <c r="AE75">
        <v>150</v>
      </c>
      <c r="AF75">
        <v>150</v>
      </c>
      <c r="AG75">
        <v>72</v>
      </c>
    </row>
    <row r="76" spans="1:37" x14ac:dyDescent="0.25">
      <c r="A76" t="s">
        <v>36</v>
      </c>
      <c r="B76">
        <v>60683</v>
      </c>
      <c r="C76" s="2">
        <f t="shared" si="1"/>
        <v>0.76835370370370371</v>
      </c>
      <c r="D76" s="2">
        <v>0.10168703703703703</v>
      </c>
      <c r="H76">
        <v>36.564</v>
      </c>
      <c r="I76">
        <v>8.8480000000000008</v>
      </c>
      <c r="J76">
        <v>4270.5510000000004</v>
      </c>
      <c r="K76">
        <v>18.946999999999999</v>
      </c>
      <c r="N76">
        <v>1342.818</v>
      </c>
      <c r="O76">
        <v>337.85</v>
      </c>
      <c r="P76">
        <v>-4039.8389999999999</v>
      </c>
      <c r="Q76">
        <v>1</v>
      </c>
      <c r="R76" t="s">
        <v>37</v>
      </c>
      <c r="S76">
        <v>0</v>
      </c>
      <c r="U76">
        <v>2015</v>
      </c>
      <c r="V76">
        <v>3</v>
      </c>
      <c r="W76">
        <v>1</v>
      </c>
      <c r="AC76" t="s">
        <v>38</v>
      </c>
      <c r="AD76" t="s">
        <v>40</v>
      </c>
      <c r="AE76">
        <v>150</v>
      </c>
      <c r="AF76">
        <v>150</v>
      </c>
      <c r="AG76">
        <v>73</v>
      </c>
    </row>
    <row r="77" spans="1:37" x14ac:dyDescent="0.25">
      <c r="A77" t="s">
        <v>36</v>
      </c>
      <c r="B77">
        <v>61178</v>
      </c>
      <c r="C77" s="2">
        <f t="shared" si="1"/>
        <v>0.76854467592592601</v>
      </c>
      <c r="D77" s="2">
        <v>0.10187800925925926</v>
      </c>
      <c r="H77">
        <v>37.555</v>
      </c>
      <c r="I77">
        <v>6.548</v>
      </c>
      <c r="J77">
        <v>4618.7820000000002</v>
      </c>
      <c r="K77">
        <v>6.6680000000000001</v>
      </c>
      <c r="N77">
        <v>-307.61</v>
      </c>
      <c r="O77">
        <v>430.43099999999998</v>
      </c>
      <c r="P77">
        <v>-4588.3829999999998</v>
      </c>
      <c r="Q77">
        <v>1</v>
      </c>
      <c r="R77" t="s">
        <v>37</v>
      </c>
      <c r="S77">
        <v>0</v>
      </c>
      <c r="U77">
        <v>2015</v>
      </c>
      <c r="V77">
        <v>3</v>
      </c>
      <c r="W77">
        <v>1</v>
      </c>
      <c r="AC77" t="s">
        <v>38</v>
      </c>
      <c r="AD77" t="s">
        <v>40</v>
      </c>
      <c r="AE77">
        <v>150</v>
      </c>
      <c r="AF77">
        <v>150</v>
      </c>
      <c r="AG77">
        <v>74</v>
      </c>
    </row>
    <row r="78" spans="1:37" x14ac:dyDescent="0.25">
      <c r="A78" t="s">
        <v>36</v>
      </c>
      <c r="B78">
        <v>61568</v>
      </c>
      <c r="C78" s="2">
        <f t="shared" si="1"/>
        <v>0.76869513888888896</v>
      </c>
      <c r="D78" s="2">
        <v>0.10202847222222222</v>
      </c>
      <c r="H78">
        <v>34.268000000000001</v>
      </c>
      <c r="I78">
        <v>8.6319999999999997</v>
      </c>
      <c r="J78">
        <v>4372.1589999999997</v>
      </c>
      <c r="K78">
        <v>7.5990000000000002</v>
      </c>
      <c r="N78">
        <v>-394.93400000000003</v>
      </c>
      <c r="O78">
        <v>413.90300000000002</v>
      </c>
      <c r="P78">
        <v>-4334.5680000000002</v>
      </c>
      <c r="Q78">
        <v>1</v>
      </c>
      <c r="R78" t="s">
        <v>37</v>
      </c>
      <c r="S78">
        <v>0</v>
      </c>
      <c r="U78">
        <v>2015</v>
      </c>
      <c r="V78">
        <v>3</v>
      </c>
      <c r="W78">
        <v>1</v>
      </c>
      <c r="AC78" t="s">
        <v>38</v>
      </c>
      <c r="AD78" t="s">
        <v>39</v>
      </c>
      <c r="AE78">
        <v>148</v>
      </c>
      <c r="AF78">
        <v>148</v>
      </c>
      <c r="AG78">
        <v>75</v>
      </c>
    </row>
    <row r="79" spans="1:37" x14ac:dyDescent="0.25">
      <c r="A79" t="s">
        <v>36</v>
      </c>
      <c r="B79">
        <v>62136</v>
      </c>
      <c r="C79" s="2">
        <f t="shared" si="1"/>
        <v>0.76891435185185186</v>
      </c>
      <c r="D79" s="2">
        <v>0.10224768518518519</v>
      </c>
      <c r="H79">
        <v>11.481</v>
      </c>
      <c r="I79">
        <v>6.52</v>
      </c>
      <c r="J79">
        <v>2493.7449999999999</v>
      </c>
      <c r="K79">
        <v>8.3460000000000001</v>
      </c>
      <c r="N79">
        <v>325.90899999999999</v>
      </c>
      <c r="O79">
        <v>-162.30199999999999</v>
      </c>
      <c r="P79">
        <v>-2467.0230000000001</v>
      </c>
      <c r="Q79">
        <v>1</v>
      </c>
      <c r="R79" t="s">
        <v>37</v>
      </c>
      <c r="S79">
        <v>0</v>
      </c>
      <c r="U79">
        <v>2015</v>
      </c>
      <c r="V79">
        <v>3</v>
      </c>
      <c r="W79">
        <v>1</v>
      </c>
      <c r="AC79" t="s">
        <v>38</v>
      </c>
      <c r="AD79" t="s">
        <v>40</v>
      </c>
      <c r="AE79">
        <v>150</v>
      </c>
      <c r="AF79">
        <v>150</v>
      </c>
      <c r="AG79">
        <v>76</v>
      </c>
    </row>
    <row r="80" spans="1:37" x14ac:dyDescent="0.25">
      <c r="A80" t="s">
        <v>36</v>
      </c>
      <c r="B80">
        <v>62522</v>
      </c>
      <c r="C80" s="2">
        <f t="shared" si="1"/>
        <v>0.76906319444444449</v>
      </c>
      <c r="D80" s="2">
        <v>0.10239652777777779</v>
      </c>
      <c r="H80">
        <v>17.475000000000001</v>
      </c>
      <c r="I80">
        <v>2.6659999999999999</v>
      </c>
      <c r="J80">
        <v>2968.8380000000002</v>
      </c>
      <c r="K80">
        <v>26.725000000000001</v>
      </c>
      <c r="N80">
        <v>-1293.2719999999999</v>
      </c>
      <c r="O80">
        <v>-336.74599999999998</v>
      </c>
      <c r="P80">
        <v>-2651.047</v>
      </c>
      <c r="Q80">
        <v>1</v>
      </c>
      <c r="R80" t="s">
        <v>37</v>
      </c>
      <c r="S80">
        <v>0</v>
      </c>
      <c r="U80">
        <v>2015</v>
      </c>
      <c r="V80">
        <v>3</v>
      </c>
      <c r="W80">
        <v>1</v>
      </c>
      <c r="AC80" t="s">
        <v>53</v>
      </c>
      <c r="AD80" t="s">
        <v>53</v>
      </c>
      <c r="AG80">
        <v>77</v>
      </c>
    </row>
    <row r="81" spans="1:37" x14ac:dyDescent="0.25">
      <c r="A81" t="s">
        <v>36</v>
      </c>
      <c r="B81">
        <v>66094</v>
      </c>
      <c r="C81" s="2">
        <f t="shared" si="1"/>
        <v>0.77044131944444438</v>
      </c>
      <c r="D81" s="2">
        <v>0.10377465277777777</v>
      </c>
      <c r="H81">
        <v>16.882999999999999</v>
      </c>
      <c r="I81">
        <v>4.4359999999999999</v>
      </c>
      <c r="J81">
        <v>3095.4569999999999</v>
      </c>
      <c r="K81">
        <v>7.0010000000000003</v>
      </c>
      <c r="N81">
        <v>-60.183999999999997</v>
      </c>
      <c r="O81">
        <v>366.505</v>
      </c>
      <c r="P81">
        <v>-3073.0940000000001</v>
      </c>
      <c r="Q81">
        <v>1</v>
      </c>
      <c r="R81" t="s">
        <v>37</v>
      </c>
      <c r="S81">
        <v>0</v>
      </c>
      <c r="U81">
        <v>2015</v>
      </c>
      <c r="V81">
        <v>3</v>
      </c>
      <c r="W81">
        <v>1</v>
      </c>
      <c r="AC81" t="s">
        <v>53</v>
      </c>
      <c r="AD81" t="s">
        <v>53</v>
      </c>
      <c r="AG81">
        <v>78</v>
      </c>
    </row>
    <row r="82" spans="1:37" x14ac:dyDescent="0.25">
      <c r="A82" t="s">
        <v>36</v>
      </c>
      <c r="B82">
        <v>67013</v>
      </c>
      <c r="C82" s="2">
        <f t="shared" si="1"/>
        <v>0.77079583333333335</v>
      </c>
      <c r="D82" s="2">
        <v>0.10412916666666666</v>
      </c>
      <c r="H82">
        <v>8.5220000000000002</v>
      </c>
      <c r="I82">
        <v>5.0010000000000003</v>
      </c>
      <c r="J82">
        <v>2085.1489999999999</v>
      </c>
      <c r="K82">
        <v>12.186</v>
      </c>
      <c r="N82">
        <v>375.5</v>
      </c>
      <c r="O82">
        <v>-233.553</v>
      </c>
      <c r="P82">
        <v>-2037.7190000000001</v>
      </c>
      <c r="Q82">
        <v>1</v>
      </c>
      <c r="R82" t="s">
        <v>37</v>
      </c>
      <c r="S82">
        <v>0</v>
      </c>
      <c r="U82">
        <v>2015</v>
      </c>
      <c r="V82">
        <v>3</v>
      </c>
      <c r="W82">
        <v>1</v>
      </c>
      <c r="AC82" t="s">
        <v>53</v>
      </c>
      <c r="AD82" t="s">
        <v>53</v>
      </c>
      <c r="AG82">
        <v>79</v>
      </c>
    </row>
    <row r="83" spans="1:37" x14ac:dyDescent="0.25">
      <c r="A83" t="s">
        <v>36</v>
      </c>
      <c r="B83">
        <v>70886</v>
      </c>
      <c r="C83" s="2">
        <f t="shared" si="1"/>
        <v>0.77229004629629627</v>
      </c>
      <c r="D83" s="2">
        <v>0.10562337962962963</v>
      </c>
      <c r="H83">
        <v>21.048999999999999</v>
      </c>
      <c r="I83">
        <v>8.7100000000000009</v>
      </c>
      <c r="J83">
        <v>3255.4189999999999</v>
      </c>
      <c r="K83">
        <v>30.108000000000001</v>
      </c>
      <c r="N83">
        <v>1588.2940000000001</v>
      </c>
      <c r="O83">
        <v>374.10700000000003</v>
      </c>
      <c r="P83">
        <v>-2816.9349999999999</v>
      </c>
      <c r="Q83">
        <v>1</v>
      </c>
      <c r="R83" t="s">
        <v>37</v>
      </c>
      <c r="S83">
        <v>0</v>
      </c>
      <c r="U83">
        <v>2015</v>
      </c>
      <c r="V83">
        <v>3</v>
      </c>
      <c r="W83">
        <v>1</v>
      </c>
      <c r="AC83" t="s">
        <v>53</v>
      </c>
      <c r="AD83" t="s">
        <v>53</v>
      </c>
      <c r="AG83">
        <v>80</v>
      </c>
    </row>
    <row r="84" spans="1:37" x14ac:dyDescent="0.25">
      <c r="A84" t="s">
        <v>36</v>
      </c>
      <c r="B84">
        <v>73966</v>
      </c>
      <c r="C84" s="2">
        <f t="shared" si="1"/>
        <v>0.77347835648148155</v>
      </c>
      <c r="D84" s="2">
        <v>0.10681168981481481</v>
      </c>
      <c r="H84">
        <v>36.200000000000003</v>
      </c>
      <c r="I84">
        <v>3.5830000000000002</v>
      </c>
      <c r="J84">
        <v>4318.6289999999999</v>
      </c>
      <c r="K84">
        <v>29.904</v>
      </c>
      <c r="N84">
        <v>-2046.8710000000001</v>
      </c>
      <c r="O84">
        <v>660.47699999999998</v>
      </c>
      <c r="P84">
        <v>-3744.95</v>
      </c>
      <c r="Q84">
        <v>1</v>
      </c>
      <c r="R84" t="s">
        <v>37</v>
      </c>
      <c r="S84">
        <v>0</v>
      </c>
      <c r="U84">
        <v>2015</v>
      </c>
      <c r="V84">
        <v>3</v>
      </c>
      <c r="W84">
        <v>1</v>
      </c>
      <c r="AC84" t="s">
        <v>38</v>
      </c>
      <c r="AD84" t="s">
        <v>40</v>
      </c>
      <c r="AE84">
        <v>150</v>
      </c>
      <c r="AF84">
        <v>150</v>
      </c>
      <c r="AG84">
        <v>81</v>
      </c>
    </row>
    <row r="85" spans="1:37" x14ac:dyDescent="0.25">
      <c r="A85" t="s">
        <v>36</v>
      </c>
      <c r="B85">
        <v>74221</v>
      </c>
      <c r="C85" s="2">
        <f t="shared" si="1"/>
        <v>0.77357673611111111</v>
      </c>
      <c r="D85" s="2">
        <v>0.10691006944444444</v>
      </c>
      <c r="H85">
        <v>19.710999999999999</v>
      </c>
      <c r="I85">
        <v>2.3769999999999998</v>
      </c>
      <c r="J85">
        <v>3143.2710000000002</v>
      </c>
      <c r="K85">
        <v>30.722000000000001</v>
      </c>
      <c r="N85">
        <v>1542.2380000000001</v>
      </c>
      <c r="O85">
        <v>442.12700000000001</v>
      </c>
      <c r="P85">
        <v>-2702.9940000000001</v>
      </c>
      <c r="Q85">
        <v>1</v>
      </c>
      <c r="R85" t="s">
        <v>37</v>
      </c>
      <c r="S85">
        <v>0</v>
      </c>
      <c r="U85">
        <v>2015</v>
      </c>
      <c r="V85">
        <v>3</v>
      </c>
      <c r="W85">
        <v>1</v>
      </c>
      <c r="AC85" t="s">
        <v>38</v>
      </c>
      <c r="AD85" t="s">
        <v>40</v>
      </c>
      <c r="AE85">
        <v>150</v>
      </c>
      <c r="AF85">
        <v>150</v>
      </c>
      <c r="AG85">
        <v>82</v>
      </c>
    </row>
    <row r="86" spans="1:37" x14ac:dyDescent="0.25">
      <c r="A86" t="s">
        <v>36</v>
      </c>
      <c r="B86">
        <v>75270</v>
      </c>
      <c r="C86" s="2">
        <f t="shared" si="1"/>
        <v>0.77398148148148149</v>
      </c>
      <c r="D86" s="2">
        <v>0.10731481481481481</v>
      </c>
      <c r="H86">
        <v>79.552999999999997</v>
      </c>
      <c r="I86">
        <v>0.311</v>
      </c>
      <c r="J86">
        <v>6287.6819999999998</v>
      </c>
      <c r="K86">
        <v>25.294</v>
      </c>
      <c r="N86">
        <v>715.30499999999995</v>
      </c>
      <c r="O86">
        <v>2578.5650000000001</v>
      </c>
      <c r="P86">
        <v>-5689.8410000000003</v>
      </c>
      <c r="Q86">
        <v>1</v>
      </c>
      <c r="R86" t="s">
        <v>37</v>
      </c>
      <c r="S86">
        <v>0</v>
      </c>
      <c r="U86">
        <v>2015</v>
      </c>
      <c r="V86">
        <v>3</v>
      </c>
      <c r="W86">
        <v>1</v>
      </c>
      <c r="AC86" t="s">
        <v>38</v>
      </c>
      <c r="AD86" t="s">
        <v>43</v>
      </c>
      <c r="AE86">
        <v>145</v>
      </c>
      <c r="AF86">
        <v>145</v>
      </c>
      <c r="AG86">
        <v>83</v>
      </c>
      <c r="AH86" t="s">
        <v>44</v>
      </c>
      <c r="AI86" t="s">
        <v>45</v>
      </c>
    </row>
    <row r="87" spans="1:37" x14ac:dyDescent="0.25">
      <c r="A87" t="s">
        <v>36</v>
      </c>
      <c r="B87">
        <v>75379</v>
      </c>
      <c r="C87" s="2">
        <f t="shared" si="1"/>
        <v>0.77402349537037041</v>
      </c>
      <c r="D87" s="2">
        <v>0.10735682870370371</v>
      </c>
      <c r="G87">
        <v>728.79399999999998</v>
      </c>
      <c r="H87">
        <v>74.566000000000003</v>
      </c>
      <c r="I87">
        <v>15.465</v>
      </c>
      <c r="J87">
        <v>6118.5810000000001</v>
      </c>
      <c r="K87">
        <v>26.512</v>
      </c>
      <c r="L87">
        <v>11.395</v>
      </c>
      <c r="M87">
        <v>13.706</v>
      </c>
      <c r="N87">
        <v>1721.5129999999999</v>
      </c>
      <c r="O87">
        <v>2120.3429999999998</v>
      </c>
      <c r="P87">
        <v>-5475.1779999999999</v>
      </c>
      <c r="Q87">
        <v>1</v>
      </c>
      <c r="R87" t="s">
        <v>37</v>
      </c>
      <c r="S87">
        <v>0</v>
      </c>
      <c r="U87">
        <v>2015</v>
      </c>
      <c r="V87">
        <v>3</v>
      </c>
      <c r="W87">
        <v>1</v>
      </c>
      <c r="AC87" t="s">
        <v>38</v>
      </c>
      <c r="AD87" t="s">
        <v>43</v>
      </c>
      <c r="AE87">
        <v>145</v>
      </c>
      <c r="AF87">
        <v>145</v>
      </c>
      <c r="AG87">
        <v>83</v>
      </c>
      <c r="AH87" t="s">
        <v>44</v>
      </c>
      <c r="AK87" t="s">
        <v>57</v>
      </c>
    </row>
    <row r="88" spans="1:37" x14ac:dyDescent="0.25">
      <c r="A88" t="s">
        <v>36</v>
      </c>
      <c r="B88">
        <v>77378</v>
      </c>
      <c r="C88" s="2">
        <f t="shared" si="1"/>
        <v>0.77479467592592588</v>
      </c>
      <c r="D88" s="2">
        <v>0.10812800925925925</v>
      </c>
      <c r="H88">
        <v>48.445999999999998</v>
      </c>
      <c r="I88">
        <v>3.6890000000000001</v>
      </c>
      <c r="J88">
        <v>5081.9160000000002</v>
      </c>
      <c r="K88">
        <v>13.978999999999999</v>
      </c>
      <c r="N88">
        <v>229.328</v>
      </c>
      <c r="O88">
        <v>1196.519</v>
      </c>
      <c r="P88">
        <v>-4933.723</v>
      </c>
      <c r="Q88">
        <v>1</v>
      </c>
      <c r="R88" t="s">
        <v>37</v>
      </c>
      <c r="S88">
        <v>0</v>
      </c>
      <c r="U88">
        <v>2015</v>
      </c>
      <c r="V88">
        <v>3</v>
      </c>
      <c r="W88">
        <v>1</v>
      </c>
      <c r="AC88" t="s">
        <v>38</v>
      </c>
      <c r="AD88" t="s">
        <v>40</v>
      </c>
      <c r="AE88">
        <v>150</v>
      </c>
      <c r="AF88">
        <v>150</v>
      </c>
      <c r="AG88">
        <v>84</v>
      </c>
    </row>
    <row r="89" spans="1:37" x14ac:dyDescent="0.25">
      <c r="A89" t="s">
        <v>36</v>
      </c>
      <c r="B89">
        <v>79964</v>
      </c>
      <c r="C89" s="2">
        <f t="shared" si="1"/>
        <v>0.77579236111111105</v>
      </c>
      <c r="D89" s="2">
        <v>0.10912569444444443</v>
      </c>
      <c r="H89">
        <v>36.085999999999999</v>
      </c>
      <c r="I89">
        <v>0.128</v>
      </c>
      <c r="J89">
        <v>4184.3289999999997</v>
      </c>
      <c r="K89">
        <v>25.818000000000001</v>
      </c>
      <c r="N89">
        <v>-1620.037</v>
      </c>
      <c r="O89">
        <v>827.15200000000004</v>
      </c>
      <c r="P89">
        <v>-3768.2759999999998</v>
      </c>
      <c r="Q89">
        <v>1</v>
      </c>
      <c r="R89" t="s">
        <v>37</v>
      </c>
      <c r="S89">
        <v>0</v>
      </c>
      <c r="U89">
        <v>2015</v>
      </c>
      <c r="V89">
        <v>3</v>
      </c>
      <c r="W89">
        <v>1</v>
      </c>
      <c r="AC89" t="s">
        <v>38</v>
      </c>
      <c r="AD89" t="s">
        <v>40</v>
      </c>
      <c r="AE89">
        <v>150</v>
      </c>
      <c r="AF89">
        <v>150</v>
      </c>
      <c r="AG89">
        <v>85</v>
      </c>
    </row>
    <row r="90" spans="1:37" x14ac:dyDescent="0.25">
      <c r="A90" t="s">
        <v>36</v>
      </c>
      <c r="B90">
        <v>80752</v>
      </c>
      <c r="C90" s="2">
        <f t="shared" si="1"/>
        <v>0.77609641203703705</v>
      </c>
      <c r="D90" s="2">
        <v>0.10942974537037037</v>
      </c>
      <c r="H90">
        <v>34.232999999999997</v>
      </c>
      <c r="I90">
        <v>5.8330000000000002</v>
      </c>
      <c r="J90">
        <v>4053.127</v>
      </c>
      <c r="K90">
        <v>21.175000000000001</v>
      </c>
      <c r="N90">
        <v>-1035.867</v>
      </c>
      <c r="O90">
        <v>1027.29</v>
      </c>
      <c r="P90">
        <v>-3781.4659999999999</v>
      </c>
      <c r="Q90">
        <v>1</v>
      </c>
      <c r="R90" t="s">
        <v>37</v>
      </c>
      <c r="S90">
        <v>0</v>
      </c>
      <c r="U90">
        <v>2015</v>
      </c>
      <c r="V90">
        <v>3</v>
      </c>
      <c r="W90">
        <v>1</v>
      </c>
      <c r="AC90" t="s">
        <v>38</v>
      </c>
      <c r="AD90" t="s">
        <v>40</v>
      </c>
      <c r="AE90">
        <v>150</v>
      </c>
      <c r="AF90">
        <v>150</v>
      </c>
      <c r="AG90">
        <v>86</v>
      </c>
    </row>
    <row r="91" spans="1:37" x14ac:dyDescent="0.25">
      <c r="A91" t="s">
        <v>36</v>
      </c>
      <c r="B91">
        <v>82286</v>
      </c>
      <c r="C91" s="2">
        <f t="shared" si="1"/>
        <v>0.77668819444444448</v>
      </c>
      <c r="D91" s="2">
        <v>0.11002152777777778</v>
      </c>
      <c r="H91">
        <v>19.350999999999999</v>
      </c>
      <c r="I91">
        <v>6.2389999999999999</v>
      </c>
      <c r="J91">
        <v>3131.806</v>
      </c>
      <c r="K91">
        <v>23.672999999999998</v>
      </c>
      <c r="N91">
        <v>-1240.607</v>
      </c>
      <c r="O91">
        <v>-210.76400000000001</v>
      </c>
      <c r="P91">
        <v>-2867.87</v>
      </c>
      <c r="Q91">
        <v>1</v>
      </c>
      <c r="R91" t="s">
        <v>37</v>
      </c>
      <c r="S91">
        <v>0</v>
      </c>
      <c r="U91">
        <v>2015</v>
      </c>
      <c r="V91">
        <v>3</v>
      </c>
      <c r="W91">
        <v>1</v>
      </c>
      <c r="AC91" t="s">
        <v>38</v>
      </c>
      <c r="AD91" t="s">
        <v>40</v>
      </c>
      <c r="AE91">
        <v>150</v>
      </c>
      <c r="AF91">
        <v>150</v>
      </c>
      <c r="AG91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workbookViewId="0">
      <selection activeCell="A29" sqref="A29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28515625" bestFit="1" customWidth="1"/>
    <col min="4" max="4" width="6.85546875" bestFit="1" customWidth="1"/>
    <col min="5" max="5" width="17.5703125" bestFit="1" customWidth="1"/>
    <col min="6" max="6" width="12.28515625" bestFit="1" customWidth="1"/>
    <col min="7" max="7" width="14.5703125" bestFit="1" customWidth="1"/>
    <col min="8" max="8" width="10.140625" bestFit="1" customWidth="1"/>
    <col min="9" max="9" width="11.7109375" bestFit="1" customWidth="1"/>
    <col min="10" max="11" width="14.42578125" bestFit="1" customWidth="1"/>
    <col min="12" max="12" width="14.28515625" bestFit="1" customWidth="1"/>
    <col min="13" max="13" width="11.28515625" bestFit="1" customWidth="1"/>
    <col min="14" max="15" width="11.140625" bestFit="1" customWidth="1"/>
    <col min="16" max="16" width="8.140625" bestFit="1" customWidth="1"/>
    <col min="17" max="17" width="12" bestFit="1" customWidth="1"/>
    <col min="18" max="18" width="6.42578125" bestFit="1" customWidth="1"/>
    <col min="19" max="19" width="9.7109375" bestFit="1" customWidth="1"/>
    <col min="20" max="20" width="5" bestFit="1" customWidth="1"/>
    <col min="21" max="21" width="8" bestFit="1" customWidth="1"/>
    <col min="22" max="22" width="11.42578125" bestFit="1" customWidth="1"/>
    <col min="23" max="27" width="10.5703125" bestFit="1" customWidth="1"/>
    <col min="28" max="28" width="9.42578125" bestFit="1" customWidth="1"/>
    <col min="29" max="29" width="13.85546875" bestFit="1" customWidth="1"/>
    <col min="30" max="30" width="7.7109375" bestFit="1" customWidth="1"/>
    <col min="31" max="31" width="5.5703125" bestFit="1" customWidth="1"/>
    <col min="32" max="32" width="8.28515625" bestFit="1" customWidth="1"/>
    <col min="33" max="33" width="5.85546875" bestFit="1" customWidth="1"/>
    <col min="34" max="34" width="29.85546875" bestFit="1" customWidth="1"/>
    <col min="35" max="35" width="8.5703125" bestFit="1" customWidth="1"/>
    <col min="36" max="36" width="32.140625" bestFit="1" customWidth="1"/>
    <col min="37" max="37" width="19.42578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</v>
      </c>
      <c r="AK1" t="s">
        <v>35</v>
      </c>
    </row>
    <row r="2" spans="1:37" x14ac:dyDescent="0.25">
      <c r="A2" t="s">
        <v>36</v>
      </c>
      <c r="B2">
        <v>1169</v>
      </c>
      <c r="C2" s="1">
        <v>7.8726504629629629E-2</v>
      </c>
      <c r="G2">
        <v>64.352999999999994</v>
      </c>
      <c r="H2">
        <v>8.5030000000000001</v>
      </c>
      <c r="I2">
        <v>5945.3670000000002</v>
      </c>
      <c r="J2">
        <v>9.1509999999999998</v>
      </c>
      <c r="M2">
        <v>-481.54399999999998</v>
      </c>
      <c r="N2">
        <v>802.40099999999995</v>
      </c>
      <c r="O2">
        <v>-5871.2569999999996</v>
      </c>
      <c r="P2">
        <v>1</v>
      </c>
      <c r="Q2" t="s">
        <v>37</v>
      </c>
      <c r="R2">
        <v>0</v>
      </c>
      <c r="T2">
        <v>2014</v>
      </c>
      <c r="U2">
        <v>3</v>
      </c>
      <c r="V2">
        <v>1</v>
      </c>
      <c r="AB2" t="s">
        <v>38</v>
      </c>
      <c r="AC2" t="s">
        <v>39</v>
      </c>
      <c r="AD2">
        <v>148</v>
      </c>
      <c r="AE2">
        <v>148</v>
      </c>
      <c r="AF2">
        <v>1</v>
      </c>
    </row>
    <row r="3" spans="1:37" x14ac:dyDescent="0.25">
      <c r="A3" t="s">
        <v>36</v>
      </c>
      <c r="B3">
        <v>2403</v>
      </c>
      <c r="C3" s="1">
        <v>7.9202546296296292E-2</v>
      </c>
      <c r="G3">
        <v>21.675999999999998</v>
      </c>
      <c r="H3">
        <v>5.4630000000000001</v>
      </c>
      <c r="I3">
        <v>3395.596</v>
      </c>
      <c r="J3">
        <v>9.9909999999999997</v>
      </c>
      <c r="M3">
        <v>362.75599999999997</v>
      </c>
      <c r="N3">
        <v>-470.66899999999998</v>
      </c>
      <c r="O3">
        <v>-3343.1950000000002</v>
      </c>
      <c r="P3">
        <v>1</v>
      </c>
      <c r="Q3" t="s">
        <v>37</v>
      </c>
      <c r="R3">
        <v>0</v>
      </c>
      <c r="T3">
        <v>2014</v>
      </c>
      <c r="U3">
        <v>3</v>
      </c>
      <c r="V3">
        <v>1</v>
      </c>
      <c r="AB3" t="s">
        <v>38</v>
      </c>
      <c r="AC3" t="s">
        <v>40</v>
      </c>
      <c r="AD3">
        <v>150</v>
      </c>
      <c r="AE3">
        <v>150</v>
      </c>
      <c r="AF3">
        <v>2</v>
      </c>
    </row>
    <row r="4" spans="1:37" x14ac:dyDescent="0.25">
      <c r="A4" t="s">
        <v>36</v>
      </c>
      <c r="B4">
        <v>3101</v>
      </c>
      <c r="C4" s="1">
        <v>7.9471875000000011E-2</v>
      </c>
      <c r="G4">
        <v>22.175999999999998</v>
      </c>
      <c r="H4">
        <v>2.5209999999999999</v>
      </c>
      <c r="I4">
        <v>3244.3380000000002</v>
      </c>
      <c r="J4">
        <v>21.614000000000001</v>
      </c>
      <c r="M4">
        <v>1051.1120000000001</v>
      </c>
      <c r="N4">
        <v>-574.40599999999995</v>
      </c>
      <c r="O4">
        <v>-3015.12</v>
      </c>
      <c r="P4">
        <v>1</v>
      </c>
      <c r="Q4" t="s">
        <v>37</v>
      </c>
      <c r="R4">
        <v>0</v>
      </c>
      <c r="T4">
        <v>2014</v>
      </c>
      <c r="U4">
        <v>3</v>
      </c>
      <c r="V4">
        <v>1</v>
      </c>
      <c r="AB4" t="s">
        <v>38</v>
      </c>
      <c r="AC4" t="s">
        <v>40</v>
      </c>
      <c r="AD4">
        <v>150</v>
      </c>
      <c r="AE4">
        <v>150</v>
      </c>
      <c r="AF4">
        <v>3</v>
      </c>
    </row>
    <row r="5" spans="1:37" x14ac:dyDescent="0.25">
      <c r="A5" t="s">
        <v>36</v>
      </c>
      <c r="B5">
        <v>3158</v>
      </c>
      <c r="C5" s="1">
        <v>7.9493865740740743E-2</v>
      </c>
      <c r="G5">
        <v>44.125</v>
      </c>
      <c r="H5">
        <v>7.0579999999999998</v>
      </c>
      <c r="I5">
        <v>4958.6049999999996</v>
      </c>
      <c r="J5">
        <v>7.944</v>
      </c>
      <c r="M5">
        <v>-576.42700000000002</v>
      </c>
      <c r="N5">
        <v>361.18200000000002</v>
      </c>
      <c r="O5">
        <v>-4911.7250000000004</v>
      </c>
      <c r="P5">
        <v>1</v>
      </c>
      <c r="Q5" t="s">
        <v>37</v>
      </c>
      <c r="R5">
        <v>0</v>
      </c>
      <c r="T5">
        <v>2014</v>
      </c>
      <c r="U5">
        <v>3</v>
      </c>
      <c r="V5">
        <v>1</v>
      </c>
      <c r="AB5" t="s">
        <v>38</v>
      </c>
      <c r="AC5" t="s">
        <v>40</v>
      </c>
      <c r="AD5">
        <v>150</v>
      </c>
      <c r="AE5">
        <v>150</v>
      </c>
      <c r="AF5">
        <v>4</v>
      </c>
    </row>
    <row r="6" spans="1:37" x14ac:dyDescent="0.25">
      <c r="A6" t="s">
        <v>36</v>
      </c>
      <c r="B6">
        <v>3158</v>
      </c>
      <c r="C6" s="1">
        <v>7.9493865740740743E-2</v>
      </c>
      <c r="G6">
        <v>34.792000000000002</v>
      </c>
      <c r="H6">
        <v>7.31</v>
      </c>
      <c r="I6">
        <v>4183.2610000000004</v>
      </c>
      <c r="J6">
        <v>17.759</v>
      </c>
      <c r="M6">
        <v>1235.9449999999999</v>
      </c>
      <c r="N6">
        <v>309.31</v>
      </c>
      <c r="O6">
        <v>-3984.5250000000001</v>
      </c>
      <c r="P6">
        <v>1</v>
      </c>
      <c r="Q6" t="s">
        <v>37</v>
      </c>
      <c r="R6">
        <v>0</v>
      </c>
      <c r="T6">
        <v>2014</v>
      </c>
      <c r="U6">
        <v>3</v>
      </c>
      <c r="V6">
        <v>1</v>
      </c>
      <c r="AB6" t="s">
        <v>38</v>
      </c>
      <c r="AC6" t="s">
        <v>41</v>
      </c>
      <c r="AD6">
        <v>172</v>
      </c>
      <c r="AE6">
        <v>172</v>
      </c>
      <c r="AF6">
        <v>5</v>
      </c>
    </row>
    <row r="7" spans="1:37" x14ac:dyDescent="0.25">
      <c r="A7" t="s">
        <v>36</v>
      </c>
      <c r="B7">
        <v>3951</v>
      </c>
      <c r="C7" s="1">
        <v>7.9799768518518513E-2</v>
      </c>
      <c r="G7">
        <v>24.187000000000001</v>
      </c>
      <c r="H7">
        <v>5.3209999999999997</v>
      </c>
      <c r="I7">
        <v>3684.0630000000001</v>
      </c>
      <c r="J7">
        <v>8.0229999999999997</v>
      </c>
      <c r="M7">
        <v>510.2</v>
      </c>
      <c r="N7">
        <v>57.045000000000002</v>
      </c>
      <c r="O7">
        <v>-3648.1170000000002</v>
      </c>
      <c r="P7">
        <v>1</v>
      </c>
      <c r="Q7" t="s">
        <v>37</v>
      </c>
      <c r="R7">
        <v>0</v>
      </c>
      <c r="T7">
        <v>2014</v>
      </c>
      <c r="U7">
        <v>3</v>
      </c>
      <c r="V7">
        <v>1</v>
      </c>
      <c r="AB7" t="s">
        <v>38</v>
      </c>
      <c r="AC7" t="s">
        <v>40</v>
      </c>
      <c r="AD7">
        <v>150</v>
      </c>
      <c r="AE7">
        <v>150</v>
      </c>
      <c r="AF7">
        <v>6</v>
      </c>
    </row>
    <row r="8" spans="1:37" x14ac:dyDescent="0.25">
      <c r="A8" t="s">
        <v>36</v>
      </c>
      <c r="B8">
        <v>6857</v>
      </c>
      <c r="C8" s="1">
        <v>8.0920949074074086E-2</v>
      </c>
      <c r="G8">
        <v>27.606000000000002</v>
      </c>
      <c r="H8">
        <v>8.4740000000000002</v>
      </c>
      <c r="I8">
        <v>3649.0659999999998</v>
      </c>
      <c r="J8">
        <v>23.190999999999999</v>
      </c>
      <c r="M8">
        <v>-1269.0519999999999</v>
      </c>
      <c r="N8">
        <v>-680.56100000000004</v>
      </c>
      <c r="O8">
        <v>-3352.913</v>
      </c>
      <c r="P8">
        <v>1</v>
      </c>
      <c r="Q8" t="s">
        <v>37</v>
      </c>
      <c r="R8">
        <v>0</v>
      </c>
      <c r="T8">
        <v>2014</v>
      </c>
      <c r="U8">
        <v>3</v>
      </c>
      <c r="V8">
        <v>1</v>
      </c>
      <c r="AB8" t="s">
        <v>38</v>
      </c>
      <c r="AC8" t="s">
        <v>40</v>
      </c>
      <c r="AD8">
        <v>150</v>
      </c>
      <c r="AE8">
        <v>150</v>
      </c>
      <c r="AF8">
        <v>7</v>
      </c>
    </row>
    <row r="9" spans="1:37" x14ac:dyDescent="0.25">
      <c r="A9" t="s">
        <v>36</v>
      </c>
      <c r="B9">
        <v>7305</v>
      </c>
      <c r="C9" s="1">
        <v>8.1093750000000006E-2</v>
      </c>
      <c r="G9">
        <v>57.436</v>
      </c>
      <c r="H9">
        <v>8.0109999999999992</v>
      </c>
      <c r="I9">
        <v>5212.0659999999998</v>
      </c>
      <c r="J9">
        <v>24.212</v>
      </c>
      <c r="M9">
        <v>1890.252</v>
      </c>
      <c r="N9">
        <v>988.87699999999995</v>
      </c>
      <c r="O9">
        <v>-4755.4920000000002</v>
      </c>
      <c r="P9">
        <v>1</v>
      </c>
      <c r="Q9" t="s">
        <v>37</v>
      </c>
      <c r="R9">
        <v>0</v>
      </c>
      <c r="T9">
        <v>2014</v>
      </c>
      <c r="U9">
        <v>3</v>
      </c>
      <c r="V9">
        <v>1</v>
      </c>
      <c r="AB9" t="s">
        <v>38</v>
      </c>
      <c r="AC9" t="s">
        <v>40</v>
      </c>
      <c r="AD9">
        <v>150</v>
      </c>
      <c r="AE9">
        <v>150</v>
      </c>
      <c r="AF9">
        <v>8</v>
      </c>
    </row>
    <row r="10" spans="1:37" x14ac:dyDescent="0.25">
      <c r="A10" t="s">
        <v>36</v>
      </c>
      <c r="B10">
        <v>7592</v>
      </c>
      <c r="C10" s="1">
        <v>8.1204513888888885E-2</v>
      </c>
      <c r="G10">
        <v>29.106000000000002</v>
      </c>
      <c r="H10">
        <v>6.468</v>
      </c>
      <c r="I10">
        <v>4205.973</v>
      </c>
      <c r="J10">
        <v>2.5289999999999999</v>
      </c>
      <c r="M10">
        <v>-14.159000000000001</v>
      </c>
      <c r="N10">
        <v>176.96799999999999</v>
      </c>
      <c r="O10">
        <v>-4202.2250000000004</v>
      </c>
      <c r="P10">
        <v>1</v>
      </c>
      <c r="Q10" t="s">
        <v>37</v>
      </c>
      <c r="R10">
        <v>0</v>
      </c>
      <c r="T10">
        <v>2014</v>
      </c>
      <c r="U10">
        <v>3</v>
      </c>
      <c r="V10">
        <v>1</v>
      </c>
      <c r="AB10" t="s">
        <v>38</v>
      </c>
      <c r="AC10" t="s">
        <v>40</v>
      </c>
      <c r="AD10">
        <v>150</v>
      </c>
      <c r="AE10">
        <v>150</v>
      </c>
      <c r="AF10">
        <v>9</v>
      </c>
    </row>
    <row r="11" spans="1:37" x14ac:dyDescent="0.25">
      <c r="A11" t="s">
        <v>36</v>
      </c>
      <c r="B11">
        <v>7635</v>
      </c>
      <c r="C11" s="1">
        <v>8.1221064814814822E-2</v>
      </c>
      <c r="G11">
        <v>63.164000000000001</v>
      </c>
      <c r="H11">
        <v>4.9710000000000001</v>
      </c>
      <c r="I11">
        <v>5493.8519999999999</v>
      </c>
      <c r="J11">
        <v>27.893000000000001</v>
      </c>
      <c r="M11">
        <v>-1655.3389999999999</v>
      </c>
      <c r="N11">
        <v>1956.703</v>
      </c>
      <c r="O11">
        <v>-4859.3810000000003</v>
      </c>
      <c r="P11">
        <v>1</v>
      </c>
      <c r="Q11" t="s">
        <v>37</v>
      </c>
      <c r="R11">
        <v>0</v>
      </c>
      <c r="T11">
        <v>2014</v>
      </c>
      <c r="U11">
        <v>3</v>
      </c>
      <c r="V11">
        <v>1</v>
      </c>
      <c r="AB11" t="s">
        <v>38</v>
      </c>
      <c r="AC11" t="s">
        <v>42</v>
      </c>
      <c r="AD11">
        <v>157</v>
      </c>
      <c r="AE11">
        <v>157</v>
      </c>
      <c r="AF11">
        <v>10</v>
      </c>
    </row>
    <row r="12" spans="1:37" x14ac:dyDescent="0.25">
      <c r="A12" t="s">
        <v>36</v>
      </c>
      <c r="B12">
        <v>7771</v>
      </c>
      <c r="C12" s="1">
        <v>8.1273495370370374E-2</v>
      </c>
      <c r="G12">
        <v>53.863</v>
      </c>
      <c r="H12">
        <v>0.88700000000000001</v>
      </c>
      <c r="I12">
        <v>5091.0780000000004</v>
      </c>
      <c r="J12">
        <v>22.661000000000001</v>
      </c>
      <c r="M12">
        <v>1825.306</v>
      </c>
      <c r="N12">
        <v>708.95100000000002</v>
      </c>
      <c r="O12">
        <v>-4699.4390000000003</v>
      </c>
      <c r="P12">
        <v>1</v>
      </c>
      <c r="Q12" t="s">
        <v>37</v>
      </c>
      <c r="R12">
        <v>0</v>
      </c>
      <c r="T12">
        <v>2014</v>
      </c>
      <c r="U12">
        <v>3</v>
      </c>
      <c r="V12">
        <v>1</v>
      </c>
      <c r="AB12" t="s">
        <v>38</v>
      </c>
      <c r="AC12" t="s">
        <v>39</v>
      </c>
      <c r="AD12">
        <v>148</v>
      </c>
      <c r="AE12">
        <v>148</v>
      </c>
      <c r="AF12">
        <v>11</v>
      </c>
    </row>
    <row r="13" spans="1:37" x14ac:dyDescent="0.25">
      <c r="A13" t="s">
        <v>36</v>
      </c>
      <c r="B13">
        <v>7967</v>
      </c>
      <c r="C13" s="1">
        <v>8.1349189814814815E-2</v>
      </c>
      <c r="G13">
        <v>52.238999999999997</v>
      </c>
      <c r="H13">
        <v>3.6339999999999999</v>
      </c>
      <c r="I13">
        <v>5138.6499999999996</v>
      </c>
      <c r="J13">
        <v>17.596</v>
      </c>
      <c r="M13">
        <v>-584.48199999999997</v>
      </c>
      <c r="N13">
        <v>1429.7819999999999</v>
      </c>
      <c r="O13">
        <v>-4901.0020000000004</v>
      </c>
      <c r="P13">
        <v>1</v>
      </c>
      <c r="Q13" t="s">
        <v>37</v>
      </c>
      <c r="R13">
        <v>0</v>
      </c>
      <c r="T13">
        <v>2014</v>
      </c>
      <c r="U13">
        <v>3</v>
      </c>
      <c r="V13">
        <v>1</v>
      </c>
      <c r="AB13" t="s">
        <v>38</v>
      </c>
      <c r="AC13" t="s">
        <v>40</v>
      </c>
      <c r="AD13">
        <v>150</v>
      </c>
      <c r="AE13">
        <v>150</v>
      </c>
      <c r="AF13">
        <v>12</v>
      </c>
    </row>
    <row r="14" spans="1:37" x14ac:dyDescent="0.25">
      <c r="A14" t="s">
        <v>36</v>
      </c>
      <c r="B14">
        <v>8028</v>
      </c>
      <c r="C14" s="1">
        <v>8.1372685185185187E-2</v>
      </c>
      <c r="G14">
        <v>26.846</v>
      </c>
      <c r="H14">
        <v>1.56</v>
      </c>
      <c r="I14">
        <v>3585.355</v>
      </c>
      <c r="J14">
        <v>22.183</v>
      </c>
      <c r="M14">
        <v>-842.47400000000005</v>
      </c>
      <c r="N14">
        <v>1053.1869999999999</v>
      </c>
      <c r="O14">
        <v>-3322.018</v>
      </c>
      <c r="P14">
        <v>1</v>
      </c>
      <c r="Q14" t="s">
        <v>37</v>
      </c>
      <c r="R14">
        <v>0</v>
      </c>
      <c r="T14">
        <v>2014</v>
      </c>
      <c r="U14">
        <v>3</v>
      </c>
      <c r="V14">
        <v>1</v>
      </c>
      <c r="AB14" t="s">
        <v>38</v>
      </c>
      <c r="AC14" t="s">
        <v>42</v>
      </c>
      <c r="AD14">
        <v>157</v>
      </c>
      <c r="AE14">
        <v>157</v>
      </c>
      <c r="AF14">
        <v>13</v>
      </c>
    </row>
    <row r="15" spans="1:37" x14ac:dyDescent="0.25">
      <c r="A15" t="s">
        <v>36</v>
      </c>
      <c r="B15">
        <v>8826</v>
      </c>
      <c r="C15" s="1">
        <v>8.1680555555555548E-2</v>
      </c>
      <c r="G15">
        <v>24.898</v>
      </c>
      <c r="H15">
        <v>2.6070000000000002</v>
      </c>
      <c r="I15">
        <v>3488.8440000000001</v>
      </c>
      <c r="J15">
        <v>27.613</v>
      </c>
      <c r="M15">
        <v>-1437.806</v>
      </c>
      <c r="N15">
        <v>734.07</v>
      </c>
      <c r="O15">
        <v>-3092.877</v>
      </c>
      <c r="P15">
        <v>1</v>
      </c>
      <c r="Q15" t="s">
        <v>37</v>
      </c>
      <c r="R15">
        <v>0</v>
      </c>
      <c r="T15">
        <v>2014</v>
      </c>
      <c r="U15">
        <v>3</v>
      </c>
      <c r="V15">
        <v>1</v>
      </c>
      <c r="AB15" t="s">
        <v>38</v>
      </c>
      <c r="AC15" t="s">
        <v>40</v>
      </c>
      <c r="AD15">
        <v>150</v>
      </c>
      <c r="AE15">
        <v>150</v>
      </c>
      <c r="AF15">
        <v>14</v>
      </c>
    </row>
    <row r="16" spans="1:37" x14ac:dyDescent="0.25">
      <c r="A16" t="s">
        <v>36</v>
      </c>
      <c r="B16">
        <v>8889</v>
      </c>
      <c r="C16" s="1">
        <v>8.170486111111111E-2</v>
      </c>
      <c r="G16">
        <v>13.868</v>
      </c>
      <c r="H16">
        <v>5.984</v>
      </c>
      <c r="I16">
        <v>2587.2689999999998</v>
      </c>
      <c r="J16">
        <v>23.321000000000002</v>
      </c>
      <c r="M16">
        <v>408.57799999999997</v>
      </c>
      <c r="N16">
        <v>934.65700000000004</v>
      </c>
      <c r="O16">
        <v>-2377.6970000000001</v>
      </c>
      <c r="P16">
        <v>1</v>
      </c>
      <c r="Q16" t="s">
        <v>37</v>
      </c>
      <c r="R16">
        <v>0</v>
      </c>
      <c r="T16">
        <v>2014</v>
      </c>
      <c r="U16">
        <v>3</v>
      </c>
      <c r="V16">
        <v>1</v>
      </c>
      <c r="AB16" t="s">
        <v>38</v>
      </c>
      <c r="AC16" t="s">
        <v>40</v>
      </c>
      <c r="AD16">
        <v>150</v>
      </c>
      <c r="AE16">
        <v>150</v>
      </c>
      <c r="AF16">
        <v>15</v>
      </c>
    </row>
    <row r="17" spans="1:36" x14ac:dyDescent="0.25">
      <c r="A17" t="s">
        <v>36</v>
      </c>
      <c r="B17">
        <v>9105</v>
      </c>
      <c r="C17" s="1">
        <v>8.1788194444444448E-2</v>
      </c>
      <c r="G17">
        <v>59.277000000000001</v>
      </c>
      <c r="H17">
        <v>8.1739999999999995</v>
      </c>
      <c r="I17">
        <v>5574.16</v>
      </c>
      <c r="J17">
        <v>12.563000000000001</v>
      </c>
      <c r="M17">
        <v>557.4</v>
      </c>
      <c r="N17">
        <v>1066.2159999999999</v>
      </c>
      <c r="O17">
        <v>-5442.77</v>
      </c>
      <c r="P17">
        <v>1</v>
      </c>
      <c r="Q17" t="s">
        <v>37</v>
      </c>
      <c r="R17">
        <v>0</v>
      </c>
      <c r="T17">
        <v>2014</v>
      </c>
      <c r="U17">
        <v>3</v>
      </c>
      <c r="V17">
        <v>1</v>
      </c>
      <c r="AB17" t="s">
        <v>38</v>
      </c>
      <c r="AC17" t="s">
        <v>40</v>
      </c>
      <c r="AD17">
        <v>150</v>
      </c>
      <c r="AE17">
        <v>150</v>
      </c>
      <c r="AF17">
        <v>16</v>
      </c>
    </row>
    <row r="18" spans="1:36" x14ac:dyDescent="0.25">
      <c r="A18" t="s">
        <v>36</v>
      </c>
      <c r="B18">
        <v>9476</v>
      </c>
      <c r="C18" s="1">
        <v>8.1931365740740739E-2</v>
      </c>
      <c r="G18">
        <v>20.834</v>
      </c>
      <c r="H18">
        <v>0.107</v>
      </c>
      <c r="I18">
        <v>3212.9090000000001</v>
      </c>
      <c r="J18">
        <v>31.173999999999999</v>
      </c>
      <c r="M18">
        <v>-1330.1959999999999</v>
      </c>
      <c r="N18">
        <v>-1003.5940000000001</v>
      </c>
      <c r="O18">
        <v>-2747.0279999999998</v>
      </c>
      <c r="P18">
        <v>1</v>
      </c>
      <c r="Q18" t="s">
        <v>37</v>
      </c>
      <c r="R18">
        <v>0</v>
      </c>
      <c r="T18">
        <v>2014</v>
      </c>
      <c r="U18">
        <v>3</v>
      </c>
      <c r="V18">
        <v>1</v>
      </c>
      <c r="AB18" t="s">
        <v>38</v>
      </c>
      <c r="AC18" t="s">
        <v>40</v>
      </c>
      <c r="AD18">
        <v>150</v>
      </c>
      <c r="AE18">
        <v>150</v>
      </c>
      <c r="AF18">
        <v>17</v>
      </c>
    </row>
    <row r="19" spans="1:36" x14ac:dyDescent="0.25">
      <c r="A19" t="s">
        <v>36</v>
      </c>
      <c r="B19">
        <v>11700</v>
      </c>
      <c r="C19" s="1">
        <v>8.2789351851851864E-2</v>
      </c>
      <c r="G19">
        <v>12.593</v>
      </c>
      <c r="H19">
        <v>2.95</v>
      </c>
      <c r="I19">
        <v>2538.0439999999999</v>
      </c>
      <c r="J19">
        <v>24.472000000000001</v>
      </c>
      <c r="M19">
        <v>-97.350999999999999</v>
      </c>
      <c r="N19">
        <v>-1051.327</v>
      </c>
      <c r="O19">
        <v>-2308.009</v>
      </c>
      <c r="P19">
        <v>1</v>
      </c>
      <c r="Q19" t="s">
        <v>37</v>
      </c>
      <c r="R19">
        <v>0</v>
      </c>
      <c r="T19">
        <v>2014</v>
      </c>
      <c r="U19">
        <v>3</v>
      </c>
      <c r="V19">
        <v>1</v>
      </c>
      <c r="AB19" t="s">
        <v>38</v>
      </c>
      <c r="AC19" t="s">
        <v>39</v>
      </c>
      <c r="AD19">
        <v>148</v>
      </c>
      <c r="AE19">
        <v>148</v>
      </c>
      <c r="AF19">
        <v>18</v>
      </c>
    </row>
    <row r="20" spans="1:36" x14ac:dyDescent="0.25">
      <c r="A20" t="s">
        <v>36</v>
      </c>
      <c r="B20">
        <v>11897</v>
      </c>
      <c r="C20" s="1">
        <v>8.2865393518518515E-2</v>
      </c>
      <c r="G20">
        <v>49.960999999999999</v>
      </c>
      <c r="H20">
        <v>6.2990000000000004</v>
      </c>
      <c r="I20">
        <v>5044.3720000000003</v>
      </c>
      <c r="J20">
        <v>14.811999999999999</v>
      </c>
      <c r="M20">
        <v>-1114.431</v>
      </c>
      <c r="N20">
        <v>639.47900000000004</v>
      </c>
      <c r="O20">
        <v>-4877.991</v>
      </c>
      <c r="P20">
        <v>1</v>
      </c>
      <c r="Q20" t="s">
        <v>37</v>
      </c>
      <c r="R20">
        <v>0</v>
      </c>
      <c r="T20">
        <v>2014</v>
      </c>
      <c r="U20">
        <v>3</v>
      </c>
      <c r="V20">
        <v>1</v>
      </c>
      <c r="AB20" t="s">
        <v>38</v>
      </c>
      <c r="AC20" t="s">
        <v>40</v>
      </c>
      <c r="AD20">
        <v>150</v>
      </c>
      <c r="AE20">
        <v>150</v>
      </c>
      <c r="AF20">
        <v>19</v>
      </c>
    </row>
    <row r="21" spans="1:36" x14ac:dyDescent="0.25">
      <c r="A21" t="s">
        <v>36</v>
      </c>
      <c r="B21">
        <v>14628</v>
      </c>
      <c r="C21" s="1">
        <v>8.3918981481481483E-2</v>
      </c>
      <c r="G21">
        <v>26.734000000000002</v>
      </c>
      <c r="H21">
        <v>3.871</v>
      </c>
      <c r="I21">
        <v>3613.4250000000002</v>
      </c>
      <c r="J21">
        <v>18.649999999999999</v>
      </c>
      <c r="M21">
        <v>1051.373</v>
      </c>
      <c r="N21">
        <v>472.84500000000003</v>
      </c>
      <c r="O21">
        <v>-3424.5990000000002</v>
      </c>
      <c r="P21">
        <v>1</v>
      </c>
      <c r="Q21" t="s">
        <v>37</v>
      </c>
      <c r="R21">
        <v>0</v>
      </c>
      <c r="T21">
        <v>2014</v>
      </c>
      <c r="U21">
        <v>3</v>
      </c>
      <c r="V21">
        <v>1</v>
      </c>
      <c r="AB21" t="s">
        <v>38</v>
      </c>
      <c r="AC21" t="s">
        <v>40</v>
      </c>
      <c r="AD21">
        <v>150</v>
      </c>
      <c r="AE21">
        <v>150</v>
      </c>
      <c r="AF21">
        <v>20</v>
      </c>
    </row>
    <row r="22" spans="1:36" x14ac:dyDescent="0.25">
      <c r="A22" t="s">
        <v>36</v>
      </c>
      <c r="B22">
        <v>14821</v>
      </c>
      <c r="C22" s="1">
        <v>8.3993402777777781E-2</v>
      </c>
      <c r="G22">
        <v>8.4420000000000002</v>
      </c>
      <c r="H22">
        <v>3.3170000000000002</v>
      </c>
      <c r="I22">
        <v>2068.5659999999998</v>
      </c>
      <c r="J22">
        <v>29.457999999999998</v>
      </c>
      <c r="M22">
        <v>-959.17</v>
      </c>
      <c r="N22">
        <v>-342.447</v>
      </c>
      <c r="O22">
        <v>-1800.4690000000001</v>
      </c>
      <c r="P22">
        <v>1</v>
      </c>
      <c r="Q22" t="s">
        <v>37</v>
      </c>
      <c r="R22">
        <v>0</v>
      </c>
      <c r="T22">
        <v>2014</v>
      </c>
      <c r="U22">
        <v>3</v>
      </c>
      <c r="V22">
        <v>1</v>
      </c>
      <c r="AB22" t="s">
        <v>38</v>
      </c>
      <c r="AC22" t="s">
        <v>43</v>
      </c>
      <c r="AD22">
        <v>145</v>
      </c>
      <c r="AE22">
        <v>145</v>
      </c>
      <c r="AF22">
        <v>21</v>
      </c>
      <c r="AG22" t="s">
        <v>44</v>
      </c>
      <c r="AH22" t="s">
        <v>45</v>
      </c>
    </row>
    <row r="23" spans="1:36" x14ac:dyDescent="0.25">
      <c r="A23" t="s">
        <v>36</v>
      </c>
      <c r="B23">
        <v>15016</v>
      </c>
      <c r="C23" s="1">
        <v>8.4068634259259256E-2</v>
      </c>
      <c r="G23">
        <v>45.045999999999999</v>
      </c>
      <c r="H23">
        <v>4.45</v>
      </c>
      <c r="I23">
        <v>4599.4070000000002</v>
      </c>
      <c r="J23">
        <v>24.725999999999999</v>
      </c>
      <c r="M23">
        <v>1636.702</v>
      </c>
      <c r="N23">
        <v>1003.111</v>
      </c>
      <c r="O23">
        <v>-4179.6549999999997</v>
      </c>
      <c r="P23">
        <v>1</v>
      </c>
      <c r="Q23" t="s">
        <v>37</v>
      </c>
      <c r="R23">
        <v>0</v>
      </c>
      <c r="T23">
        <v>2014</v>
      </c>
      <c r="U23">
        <v>3</v>
      </c>
      <c r="V23">
        <v>1</v>
      </c>
      <c r="AB23" t="s">
        <v>38</v>
      </c>
      <c r="AC23" t="s">
        <v>40</v>
      </c>
      <c r="AD23">
        <v>150</v>
      </c>
      <c r="AE23">
        <v>150</v>
      </c>
      <c r="AF23">
        <v>22</v>
      </c>
    </row>
    <row r="24" spans="1:36" x14ac:dyDescent="0.25">
      <c r="A24" t="s">
        <v>36</v>
      </c>
      <c r="B24">
        <v>15144</v>
      </c>
      <c r="C24" s="1">
        <v>8.4118055555555557E-2</v>
      </c>
      <c r="F24">
        <v>562.79700000000003</v>
      </c>
      <c r="G24">
        <v>7.617</v>
      </c>
      <c r="H24">
        <v>3.01</v>
      </c>
      <c r="I24">
        <v>1700.4949999999999</v>
      </c>
      <c r="J24">
        <v>24</v>
      </c>
      <c r="K24">
        <v>17.681999999999999</v>
      </c>
      <c r="L24">
        <v>17.463000000000001</v>
      </c>
      <c r="M24">
        <v>602.21500000000003</v>
      </c>
      <c r="N24">
        <v>-340.166</v>
      </c>
      <c r="O24">
        <v>-1553.482</v>
      </c>
      <c r="P24">
        <v>1</v>
      </c>
      <c r="Q24" t="s">
        <v>37</v>
      </c>
      <c r="R24">
        <v>0</v>
      </c>
      <c r="T24">
        <v>2014</v>
      </c>
      <c r="U24">
        <v>3</v>
      </c>
      <c r="V24">
        <v>1</v>
      </c>
      <c r="AB24" t="s">
        <v>38</v>
      </c>
      <c r="AC24" t="s">
        <v>43</v>
      </c>
      <c r="AD24">
        <v>145</v>
      </c>
      <c r="AE24">
        <v>145</v>
      </c>
      <c r="AF24">
        <v>21</v>
      </c>
      <c r="AG24" t="s">
        <v>44</v>
      </c>
    </row>
    <row r="25" spans="1:36" x14ac:dyDescent="0.25">
      <c r="A25" t="s">
        <v>36</v>
      </c>
      <c r="B25">
        <v>16735</v>
      </c>
      <c r="C25" s="1">
        <v>8.4731828703703702E-2</v>
      </c>
      <c r="G25">
        <v>51.978000000000002</v>
      </c>
      <c r="H25">
        <v>1.3260000000000001</v>
      </c>
      <c r="I25">
        <v>5314.4160000000002</v>
      </c>
      <c r="J25">
        <v>9.9280000000000008</v>
      </c>
      <c r="M25">
        <v>-444.07</v>
      </c>
      <c r="N25">
        <v>791.37300000000005</v>
      </c>
      <c r="O25">
        <v>-5236.3680000000004</v>
      </c>
      <c r="P25">
        <v>1</v>
      </c>
      <c r="Q25" t="s">
        <v>37</v>
      </c>
      <c r="R25">
        <v>0</v>
      </c>
      <c r="T25">
        <v>2014</v>
      </c>
      <c r="U25">
        <v>3</v>
      </c>
      <c r="V25">
        <v>1</v>
      </c>
      <c r="AB25" t="s">
        <v>38</v>
      </c>
      <c r="AC25" t="s">
        <v>40</v>
      </c>
      <c r="AD25">
        <v>150</v>
      </c>
      <c r="AE25">
        <v>150</v>
      </c>
      <c r="AF25">
        <v>23</v>
      </c>
    </row>
    <row r="26" spans="1:36" x14ac:dyDescent="0.25">
      <c r="A26" t="s">
        <v>36</v>
      </c>
      <c r="B26">
        <v>16816</v>
      </c>
      <c r="C26" s="1">
        <v>8.4763078703703698E-2</v>
      </c>
      <c r="G26">
        <v>29.073</v>
      </c>
      <c r="H26">
        <v>4.6890000000000001</v>
      </c>
      <c r="I26">
        <v>3859.3960000000002</v>
      </c>
      <c r="J26">
        <v>30.989000000000001</v>
      </c>
      <c r="M26">
        <v>1942.691</v>
      </c>
      <c r="N26">
        <v>411.48500000000001</v>
      </c>
      <c r="O26">
        <v>-3309.3159999999998</v>
      </c>
      <c r="P26">
        <v>1</v>
      </c>
      <c r="Q26" t="s">
        <v>37</v>
      </c>
      <c r="R26">
        <v>0</v>
      </c>
      <c r="T26">
        <v>2014</v>
      </c>
      <c r="U26">
        <v>3</v>
      </c>
      <c r="V26">
        <v>1</v>
      </c>
      <c r="AB26" t="s">
        <v>38</v>
      </c>
      <c r="AC26" t="s">
        <v>40</v>
      </c>
      <c r="AD26">
        <v>150</v>
      </c>
      <c r="AE26">
        <v>150</v>
      </c>
      <c r="AF26">
        <v>24</v>
      </c>
    </row>
    <row r="27" spans="1:36" x14ac:dyDescent="0.25">
      <c r="A27" t="s">
        <v>36</v>
      </c>
      <c r="B27">
        <v>17028</v>
      </c>
      <c r="C27" s="1">
        <v>8.4844907407407411E-2</v>
      </c>
      <c r="G27">
        <v>20.373000000000001</v>
      </c>
      <c r="H27">
        <v>3.827</v>
      </c>
      <c r="I27">
        <v>3168.7579999999998</v>
      </c>
      <c r="J27">
        <v>24.234000000000002</v>
      </c>
      <c r="M27">
        <v>375.36700000000002</v>
      </c>
      <c r="N27">
        <v>1239.72</v>
      </c>
      <c r="O27">
        <v>-2891.9229999999998</v>
      </c>
      <c r="P27">
        <v>1</v>
      </c>
      <c r="Q27" t="s">
        <v>37</v>
      </c>
      <c r="R27">
        <v>0</v>
      </c>
      <c r="T27">
        <v>2014</v>
      </c>
      <c r="U27">
        <v>3</v>
      </c>
      <c r="V27">
        <v>1</v>
      </c>
      <c r="AB27" t="s">
        <v>38</v>
      </c>
      <c r="AC27" t="s">
        <v>39</v>
      </c>
      <c r="AD27">
        <v>148</v>
      </c>
      <c r="AE27">
        <v>148</v>
      </c>
      <c r="AF27">
        <v>25</v>
      </c>
    </row>
    <row r="28" spans="1:36" x14ac:dyDescent="0.25">
      <c r="A28" t="s">
        <v>36</v>
      </c>
      <c r="B28">
        <v>17544</v>
      </c>
      <c r="C28" s="1">
        <v>8.504398148148147E-2</v>
      </c>
      <c r="G28">
        <v>11.747</v>
      </c>
      <c r="H28">
        <v>5.1319999999999997</v>
      </c>
      <c r="I28">
        <v>2375.9899999999998</v>
      </c>
      <c r="J28">
        <v>19.870999999999999</v>
      </c>
      <c r="M28">
        <v>-633.99699999999996</v>
      </c>
      <c r="N28">
        <v>-504.584</v>
      </c>
      <c r="O28">
        <v>-2233.5549999999998</v>
      </c>
      <c r="P28">
        <v>1</v>
      </c>
      <c r="Q28" t="s">
        <v>37</v>
      </c>
      <c r="R28">
        <v>0</v>
      </c>
      <c r="T28">
        <v>2014</v>
      </c>
      <c r="U28">
        <v>3</v>
      </c>
      <c r="V28">
        <v>1</v>
      </c>
      <c r="AB28" t="s">
        <v>38</v>
      </c>
      <c r="AC28" t="s">
        <v>41</v>
      </c>
      <c r="AD28">
        <v>172</v>
      </c>
      <c r="AE28">
        <v>172</v>
      </c>
      <c r="AF28">
        <v>26</v>
      </c>
      <c r="AJ28" t="s">
        <v>46</v>
      </c>
    </row>
    <row r="29" spans="1:36" x14ac:dyDescent="0.25">
      <c r="A29" t="s">
        <v>36</v>
      </c>
      <c r="B29">
        <v>17544</v>
      </c>
      <c r="C29" s="1">
        <v>8.504398148148147E-2</v>
      </c>
      <c r="G29">
        <v>37.024000000000001</v>
      </c>
      <c r="H29">
        <v>6.0140000000000002</v>
      </c>
      <c r="I29">
        <v>4486.3109999999997</v>
      </c>
      <c r="J29">
        <v>9.9860000000000007</v>
      </c>
      <c r="M29">
        <v>-338.952</v>
      </c>
      <c r="N29">
        <v>691.71100000000001</v>
      </c>
      <c r="O29">
        <v>-4419.6869999999999</v>
      </c>
      <c r="P29">
        <v>1</v>
      </c>
      <c r="Q29" t="s">
        <v>37</v>
      </c>
      <c r="R29">
        <v>0</v>
      </c>
      <c r="T29">
        <v>2014</v>
      </c>
      <c r="U29">
        <v>3</v>
      </c>
      <c r="V29">
        <v>1</v>
      </c>
      <c r="AB29" t="s">
        <v>38</v>
      </c>
      <c r="AC29" t="s">
        <v>40</v>
      </c>
      <c r="AD29">
        <v>150</v>
      </c>
      <c r="AE29">
        <v>150</v>
      </c>
      <c r="AF29">
        <v>27</v>
      </c>
    </row>
    <row r="30" spans="1:36" x14ac:dyDescent="0.25">
      <c r="A30" t="s">
        <v>36</v>
      </c>
      <c r="B30">
        <v>18209</v>
      </c>
      <c r="C30" s="1">
        <v>8.5300578703703708E-2</v>
      </c>
      <c r="G30">
        <v>49.165999999999997</v>
      </c>
      <c r="H30">
        <v>5.415</v>
      </c>
      <c r="I30">
        <v>4875.6409999999996</v>
      </c>
      <c r="J30">
        <v>25.95</v>
      </c>
      <c r="M30">
        <v>-981.90300000000002</v>
      </c>
      <c r="N30">
        <v>1885.692</v>
      </c>
      <c r="O30">
        <v>-4387.7</v>
      </c>
      <c r="P30">
        <v>1</v>
      </c>
      <c r="Q30" t="s">
        <v>37</v>
      </c>
      <c r="R30">
        <v>0</v>
      </c>
      <c r="T30">
        <v>2014</v>
      </c>
      <c r="U30">
        <v>3</v>
      </c>
      <c r="V30">
        <v>1</v>
      </c>
      <c r="AB30" t="s">
        <v>38</v>
      </c>
      <c r="AC30" t="s">
        <v>40</v>
      </c>
      <c r="AD30">
        <v>150</v>
      </c>
      <c r="AE30">
        <v>150</v>
      </c>
      <c r="AF30">
        <v>28</v>
      </c>
    </row>
    <row r="31" spans="1:36" x14ac:dyDescent="0.25">
      <c r="A31" t="s">
        <v>36</v>
      </c>
      <c r="B31">
        <v>18217</v>
      </c>
      <c r="C31" s="1">
        <v>8.530358796296296E-2</v>
      </c>
      <c r="G31">
        <v>26.373999999999999</v>
      </c>
      <c r="H31">
        <v>6.4960000000000004</v>
      </c>
      <c r="I31">
        <v>3535.078</v>
      </c>
      <c r="J31">
        <v>26.349</v>
      </c>
      <c r="M31">
        <v>1420.66</v>
      </c>
      <c r="N31">
        <v>-672.07399999999996</v>
      </c>
      <c r="O31">
        <v>-3166.5149999999999</v>
      </c>
      <c r="P31">
        <v>1</v>
      </c>
      <c r="Q31" t="s">
        <v>37</v>
      </c>
      <c r="R31">
        <v>0</v>
      </c>
      <c r="T31">
        <v>2014</v>
      </c>
      <c r="U31">
        <v>3</v>
      </c>
      <c r="V31">
        <v>1</v>
      </c>
      <c r="AB31" t="s">
        <v>38</v>
      </c>
      <c r="AC31" t="s">
        <v>40</v>
      </c>
      <c r="AD31">
        <v>150</v>
      </c>
      <c r="AE31">
        <v>150</v>
      </c>
      <c r="AF31">
        <v>29</v>
      </c>
    </row>
    <row r="32" spans="1:36" x14ac:dyDescent="0.25">
      <c r="A32" t="s">
        <v>36</v>
      </c>
      <c r="B32">
        <v>19944</v>
      </c>
      <c r="C32" s="1">
        <v>8.5969907407407412E-2</v>
      </c>
      <c r="G32">
        <v>89</v>
      </c>
      <c r="H32">
        <v>6.11</v>
      </c>
      <c r="I32">
        <v>6664.2129999999997</v>
      </c>
      <c r="J32">
        <v>15.85</v>
      </c>
      <c r="M32">
        <v>1563.376</v>
      </c>
      <c r="N32">
        <v>919.68</v>
      </c>
      <c r="O32">
        <v>-6412.6260000000002</v>
      </c>
      <c r="P32">
        <v>1</v>
      </c>
      <c r="Q32" t="s">
        <v>37</v>
      </c>
      <c r="R32">
        <v>0</v>
      </c>
      <c r="T32">
        <v>2014</v>
      </c>
      <c r="U32">
        <v>3</v>
      </c>
      <c r="V32">
        <v>1</v>
      </c>
      <c r="AB32" t="s">
        <v>38</v>
      </c>
      <c r="AC32" t="s">
        <v>39</v>
      </c>
      <c r="AD32">
        <v>148</v>
      </c>
      <c r="AE32">
        <v>148</v>
      </c>
      <c r="AF32">
        <v>30</v>
      </c>
    </row>
    <row r="33" spans="1:36" x14ac:dyDescent="0.25">
      <c r="A33" t="s">
        <v>36</v>
      </c>
      <c r="B33">
        <v>20869</v>
      </c>
      <c r="C33" s="1">
        <v>8.6326736111111121E-2</v>
      </c>
      <c r="G33">
        <v>56.572000000000003</v>
      </c>
      <c r="H33">
        <v>4.8230000000000004</v>
      </c>
      <c r="I33">
        <v>5336.7929999999997</v>
      </c>
      <c r="J33">
        <v>16.099</v>
      </c>
      <c r="M33">
        <v>-789.81299999999999</v>
      </c>
      <c r="N33">
        <v>1241.6210000000001</v>
      </c>
      <c r="O33">
        <v>-5129.9059999999999</v>
      </c>
      <c r="P33">
        <v>1</v>
      </c>
      <c r="Q33" t="s">
        <v>37</v>
      </c>
      <c r="R33">
        <v>0</v>
      </c>
      <c r="T33">
        <v>2014</v>
      </c>
      <c r="U33">
        <v>3</v>
      </c>
      <c r="V33">
        <v>1</v>
      </c>
      <c r="AB33" t="s">
        <v>38</v>
      </c>
      <c r="AC33" t="s">
        <v>40</v>
      </c>
      <c r="AD33">
        <v>150</v>
      </c>
      <c r="AE33">
        <v>150</v>
      </c>
      <c r="AF33">
        <v>31</v>
      </c>
    </row>
    <row r="34" spans="1:36" x14ac:dyDescent="0.25">
      <c r="A34" t="s">
        <v>36</v>
      </c>
      <c r="B34">
        <v>21272</v>
      </c>
      <c r="C34" s="1">
        <v>8.6482291666666669E-2</v>
      </c>
      <c r="G34">
        <v>75.927999999999997</v>
      </c>
      <c r="H34">
        <v>9.2949999999999999</v>
      </c>
      <c r="I34">
        <v>6257.357</v>
      </c>
      <c r="J34">
        <v>22.76</v>
      </c>
      <c r="M34">
        <v>303.65499999999997</v>
      </c>
      <c r="N34">
        <v>2390.4899999999998</v>
      </c>
      <c r="O34">
        <v>-5774.7610000000004</v>
      </c>
      <c r="P34">
        <v>1</v>
      </c>
      <c r="Q34" t="s">
        <v>37</v>
      </c>
      <c r="R34">
        <v>0</v>
      </c>
      <c r="T34">
        <v>2014</v>
      </c>
      <c r="U34">
        <v>3</v>
      </c>
      <c r="V34">
        <v>1</v>
      </c>
      <c r="AB34" t="s">
        <v>38</v>
      </c>
      <c r="AC34" t="s">
        <v>42</v>
      </c>
      <c r="AD34">
        <v>157</v>
      </c>
      <c r="AE34">
        <v>157</v>
      </c>
      <c r="AF34">
        <v>32</v>
      </c>
    </row>
    <row r="35" spans="1:36" x14ac:dyDescent="0.25">
      <c r="A35" t="s">
        <v>36</v>
      </c>
      <c r="B35">
        <v>21508</v>
      </c>
      <c r="C35" s="1">
        <v>8.6573263888888877E-2</v>
      </c>
      <c r="G35">
        <v>189.73699999999999</v>
      </c>
      <c r="H35">
        <v>3.33</v>
      </c>
      <c r="I35">
        <v>9935.8439999999991</v>
      </c>
      <c r="J35">
        <v>31.856999999999999</v>
      </c>
      <c r="M35">
        <v>-4807.4549999999999</v>
      </c>
      <c r="N35">
        <v>2078.9679999999998</v>
      </c>
      <c r="O35">
        <v>-8443.1790000000001</v>
      </c>
      <c r="P35">
        <v>1</v>
      </c>
      <c r="Q35" t="s">
        <v>37</v>
      </c>
      <c r="R35">
        <v>0</v>
      </c>
      <c r="T35">
        <v>2014</v>
      </c>
      <c r="U35">
        <v>3</v>
      </c>
      <c r="V35">
        <v>1</v>
      </c>
      <c r="AB35" t="s">
        <v>38</v>
      </c>
      <c r="AC35" t="s">
        <v>43</v>
      </c>
      <c r="AD35">
        <v>145</v>
      </c>
      <c r="AE35">
        <v>145</v>
      </c>
      <c r="AF35">
        <v>33</v>
      </c>
      <c r="AG35" t="s">
        <v>44</v>
      </c>
      <c r="AH35" t="s">
        <v>45</v>
      </c>
      <c r="AJ35" t="s">
        <v>47</v>
      </c>
    </row>
    <row r="36" spans="1:36" x14ac:dyDescent="0.25">
      <c r="A36" t="s">
        <v>36</v>
      </c>
      <c r="B36">
        <v>21508</v>
      </c>
      <c r="C36" s="1">
        <v>8.6573263888888877E-2</v>
      </c>
      <c r="G36">
        <v>64.700999999999993</v>
      </c>
      <c r="H36">
        <v>1.9410000000000001</v>
      </c>
      <c r="I36">
        <v>5608.866</v>
      </c>
      <c r="J36">
        <v>28.701000000000001</v>
      </c>
      <c r="M36">
        <v>-2247.837</v>
      </c>
      <c r="N36">
        <v>1474.711</v>
      </c>
      <c r="O36">
        <v>-4922.5839999999998</v>
      </c>
      <c r="P36">
        <v>1</v>
      </c>
      <c r="Q36" t="s">
        <v>37</v>
      </c>
      <c r="R36">
        <v>0</v>
      </c>
      <c r="T36">
        <v>2014</v>
      </c>
      <c r="U36">
        <v>3</v>
      </c>
      <c r="V36">
        <v>1</v>
      </c>
      <c r="AB36" t="s">
        <v>38</v>
      </c>
      <c r="AC36" t="s">
        <v>41</v>
      </c>
      <c r="AD36">
        <v>172</v>
      </c>
      <c r="AE36">
        <v>172</v>
      </c>
      <c r="AF36">
        <v>34</v>
      </c>
    </row>
    <row r="37" spans="1:36" x14ac:dyDescent="0.25">
      <c r="A37" t="s">
        <v>36</v>
      </c>
      <c r="B37">
        <v>22043</v>
      </c>
      <c r="C37" s="1">
        <v>8.6779745370370365E-2</v>
      </c>
      <c r="G37">
        <v>19.378</v>
      </c>
      <c r="H37">
        <v>4.5179999999999998</v>
      </c>
      <c r="I37">
        <v>3172.915</v>
      </c>
      <c r="J37">
        <v>17.280999999999999</v>
      </c>
      <c r="M37">
        <v>-146.375</v>
      </c>
      <c r="N37">
        <v>925.26</v>
      </c>
      <c r="O37">
        <v>-3031.4780000000001</v>
      </c>
      <c r="P37">
        <v>1</v>
      </c>
      <c r="Q37" t="s">
        <v>37</v>
      </c>
      <c r="R37">
        <v>0</v>
      </c>
      <c r="T37">
        <v>2014</v>
      </c>
      <c r="U37">
        <v>3</v>
      </c>
      <c r="V37">
        <v>1</v>
      </c>
      <c r="AB37" t="s">
        <v>38</v>
      </c>
      <c r="AC37" t="s">
        <v>40</v>
      </c>
      <c r="AD37">
        <v>150</v>
      </c>
      <c r="AE37">
        <v>150</v>
      </c>
      <c r="AF37">
        <v>35</v>
      </c>
    </row>
    <row r="38" spans="1:36" x14ac:dyDescent="0.25">
      <c r="A38" t="s">
        <v>36</v>
      </c>
      <c r="B38">
        <v>22216</v>
      </c>
      <c r="C38" s="1">
        <v>8.6846412037037038E-2</v>
      </c>
      <c r="G38">
        <v>23.123000000000001</v>
      </c>
      <c r="H38">
        <v>1.8029999999999999</v>
      </c>
      <c r="I38">
        <v>3328.3690000000001</v>
      </c>
      <c r="J38">
        <v>21.82</v>
      </c>
      <c r="M38">
        <v>-780.53200000000004</v>
      </c>
      <c r="N38">
        <v>953.81899999999996</v>
      </c>
      <c r="O38">
        <v>-3091.7689999999998</v>
      </c>
      <c r="P38">
        <v>1</v>
      </c>
      <c r="Q38" t="s">
        <v>37</v>
      </c>
      <c r="R38">
        <v>0</v>
      </c>
      <c r="T38">
        <v>2014</v>
      </c>
      <c r="U38">
        <v>3</v>
      </c>
      <c r="V38">
        <v>1</v>
      </c>
      <c r="AB38" t="s">
        <v>38</v>
      </c>
      <c r="AC38" t="s">
        <v>40</v>
      </c>
      <c r="AD38">
        <v>150</v>
      </c>
      <c r="AE38">
        <v>150</v>
      </c>
      <c r="AF38">
        <v>36</v>
      </c>
    </row>
    <row r="39" spans="1:36" x14ac:dyDescent="0.25">
      <c r="A39" t="s">
        <v>36</v>
      </c>
      <c r="B39">
        <v>22222</v>
      </c>
      <c r="C39" s="1">
        <v>8.6848726851851854E-2</v>
      </c>
      <c r="G39">
        <v>54.9</v>
      </c>
      <c r="H39">
        <v>0.93400000000000005</v>
      </c>
      <c r="I39">
        <v>5492.19</v>
      </c>
      <c r="J39">
        <v>31.283999999999999</v>
      </c>
      <c r="M39">
        <v>-2815.2730000000001</v>
      </c>
      <c r="N39">
        <v>446.95299999999997</v>
      </c>
      <c r="O39">
        <v>-4694.5309999999999</v>
      </c>
      <c r="P39">
        <v>1</v>
      </c>
      <c r="Q39" t="s">
        <v>37</v>
      </c>
      <c r="R39">
        <v>0</v>
      </c>
      <c r="T39">
        <v>2014</v>
      </c>
      <c r="U39">
        <v>3</v>
      </c>
      <c r="V39">
        <v>1</v>
      </c>
      <c r="AB39" t="s">
        <v>38</v>
      </c>
      <c r="AC39" t="s">
        <v>43</v>
      </c>
      <c r="AD39">
        <v>145</v>
      </c>
      <c r="AE39">
        <v>145</v>
      </c>
      <c r="AF39">
        <v>37</v>
      </c>
      <c r="AG39" t="s">
        <v>44</v>
      </c>
      <c r="AH39" t="s">
        <v>48</v>
      </c>
      <c r="AJ39" t="s">
        <v>49</v>
      </c>
    </row>
    <row r="40" spans="1:36" x14ac:dyDescent="0.25">
      <c r="A40" t="s">
        <v>36</v>
      </c>
      <c r="B40">
        <v>23361</v>
      </c>
      <c r="C40" s="1">
        <v>8.7288194444444453E-2</v>
      </c>
      <c r="G40">
        <v>5.6989999999999998</v>
      </c>
      <c r="H40">
        <v>3.7559999999999998</v>
      </c>
      <c r="I40">
        <v>1649.9559999999999</v>
      </c>
      <c r="J40">
        <v>26.585000000000001</v>
      </c>
      <c r="M40">
        <v>-353.07</v>
      </c>
      <c r="N40">
        <v>-651.37300000000005</v>
      </c>
      <c r="O40">
        <v>-1474.249</v>
      </c>
      <c r="P40">
        <v>1</v>
      </c>
      <c r="Q40" t="s">
        <v>37</v>
      </c>
      <c r="R40">
        <v>0</v>
      </c>
      <c r="T40">
        <v>2014</v>
      </c>
      <c r="U40">
        <v>3</v>
      </c>
      <c r="V40">
        <v>1</v>
      </c>
      <c r="AB40" t="s">
        <v>50</v>
      </c>
      <c r="AC40" t="s">
        <v>51</v>
      </c>
      <c r="AD40">
        <v>194</v>
      </c>
      <c r="AE40">
        <v>194</v>
      </c>
      <c r="AF40">
        <v>38</v>
      </c>
      <c r="AJ40" t="s">
        <v>52</v>
      </c>
    </row>
    <row r="41" spans="1:36" x14ac:dyDescent="0.25">
      <c r="A41" t="s">
        <v>36</v>
      </c>
      <c r="B41">
        <v>25271</v>
      </c>
      <c r="C41" s="1">
        <v>8.8025115740740734E-2</v>
      </c>
      <c r="G41">
        <v>32.154000000000003</v>
      </c>
      <c r="H41">
        <v>4.1689999999999996</v>
      </c>
      <c r="I41">
        <v>4403.4459999999999</v>
      </c>
      <c r="J41">
        <v>2.8860000000000001</v>
      </c>
      <c r="M41">
        <v>175.017</v>
      </c>
      <c r="N41">
        <v>127.63200000000001</v>
      </c>
      <c r="O41">
        <v>-4398.1149999999998</v>
      </c>
      <c r="P41">
        <v>1</v>
      </c>
      <c r="Q41" t="s">
        <v>37</v>
      </c>
      <c r="R41">
        <v>0</v>
      </c>
      <c r="T41">
        <v>2014</v>
      </c>
      <c r="U41">
        <v>3</v>
      </c>
      <c r="V41">
        <v>1</v>
      </c>
      <c r="AB41" t="s">
        <v>38</v>
      </c>
      <c r="AC41" t="s">
        <v>40</v>
      </c>
      <c r="AD41">
        <v>150</v>
      </c>
      <c r="AE41">
        <v>150</v>
      </c>
      <c r="AF41">
        <v>39</v>
      </c>
    </row>
    <row r="42" spans="1:36" x14ac:dyDescent="0.25">
      <c r="A42" t="s">
        <v>36</v>
      </c>
      <c r="B42">
        <v>25333</v>
      </c>
      <c r="C42" s="1">
        <v>8.804895833333333E-2</v>
      </c>
      <c r="G42">
        <v>37.088999999999999</v>
      </c>
      <c r="H42">
        <v>5.5949999999999998</v>
      </c>
      <c r="I42">
        <v>4657.4080000000004</v>
      </c>
      <c r="J42">
        <v>5.7670000000000003</v>
      </c>
      <c r="M42">
        <v>-72.644000000000005</v>
      </c>
      <c r="N42">
        <v>453.40499999999997</v>
      </c>
      <c r="O42">
        <v>-4634.7169999999996</v>
      </c>
      <c r="P42">
        <v>1</v>
      </c>
      <c r="Q42" t="s">
        <v>37</v>
      </c>
      <c r="R42">
        <v>0</v>
      </c>
      <c r="T42">
        <v>2014</v>
      </c>
      <c r="U42">
        <v>3</v>
      </c>
      <c r="V42">
        <v>1</v>
      </c>
      <c r="AB42" t="s">
        <v>38</v>
      </c>
      <c r="AC42" t="s">
        <v>42</v>
      </c>
      <c r="AD42">
        <v>157</v>
      </c>
      <c r="AE42">
        <v>157</v>
      </c>
      <c r="AF42">
        <v>40</v>
      </c>
    </row>
    <row r="43" spans="1:36" x14ac:dyDescent="0.25">
      <c r="A43" t="s">
        <v>36</v>
      </c>
      <c r="B43">
        <v>26251</v>
      </c>
      <c r="C43" s="1">
        <v>8.8403125000000013E-2</v>
      </c>
      <c r="G43">
        <v>47.558</v>
      </c>
      <c r="H43">
        <v>2.3929999999999998</v>
      </c>
      <c r="I43">
        <v>4937.143</v>
      </c>
      <c r="J43">
        <v>19.495000000000001</v>
      </c>
      <c r="M43">
        <v>-1621.8530000000001</v>
      </c>
      <c r="N43">
        <v>281.49299999999999</v>
      </c>
      <c r="O43">
        <v>-4654.6459999999997</v>
      </c>
      <c r="P43">
        <v>1</v>
      </c>
      <c r="Q43" t="s">
        <v>37</v>
      </c>
      <c r="R43">
        <v>0</v>
      </c>
      <c r="T43">
        <v>2014</v>
      </c>
      <c r="U43">
        <v>3</v>
      </c>
      <c r="V43">
        <v>1</v>
      </c>
      <c r="AB43" t="s">
        <v>38</v>
      </c>
      <c r="AC43" t="s">
        <v>40</v>
      </c>
      <c r="AD43">
        <v>150</v>
      </c>
      <c r="AE43">
        <v>150</v>
      </c>
      <c r="AF43">
        <v>41</v>
      </c>
    </row>
    <row r="44" spans="1:36" x14ac:dyDescent="0.25">
      <c r="A44" t="s">
        <v>36</v>
      </c>
      <c r="B44">
        <v>26462</v>
      </c>
      <c r="C44" s="1">
        <v>8.8484606481481487E-2</v>
      </c>
      <c r="G44">
        <v>38.703000000000003</v>
      </c>
      <c r="H44">
        <v>9.27</v>
      </c>
      <c r="I44">
        <v>4470.8370000000004</v>
      </c>
      <c r="J44">
        <v>17.79</v>
      </c>
      <c r="M44">
        <v>1364.423</v>
      </c>
      <c r="N44">
        <v>-73.313999999999993</v>
      </c>
      <c r="O44">
        <v>-4256.9189999999999</v>
      </c>
      <c r="P44">
        <v>1</v>
      </c>
      <c r="Q44" t="s">
        <v>37</v>
      </c>
      <c r="R44">
        <v>0</v>
      </c>
      <c r="T44">
        <v>2014</v>
      </c>
      <c r="U44">
        <v>3</v>
      </c>
      <c r="V44">
        <v>1</v>
      </c>
      <c r="AB44" t="s">
        <v>38</v>
      </c>
      <c r="AC44" t="s">
        <v>40</v>
      </c>
      <c r="AD44">
        <v>150</v>
      </c>
      <c r="AE44">
        <v>150</v>
      </c>
      <c r="AF44">
        <v>42</v>
      </c>
    </row>
    <row r="45" spans="1:36" x14ac:dyDescent="0.25">
      <c r="A45" t="s">
        <v>36</v>
      </c>
      <c r="B45">
        <v>26462</v>
      </c>
      <c r="C45" s="1">
        <v>8.8484606481481487E-2</v>
      </c>
      <c r="G45">
        <v>23.928000000000001</v>
      </c>
      <c r="H45">
        <v>6.88</v>
      </c>
      <c r="I45">
        <v>3465.8670000000002</v>
      </c>
      <c r="J45">
        <v>23.548999999999999</v>
      </c>
      <c r="M45">
        <v>1379.067</v>
      </c>
      <c r="N45">
        <v>-130.94800000000001</v>
      </c>
      <c r="O45">
        <v>-3176.989</v>
      </c>
      <c r="P45">
        <v>1</v>
      </c>
      <c r="Q45" t="s">
        <v>37</v>
      </c>
      <c r="R45">
        <v>0</v>
      </c>
      <c r="T45">
        <v>2014</v>
      </c>
      <c r="U45">
        <v>3</v>
      </c>
      <c r="V45">
        <v>1</v>
      </c>
      <c r="AB45" t="s">
        <v>38</v>
      </c>
      <c r="AC45" t="s">
        <v>40</v>
      </c>
      <c r="AD45">
        <v>150</v>
      </c>
      <c r="AE45">
        <v>150</v>
      </c>
      <c r="AF45">
        <v>43</v>
      </c>
    </row>
    <row r="46" spans="1:36" x14ac:dyDescent="0.25">
      <c r="A46" t="s">
        <v>36</v>
      </c>
      <c r="B46">
        <v>32381</v>
      </c>
      <c r="C46" s="1">
        <v>9.0768171296296288E-2</v>
      </c>
      <c r="G46">
        <v>10.694000000000001</v>
      </c>
      <c r="H46">
        <v>1.0609999999999999</v>
      </c>
      <c r="I46">
        <v>2387.4470000000001</v>
      </c>
      <c r="J46">
        <v>12.289</v>
      </c>
      <c r="M46">
        <v>-21.065999999999999</v>
      </c>
      <c r="N46">
        <v>-512.21500000000003</v>
      </c>
      <c r="O46">
        <v>-2331.7579999999998</v>
      </c>
      <c r="P46">
        <v>1</v>
      </c>
      <c r="Q46" t="s">
        <v>37</v>
      </c>
      <c r="R46">
        <v>0</v>
      </c>
      <c r="T46">
        <v>2014</v>
      </c>
      <c r="U46">
        <v>3</v>
      </c>
      <c r="V46">
        <v>1</v>
      </c>
      <c r="AB46" t="s">
        <v>53</v>
      </c>
      <c r="AC46" t="s">
        <v>53</v>
      </c>
      <c r="AF46">
        <v>44</v>
      </c>
    </row>
    <row r="47" spans="1:36" x14ac:dyDescent="0.25">
      <c r="A47" t="s">
        <v>36</v>
      </c>
      <c r="B47">
        <v>35149</v>
      </c>
      <c r="C47" s="1">
        <v>9.1835995370370363E-2</v>
      </c>
      <c r="G47">
        <v>31.663</v>
      </c>
      <c r="H47">
        <v>5.3609999999999998</v>
      </c>
      <c r="I47">
        <v>4023.4589999999998</v>
      </c>
      <c r="J47">
        <v>18.718</v>
      </c>
      <c r="M47">
        <v>281.27699999999999</v>
      </c>
      <c r="N47">
        <v>1252.827</v>
      </c>
      <c r="O47">
        <v>-3813.0740000000001</v>
      </c>
      <c r="P47">
        <v>1</v>
      </c>
      <c r="Q47" t="s">
        <v>37</v>
      </c>
      <c r="R47">
        <v>0</v>
      </c>
      <c r="T47">
        <v>2014</v>
      </c>
      <c r="U47">
        <v>3</v>
      </c>
      <c r="V47">
        <v>1</v>
      </c>
      <c r="AB47" t="s">
        <v>38</v>
      </c>
      <c r="AC47" t="s">
        <v>40</v>
      </c>
      <c r="AD47">
        <v>150</v>
      </c>
      <c r="AE47">
        <v>150</v>
      </c>
      <c r="AF47">
        <v>45</v>
      </c>
    </row>
    <row r="48" spans="1:36" x14ac:dyDescent="0.25">
      <c r="A48" t="s">
        <v>36</v>
      </c>
      <c r="B48">
        <v>35648</v>
      </c>
      <c r="C48" s="1">
        <v>9.2028587962962968E-2</v>
      </c>
      <c r="G48">
        <v>29.788</v>
      </c>
      <c r="H48">
        <v>6.7839999999999998</v>
      </c>
      <c r="I48">
        <v>3815.127</v>
      </c>
      <c r="J48">
        <v>17.175000000000001</v>
      </c>
      <c r="M48">
        <v>789.76499999999999</v>
      </c>
      <c r="N48">
        <v>796.35900000000004</v>
      </c>
      <c r="O48">
        <v>-3646.5430000000001</v>
      </c>
      <c r="P48">
        <v>1</v>
      </c>
      <c r="Q48" t="s">
        <v>37</v>
      </c>
      <c r="R48">
        <v>0</v>
      </c>
      <c r="T48">
        <v>2014</v>
      </c>
      <c r="U48">
        <v>3</v>
      </c>
      <c r="V48">
        <v>1</v>
      </c>
      <c r="AB48" t="s">
        <v>38</v>
      </c>
      <c r="AC48" t="s">
        <v>40</v>
      </c>
      <c r="AD48">
        <v>150</v>
      </c>
      <c r="AE48">
        <v>150</v>
      </c>
      <c r="AF48">
        <v>46</v>
      </c>
    </row>
    <row r="49" spans="1:36" x14ac:dyDescent="0.25">
      <c r="A49" t="s">
        <v>36</v>
      </c>
      <c r="B49">
        <v>36492</v>
      </c>
      <c r="C49" s="1">
        <v>9.2354166666666668E-2</v>
      </c>
      <c r="G49">
        <v>50.536999999999999</v>
      </c>
      <c r="H49">
        <v>6.2910000000000004</v>
      </c>
      <c r="I49">
        <v>5046.53</v>
      </c>
      <c r="J49">
        <v>16.138000000000002</v>
      </c>
      <c r="M49">
        <v>-721.52499999999998</v>
      </c>
      <c r="N49">
        <v>1193.5540000000001</v>
      </c>
      <c r="O49">
        <v>-4849.9780000000001</v>
      </c>
      <c r="P49">
        <v>1</v>
      </c>
      <c r="Q49" t="s">
        <v>37</v>
      </c>
      <c r="R49">
        <v>0</v>
      </c>
      <c r="T49">
        <v>2014</v>
      </c>
      <c r="U49">
        <v>3</v>
      </c>
      <c r="V49">
        <v>1</v>
      </c>
      <c r="AB49" t="s">
        <v>38</v>
      </c>
      <c r="AC49" t="s">
        <v>40</v>
      </c>
      <c r="AD49">
        <v>150</v>
      </c>
      <c r="AE49">
        <v>150</v>
      </c>
      <c r="AF49">
        <v>48</v>
      </c>
    </row>
    <row r="50" spans="1:36" x14ac:dyDescent="0.25">
      <c r="A50" t="s">
        <v>36</v>
      </c>
      <c r="B50">
        <v>36499</v>
      </c>
      <c r="C50" s="1">
        <v>9.2356828703703708E-2</v>
      </c>
      <c r="G50">
        <v>57.978999999999999</v>
      </c>
      <c r="H50">
        <v>0.57899999999999996</v>
      </c>
      <c r="I50">
        <v>5357.5029999999997</v>
      </c>
      <c r="J50">
        <v>30.324999999999999</v>
      </c>
      <c r="M50">
        <v>-2290.8209999999999</v>
      </c>
      <c r="N50">
        <v>1429.627</v>
      </c>
      <c r="O50">
        <v>-4627.2179999999998</v>
      </c>
      <c r="P50">
        <v>1</v>
      </c>
      <c r="Q50" t="s">
        <v>37</v>
      </c>
      <c r="R50">
        <v>0</v>
      </c>
      <c r="T50">
        <v>2014</v>
      </c>
      <c r="U50">
        <v>3</v>
      </c>
      <c r="V50">
        <v>1</v>
      </c>
      <c r="AB50" t="s">
        <v>38</v>
      </c>
      <c r="AC50" t="s">
        <v>42</v>
      </c>
      <c r="AD50">
        <v>157</v>
      </c>
      <c r="AE50">
        <v>157</v>
      </c>
      <c r="AF50">
        <v>47</v>
      </c>
    </row>
    <row r="51" spans="1:36" x14ac:dyDescent="0.25">
      <c r="A51" t="s">
        <v>36</v>
      </c>
      <c r="B51">
        <v>37049</v>
      </c>
      <c r="C51" s="1">
        <v>9.256909722222223E-2</v>
      </c>
      <c r="G51">
        <v>31.695</v>
      </c>
      <c r="H51">
        <v>2.0110000000000001</v>
      </c>
      <c r="I51">
        <v>3977.0720000000001</v>
      </c>
      <c r="J51">
        <v>27.952999999999999</v>
      </c>
      <c r="M51">
        <v>-1739.2139999999999</v>
      </c>
      <c r="N51">
        <v>664.45399999999995</v>
      </c>
      <c r="O51">
        <v>-3514.3620000000001</v>
      </c>
      <c r="P51">
        <v>1</v>
      </c>
      <c r="Q51" t="s">
        <v>37</v>
      </c>
      <c r="R51">
        <v>0</v>
      </c>
      <c r="T51">
        <v>2014</v>
      </c>
      <c r="U51">
        <v>3</v>
      </c>
      <c r="V51">
        <v>1</v>
      </c>
      <c r="AB51" t="s">
        <v>38</v>
      </c>
      <c r="AC51" t="s">
        <v>40</v>
      </c>
      <c r="AD51">
        <v>150</v>
      </c>
      <c r="AE51">
        <v>150</v>
      </c>
      <c r="AF51">
        <v>49</v>
      </c>
    </row>
    <row r="52" spans="1:36" x14ac:dyDescent="0.25">
      <c r="A52" t="s">
        <v>36</v>
      </c>
      <c r="B52">
        <v>38918</v>
      </c>
      <c r="C52" s="1">
        <v>9.3290162037037036E-2</v>
      </c>
      <c r="G52">
        <v>31.943000000000001</v>
      </c>
      <c r="H52">
        <v>6.84</v>
      </c>
      <c r="I52">
        <v>3983.2269999999999</v>
      </c>
      <c r="J52">
        <v>24.509</v>
      </c>
      <c r="M52">
        <v>1628.1020000000001</v>
      </c>
      <c r="N52">
        <v>275.38200000000001</v>
      </c>
      <c r="O52">
        <v>-3624.8510000000001</v>
      </c>
      <c r="P52">
        <v>1</v>
      </c>
      <c r="Q52" t="s">
        <v>37</v>
      </c>
      <c r="R52">
        <v>0</v>
      </c>
      <c r="T52">
        <v>2014</v>
      </c>
      <c r="U52">
        <v>3</v>
      </c>
      <c r="V52">
        <v>1</v>
      </c>
      <c r="AB52" t="s">
        <v>38</v>
      </c>
      <c r="AC52" t="s">
        <v>40</v>
      </c>
      <c r="AD52">
        <v>150</v>
      </c>
      <c r="AE52">
        <v>150</v>
      </c>
      <c r="AF52">
        <v>50</v>
      </c>
    </row>
    <row r="53" spans="1:36" x14ac:dyDescent="0.25">
      <c r="A53" t="s">
        <v>36</v>
      </c>
      <c r="B53">
        <v>40126</v>
      </c>
      <c r="C53" s="1">
        <v>9.3756134259259258E-2</v>
      </c>
      <c r="G53">
        <v>68.667000000000002</v>
      </c>
      <c r="H53">
        <v>4.0309999999999997</v>
      </c>
      <c r="I53">
        <v>5728.0609999999997</v>
      </c>
      <c r="J53">
        <v>22.614000000000001</v>
      </c>
      <c r="M53">
        <v>-1660.7339999999999</v>
      </c>
      <c r="N53">
        <v>1436.636</v>
      </c>
      <c r="O53">
        <v>-5290.4369999999999</v>
      </c>
      <c r="P53">
        <v>1</v>
      </c>
      <c r="Q53" t="s">
        <v>37</v>
      </c>
      <c r="R53">
        <v>0</v>
      </c>
      <c r="T53">
        <v>2014</v>
      </c>
      <c r="U53">
        <v>3</v>
      </c>
      <c r="V53">
        <v>1</v>
      </c>
      <c r="AB53" t="s">
        <v>38</v>
      </c>
      <c r="AC53" t="s">
        <v>40</v>
      </c>
      <c r="AD53">
        <v>150</v>
      </c>
      <c r="AE53">
        <v>150</v>
      </c>
      <c r="AF53">
        <v>51</v>
      </c>
    </row>
    <row r="54" spans="1:36" x14ac:dyDescent="0.25">
      <c r="A54" t="s">
        <v>36</v>
      </c>
      <c r="B54">
        <v>46025</v>
      </c>
      <c r="C54" s="1">
        <v>9.6032060185185175E-2</v>
      </c>
      <c r="G54">
        <v>69.849000000000004</v>
      </c>
      <c r="H54">
        <v>0.53600000000000003</v>
      </c>
      <c r="I54">
        <v>5880.6260000000002</v>
      </c>
      <c r="J54">
        <v>30.096</v>
      </c>
      <c r="M54">
        <v>-2525.7460000000001</v>
      </c>
      <c r="N54">
        <v>1512.127</v>
      </c>
      <c r="O54">
        <v>-5090.76</v>
      </c>
      <c r="P54">
        <v>1</v>
      </c>
      <c r="Q54" t="s">
        <v>37</v>
      </c>
      <c r="R54">
        <v>0</v>
      </c>
      <c r="T54">
        <v>2014</v>
      </c>
      <c r="U54">
        <v>3</v>
      </c>
      <c r="V54">
        <v>1</v>
      </c>
      <c r="AB54" t="s">
        <v>38</v>
      </c>
      <c r="AC54" t="s">
        <v>43</v>
      </c>
      <c r="AD54">
        <v>145</v>
      </c>
      <c r="AE54">
        <v>145</v>
      </c>
      <c r="AF54">
        <v>52</v>
      </c>
      <c r="AG54" t="s">
        <v>44</v>
      </c>
      <c r="AH54" t="s">
        <v>54</v>
      </c>
    </row>
    <row r="55" spans="1:36" x14ac:dyDescent="0.25">
      <c r="A55" t="s">
        <v>36</v>
      </c>
      <c r="B55">
        <v>46066</v>
      </c>
      <c r="C55" s="1">
        <v>9.6047800925925922E-2</v>
      </c>
      <c r="F55">
        <v>507.798</v>
      </c>
      <c r="G55">
        <v>96.007999999999996</v>
      </c>
      <c r="H55">
        <v>7.0490000000000004</v>
      </c>
      <c r="I55">
        <v>5729.1970000000001</v>
      </c>
      <c r="J55">
        <v>30.725999999999999</v>
      </c>
      <c r="K55">
        <v>25.731999999999999</v>
      </c>
      <c r="L55">
        <v>13.657999999999999</v>
      </c>
      <c r="M55">
        <v>-2594.306</v>
      </c>
      <c r="N55">
        <v>1355.867</v>
      </c>
      <c r="O55">
        <v>-4924.9269999999997</v>
      </c>
      <c r="P55">
        <v>1</v>
      </c>
      <c r="Q55" t="s">
        <v>37</v>
      </c>
      <c r="R55">
        <v>0</v>
      </c>
      <c r="T55">
        <v>2014</v>
      </c>
      <c r="U55">
        <v>3</v>
      </c>
      <c r="V55">
        <v>1</v>
      </c>
      <c r="AB55" t="s">
        <v>38</v>
      </c>
      <c r="AC55" t="s">
        <v>43</v>
      </c>
      <c r="AD55">
        <v>145</v>
      </c>
      <c r="AE55">
        <v>145</v>
      </c>
      <c r="AF55">
        <v>52</v>
      </c>
      <c r="AG55" t="s">
        <v>44</v>
      </c>
      <c r="AJ55" t="s">
        <v>55</v>
      </c>
    </row>
    <row r="56" spans="1:36" x14ac:dyDescent="0.25">
      <c r="A56" t="s">
        <v>36</v>
      </c>
      <c r="B56">
        <v>46432</v>
      </c>
      <c r="C56" s="1">
        <v>9.6189004629629635E-2</v>
      </c>
      <c r="G56">
        <v>25.459</v>
      </c>
      <c r="H56">
        <v>2.1480000000000001</v>
      </c>
      <c r="I56">
        <v>3592.7020000000002</v>
      </c>
      <c r="J56">
        <v>25.113</v>
      </c>
      <c r="M56">
        <v>-1496.7339999999999</v>
      </c>
      <c r="N56">
        <v>-297.25</v>
      </c>
      <c r="O56">
        <v>-3252.5279999999998</v>
      </c>
      <c r="P56">
        <v>1</v>
      </c>
      <c r="Q56" t="s">
        <v>37</v>
      </c>
      <c r="R56">
        <v>0</v>
      </c>
      <c r="T56">
        <v>2014</v>
      </c>
      <c r="U56">
        <v>3</v>
      </c>
      <c r="V56">
        <v>1</v>
      </c>
      <c r="AB56" t="s">
        <v>38</v>
      </c>
      <c r="AC56" t="s">
        <v>40</v>
      </c>
      <c r="AD56">
        <v>150</v>
      </c>
      <c r="AE56">
        <v>150</v>
      </c>
      <c r="AF56">
        <v>53</v>
      </c>
    </row>
    <row r="57" spans="1:36" x14ac:dyDescent="0.25">
      <c r="A57" t="s">
        <v>36</v>
      </c>
      <c r="B57">
        <v>46825</v>
      </c>
      <c r="C57" s="1">
        <v>9.6340624999999999E-2</v>
      </c>
      <c r="G57">
        <v>42.25</v>
      </c>
      <c r="H57">
        <v>4.7519999999999998</v>
      </c>
      <c r="I57">
        <v>4847.2250000000004</v>
      </c>
      <c r="J57">
        <v>10.763999999999999</v>
      </c>
      <c r="M57">
        <v>40.689</v>
      </c>
      <c r="N57">
        <v>895.15599999999995</v>
      </c>
      <c r="O57">
        <v>-4763.6779999999999</v>
      </c>
      <c r="P57">
        <v>1</v>
      </c>
      <c r="Q57" t="s">
        <v>37</v>
      </c>
      <c r="R57">
        <v>0</v>
      </c>
      <c r="T57">
        <v>2014</v>
      </c>
      <c r="U57">
        <v>3</v>
      </c>
      <c r="V57">
        <v>1</v>
      </c>
      <c r="AB57" t="s">
        <v>38</v>
      </c>
      <c r="AC57" t="s">
        <v>39</v>
      </c>
      <c r="AD57">
        <v>148</v>
      </c>
      <c r="AE57">
        <v>148</v>
      </c>
      <c r="AF57">
        <v>54</v>
      </c>
    </row>
    <row r="58" spans="1:36" x14ac:dyDescent="0.25">
      <c r="A58" t="s">
        <v>36</v>
      </c>
      <c r="B58">
        <v>47389</v>
      </c>
      <c r="C58" s="1">
        <v>9.6558217592592588E-2</v>
      </c>
      <c r="G58">
        <v>52.976999999999997</v>
      </c>
      <c r="H58">
        <v>4.68</v>
      </c>
      <c r="I58">
        <v>5165.4489999999996</v>
      </c>
      <c r="J58">
        <v>15.205</v>
      </c>
      <c r="M58">
        <v>-996.75300000000004</v>
      </c>
      <c r="N58">
        <v>907.87599999999998</v>
      </c>
      <c r="O58">
        <v>-4986.3919999999998</v>
      </c>
      <c r="P58">
        <v>1</v>
      </c>
      <c r="Q58" t="s">
        <v>37</v>
      </c>
      <c r="R58">
        <v>0</v>
      </c>
      <c r="T58">
        <v>2014</v>
      </c>
      <c r="U58">
        <v>3</v>
      </c>
      <c r="V58">
        <v>1</v>
      </c>
      <c r="AB58" t="s">
        <v>38</v>
      </c>
      <c r="AC58" t="s">
        <v>40</v>
      </c>
      <c r="AD58">
        <v>150</v>
      </c>
      <c r="AE58">
        <v>150</v>
      </c>
      <c r="AF58">
        <v>55</v>
      </c>
    </row>
    <row r="59" spans="1:36" x14ac:dyDescent="0.25">
      <c r="A59" t="s">
        <v>36</v>
      </c>
      <c r="B59">
        <v>47686</v>
      </c>
      <c r="C59" s="1">
        <v>9.6672800925925936E-2</v>
      </c>
      <c r="G59">
        <v>49.328000000000003</v>
      </c>
      <c r="H59">
        <v>1.052</v>
      </c>
      <c r="I59">
        <v>5051.7020000000002</v>
      </c>
      <c r="J59">
        <v>30.564</v>
      </c>
      <c r="M59">
        <v>-2422.6909999999998</v>
      </c>
      <c r="N59">
        <v>845.66099999999994</v>
      </c>
      <c r="O59">
        <v>-4351.45</v>
      </c>
      <c r="P59">
        <v>1</v>
      </c>
      <c r="Q59" t="s">
        <v>37</v>
      </c>
      <c r="R59">
        <v>0</v>
      </c>
      <c r="T59">
        <v>2014</v>
      </c>
      <c r="U59">
        <v>3</v>
      </c>
      <c r="V59">
        <v>1</v>
      </c>
      <c r="AB59" t="s">
        <v>38</v>
      </c>
      <c r="AC59" t="s">
        <v>40</v>
      </c>
      <c r="AD59">
        <v>150</v>
      </c>
      <c r="AE59">
        <v>150</v>
      </c>
      <c r="AF59">
        <v>56</v>
      </c>
    </row>
    <row r="60" spans="1:36" x14ac:dyDescent="0.25">
      <c r="A60" t="s">
        <v>36</v>
      </c>
      <c r="B60">
        <v>47773</v>
      </c>
      <c r="C60" s="1">
        <v>9.6706365740740749E-2</v>
      </c>
      <c r="G60">
        <v>39.930999999999997</v>
      </c>
      <c r="H60">
        <v>1.1279999999999999</v>
      </c>
      <c r="I60">
        <v>4473.2539999999999</v>
      </c>
      <c r="J60">
        <v>16.305</v>
      </c>
      <c r="M60">
        <v>-697.43200000000002</v>
      </c>
      <c r="N60">
        <v>1036.0809999999999</v>
      </c>
      <c r="O60">
        <v>-4295.3609999999999</v>
      </c>
      <c r="P60">
        <v>1</v>
      </c>
      <c r="Q60" t="s">
        <v>37</v>
      </c>
      <c r="R60">
        <v>0</v>
      </c>
      <c r="T60">
        <v>2014</v>
      </c>
      <c r="U60">
        <v>3</v>
      </c>
      <c r="V60">
        <v>1</v>
      </c>
      <c r="AB60" t="s">
        <v>38</v>
      </c>
      <c r="AC60" t="s">
        <v>40</v>
      </c>
      <c r="AD60">
        <v>150</v>
      </c>
      <c r="AE60">
        <v>150</v>
      </c>
      <c r="AF60">
        <v>57</v>
      </c>
    </row>
    <row r="61" spans="1:36" x14ac:dyDescent="0.25">
      <c r="A61" t="s">
        <v>36</v>
      </c>
      <c r="B61">
        <v>48509</v>
      </c>
      <c r="C61" s="1">
        <v>9.6990393518518514E-2</v>
      </c>
      <c r="G61">
        <v>36.869999999999997</v>
      </c>
      <c r="H61">
        <v>1.927</v>
      </c>
      <c r="I61">
        <v>4167.7240000000002</v>
      </c>
      <c r="J61">
        <v>26.530999999999999</v>
      </c>
      <c r="M61">
        <v>1624.4960000000001</v>
      </c>
      <c r="N61">
        <v>902.08399999999995</v>
      </c>
      <c r="O61">
        <v>-3730.5729999999999</v>
      </c>
      <c r="P61">
        <v>1</v>
      </c>
      <c r="Q61" t="s">
        <v>37</v>
      </c>
      <c r="R61">
        <v>0</v>
      </c>
      <c r="T61">
        <v>2014</v>
      </c>
      <c r="U61">
        <v>3</v>
      </c>
      <c r="V61">
        <v>1</v>
      </c>
      <c r="AB61" t="s">
        <v>38</v>
      </c>
      <c r="AC61" t="s">
        <v>40</v>
      </c>
      <c r="AD61">
        <v>150</v>
      </c>
      <c r="AE61">
        <v>150</v>
      </c>
      <c r="AF61">
        <v>58</v>
      </c>
    </row>
    <row r="62" spans="1:36" x14ac:dyDescent="0.25">
      <c r="A62" t="s">
        <v>36</v>
      </c>
      <c r="B62">
        <v>49933</v>
      </c>
      <c r="C62" s="1">
        <v>9.7539699074074074E-2</v>
      </c>
      <c r="G62">
        <v>23.619</v>
      </c>
      <c r="H62">
        <v>3.65</v>
      </c>
      <c r="I62">
        <v>3568.3690000000001</v>
      </c>
      <c r="J62">
        <v>12.736000000000001</v>
      </c>
      <c r="M62">
        <v>-786.64800000000002</v>
      </c>
      <c r="N62">
        <v>-15.808999999999999</v>
      </c>
      <c r="O62">
        <v>-3480.5439999999999</v>
      </c>
      <c r="P62">
        <v>1</v>
      </c>
      <c r="Q62" t="s">
        <v>37</v>
      </c>
      <c r="R62">
        <v>0</v>
      </c>
      <c r="T62">
        <v>2014</v>
      </c>
      <c r="U62">
        <v>3</v>
      </c>
      <c r="V62">
        <v>1</v>
      </c>
      <c r="AB62" t="s">
        <v>38</v>
      </c>
      <c r="AC62" t="s">
        <v>40</v>
      </c>
      <c r="AD62">
        <v>150</v>
      </c>
      <c r="AE62">
        <v>150</v>
      </c>
      <c r="AF62">
        <v>59</v>
      </c>
    </row>
    <row r="63" spans="1:36" x14ac:dyDescent="0.25">
      <c r="A63" t="s">
        <v>36</v>
      </c>
      <c r="B63">
        <v>50522</v>
      </c>
      <c r="C63" s="1">
        <v>9.7766898148148151E-2</v>
      </c>
      <c r="G63">
        <v>45.451999999999998</v>
      </c>
      <c r="H63">
        <v>2.2719999999999998</v>
      </c>
      <c r="I63">
        <v>4744.027</v>
      </c>
      <c r="J63">
        <v>30.03</v>
      </c>
      <c r="M63">
        <v>2259.3960000000002</v>
      </c>
      <c r="N63">
        <v>721.24800000000005</v>
      </c>
      <c r="O63">
        <v>-4108.616</v>
      </c>
      <c r="P63">
        <v>1</v>
      </c>
      <c r="Q63" t="s">
        <v>37</v>
      </c>
      <c r="R63">
        <v>0</v>
      </c>
      <c r="T63">
        <v>2014</v>
      </c>
      <c r="U63">
        <v>3</v>
      </c>
      <c r="V63">
        <v>1</v>
      </c>
      <c r="AB63" t="s">
        <v>38</v>
      </c>
      <c r="AC63" t="s">
        <v>40</v>
      </c>
      <c r="AD63">
        <v>150</v>
      </c>
      <c r="AE63">
        <v>150</v>
      </c>
      <c r="AF63">
        <v>60</v>
      </c>
    </row>
    <row r="64" spans="1:36" x14ac:dyDescent="0.25">
      <c r="A64" t="s">
        <v>36</v>
      </c>
      <c r="B64">
        <v>51103</v>
      </c>
      <c r="C64" s="1">
        <v>9.7991087962962964E-2</v>
      </c>
      <c r="G64">
        <v>32.18</v>
      </c>
      <c r="H64">
        <v>9.6530000000000005</v>
      </c>
      <c r="I64">
        <v>4224.6180000000004</v>
      </c>
      <c r="J64">
        <v>7.9470000000000001</v>
      </c>
      <c r="M64">
        <v>321.42500000000001</v>
      </c>
      <c r="N64">
        <v>479.59500000000003</v>
      </c>
      <c r="O64">
        <v>-4184.9809999999998</v>
      </c>
      <c r="P64">
        <v>1</v>
      </c>
      <c r="Q64" t="s">
        <v>37</v>
      </c>
      <c r="R64">
        <v>0</v>
      </c>
      <c r="T64">
        <v>2014</v>
      </c>
      <c r="U64">
        <v>3</v>
      </c>
      <c r="V64">
        <v>1</v>
      </c>
      <c r="AB64" t="s">
        <v>38</v>
      </c>
      <c r="AC64" t="s">
        <v>40</v>
      </c>
      <c r="AD64">
        <v>150</v>
      </c>
      <c r="AE64">
        <v>150</v>
      </c>
      <c r="AF64">
        <v>61</v>
      </c>
    </row>
    <row r="65" spans="1:36" x14ac:dyDescent="0.25">
      <c r="A65" t="s">
        <v>36</v>
      </c>
      <c r="B65">
        <v>51532</v>
      </c>
      <c r="C65" s="1">
        <v>9.8156597222222211E-2</v>
      </c>
      <c r="G65">
        <v>28.215</v>
      </c>
      <c r="H65">
        <v>9.6539999999999999</v>
      </c>
      <c r="I65">
        <v>3961.4960000000001</v>
      </c>
      <c r="J65">
        <v>10.178000000000001</v>
      </c>
      <c r="M65">
        <v>20.295999999999999</v>
      </c>
      <c r="N65">
        <v>692.21299999999997</v>
      </c>
      <c r="O65">
        <v>-3900.498</v>
      </c>
      <c r="P65">
        <v>1</v>
      </c>
      <c r="Q65" t="s">
        <v>37</v>
      </c>
      <c r="R65">
        <v>0</v>
      </c>
      <c r="T65">
        <v>2014</v>
      </c>
      <c r="U65">
        <v>3</v>
      </c>
      <c r="V65">
        <v>1</v>
      </c>
      <c r="AB65" t="s">
        <v>38</v>
      </c>
      <c r="AC65" t="s">
        <v>40</v>
      </c>
      <c r="AD65">
        <v>150</v>
      </c>
      <c r="AE65">
        <v>150</v>
      </c>
      <c r="AF65">
        <v>62</v>
      </c>
    </row>
    <row r="66" spans="1:36" x14ac:dyDescent="0.25">
      <c r="A66" t="s">
        <v>36</v>
      </c>
      <c r="B66">
        <v>52794</v>
      </c>
      <c r="C66" s="1">
        <v>9.8643518518518533E-2</v>
      </c>
      <c r="G66">
        <v>64.134</v>
      </c>
      <c r="H66">
        <v>4.2439999999999998</v>
      </c>
      <c r="I66">
        <v>5822.2839999999997</v>
      </c>
      <c r="J66">
        <v>13.762</v>
      </c>
      <c r="M66">
        <v>377.29599999999999</v>
      </c>
      <c r="N66">
        <v>1321.8030000000001</v>
      </c>
      <c r="O66">
        <v>-5657.6909999999998</v>
      </c>
      <c r="P66">
        <v>1</v>
      </c>
      <c r="Q66" t="s">
        <v>37</v>
      </c>
      <c r="R66">
        <v>0</v>
      </c>
      <c r="T66">
        <v>2014</v>
      </c>
      <c r="U66">
        <v>3</v>
      </c>
      <c r="V66">
        <v>1</v>
      </c>
      <c r="AB66" t="s">
        <v>38</v>
      </c>
      <c r="AC66" t="s">
        <v>40</v>
      </c>
      <c r="AD66">
        <v>150</v>
      </c>
      <c r="AE66">
        <v>150</v>
      </c>
      <c r="AF66">
        <v>63</v>
      </c>
    </row>
    <row r="67" spans="1:36" x14ac:dyDescent="0.25">
      <c r="A67" t="s">
        <v>36</v>
      </c>
      <c r="B67">
        <v>53420</v>
      </c>
      <c r="C67" s="1">
        <v>9.8884953703703704E-2</v>
      </c>
      <c r="G67">
        <v>17.995000000000001</v>
      </c>
      <c r="H67">
        <v>7.883</v>
      </c>
      <c r="I67">
        <v>2906.2109999999998</v>
      </c>
      <c r="J67">
        <v>22.193000000000001</v>
      </c>
      <c r="M67">
        <v>769.23800000000006</v>
      </c>
      <c r="N67">
        <v>-788.33299999999997</v>
      </c>
      <c r="O67">
        <v>-2689.3989999999999</v>
      </c>
      <c r="P67">
        <v>1</v>
      </c>
      <c r="Q67" t="s">
        <v>37</v>
      </c>
      <c r="R67">
        <v>0</v>
      </c>
      <c r="T67">
        <v>2014</v>
      </c>
      <c r="U67">
        <v>3</v>
      </c>
      <c r="V67">
        <v>1</v>
      </c>
      <c r="AB67" t="s">
        <v>38</v>
      </c>
      <c r="AC67" t="s">
        <v>40</v>
      </c>
      <c r="AD67">
        <v>150</v>
      </c>
      <c r="AE67">
        <v>150</v>
      </c>
      <c r="AF67">
        <v>64</v>
      </c>
    </row>
    <row r="68" spans="1:36" x14ac:dyDescent="0.25">
      <c r="A68" t="s">
        <v>36</v>
      </c>
      <c r="B68">
        <v>54872</v>
      </c>
      <c r="C68" s="1">
        <v>9.9445138888888895E-2</v>
      </c>
      <c r="G68">
        <v>47.597000000000001</v>
      </c>
      <c r="H68">
        <v>7.5110000000000001</v>
      </c>
      <c r="I68">
        <v>4925.8100000000004</v>
      </c>
      <c r="J68">
        <v>13.69</v>
      </c>
      <c r="M68">
        <v>750.28399999999999</v>
      </c>
      <c r="N68">
        <v>883.06</v>
      </c>
      <c r="O68">
        <v>-4787.576</v>
      </c>
      <c r="P68">
        <v>1</v>
      </c>
      <c r="Q68" t="s">
        <v>37</v>
      </c>
      <c r="R68">
        <v>0</v>
      </c>
      <c r="T68">
        <v>2014</v>
      </c>
      <c r="U68">
        <v>3</v>
      </c>
      <c r="V68">
        <v>1</v>
      </c>
      <c r="AB68" t="s">
        <v>38</v>
      </c>
      <c r="AC68" t="s">
        <v>40</v>
      </c>
      <c r="AD68">
        <v>150</v>
      </c>
      <c r="AE68">
        <v>150</v>
      </c>
      <c r="AF68">
        <v>65</v>
      </c>
    </row>
    <row r="69" spans="1:36" x14ac:dyDescent="0.25">
      <c r="A69" t="s">
        <v>36</v>
      </c>
      <c r="B69">
        <v>55056</v>
      </c>
      <c r="C69" s="1">
        <v>9.951620370370369E-2</v>
      </c>
      <c r="G69">
        <v>58.421999999999997</v>
      </c>
      <c r="H69">
        <v>6.0460000000000003</v>
      </c>
      <c r="I69">
        <v>5595.0280000000002</v>
      </c>
      <c r="J69">
        <v>14.884</v>
      </c>
      <c r="M69">
        <v>157.25200000000001</v>
      </c>
      <c r="N69">
        <v>1418.0889999999999</v>
      </c>
      <c r="O69">
        <v>-5410.049</v>
      </c>
      <c r="P69">
        <v>1</v>
      </c>
      <c r="Q69" t="s">
        <v>37</v>
      </c>
      <c r="R69">
        <v>0</v>
      </c>
      <c r="T69">
        <v>2014</v>
      </c>
      <c r="U69">
        <v>3</v>
      </c>
      <c r="V69">
        <v>1</v>
      </c>
      <c r="AB69" t="s">
        <v>38</v>
      </c>
      <c r="AC69" t="s">
        <v>40</v>
      </c>
      <c r="AD69">
        <v>150</v>
      </c>
      <c r="AE69">
        <v>150</v>
      </c>
      <c r="AF69">
        <v>66</v>
      </c>
    </row>
    <row r="70" spans="1:36" x14ac:dyDescent="0.25">
      <c r="A70" t="s">
        <v>36</v>
      </c>
      <c r="B70">
        <v>55071</v>
      </c>
      <c r="C70" s="1">
        <v>9.9521990740740751E-2</v>
      </c>
      <c r="G70">
        <v>163.09399999999999</v>
      </c>
      <c r="H70">
        <v>1.847</v>
      </c>
      <c r="I70">
        <v>9565.2759999999998</v>
      </c>
      <c r="J70">
        <v>36.823999999999998</v>
      </c>
      <c r="M70">
        <v>-4649.1949999999997</v>
      </c>
      <c r="N70">
        <v>3339.79</v>
      </c>
      <c r="O70">
        <v>-7663.2430000000004</v>
      </c>
      <c r="P70">
        <v>1</v>
      </c>
      <c r="Q70" t="s">
        <v>37</v>
      </c>
      <c r="R70">
        <v>0</v>
      </c>
      <c r="T70">
        <v>2014</v>
      </c>
      <c r="U70">
        <v>3</v>
      </c>
      <c r="V70">
        <v>1</v>
      </c>
      <c r="AB70" t="s">
        <v>38</v>
      </c>
      <c r="AC70" t="s">
        <v>43</v>
      </c>
      <c r="AD70">
        <v>145</v>
      </c>
      <c r="AE70">
        <v>145</v>
      </c>
      <c r="AF70">
        <v>67</v>
      </c>
      <c r="AG70" t="s">
        <v>44</v>
      </c>
      <c r="AH70" t="s">
        <v>54</v>
      </c>
      <c r="AJ70" t="s">
        <v>56</v>
      </c>
    </row>
    <row r="71" spans="1:36" x14ac:dyDescent="0.25">
      <c r="A71" t="s">
        <v>36</v>
      </c>
      <c r="B71">
        <v>55390</v>
      </c>
      <c r="C71" s="1">
        <v>9.9645023148148146E-2</v>
      </c>
      <c r="G71">
        <v>48.042999999999999</v>
      </c>
      <c r="H71">
        <v>1.5960000000000001</v>
      </c>
      <c r="I71">
        <v>4846.509</v>
      </c>
      <c r="J71">
        <v>24.367999999999999</v>
      </c>
      <c r="M71">
        <v>-1838.213</v>
      </c>
      <c r="N71">
        <v>778.59</v>
      </c>
      <c r="O71">
        <v>-4416.268</v>
      </c>
      <c r="P71">
        <v>1</v>
      </c>
      <c r="Q71" t="s">
        <v>37</v>
      </c>
      <c r="R71">
        <v>0</v>
      </c>
      <c r="T71">
        <v>2014</v>
      </c>
      <c r="U71">
        <v>3</v>
      </c>
      <c r="V71">
        <v>1</v>
      </c>
      <c r="AB71" t="s">
        <v>38</v>
      </c>
      <c r="AC71" t="s">
        <v>40</v>
      </c>
      <c r="AD71">
        <v>150</v>
      </c>
      <c r="AE71">
        <v>150</v>
      </c>
      <c r="AF71">
        <v>68</v>
      </c>
    </row>
    <row r="72" spans="1:36" x14ac:dyDescent="0.25">
      <c r="A72" t="s">
        <v>36</v>
      </c>
      <c r="B72">
        <v>55709</v>
      </c>
      <c r="C72" s="1">
        <v>9.9768055555555554E-2</v>
      </c>
      <c r="G72">
        <v>38.880000000000003</v>
      </c>
      <c r="H72">
        <v>2.528</v>
      </c>
      <c r="I72">
        <v>4496.7510000000002</v>
      </c>
      <c r="J72">
        <v>12.48</v>
      </c>
      <c r="M72">
        <v>860.97799999999995</v>
      </c>
      <c r="N72">
        <v>442.09500000000003</v>
      </c>
      <c r="O72">
        <v>-4391.3590000000004</v>
      </c>
      <c r="P72">
        <v>1</v>
      </c>
      <c r="Q72" t="s">
        <v>37</v>
      </c>
      <c r="R72">
        <v>0</v>
      </c>
      <c r="T72">
        <v>2014</v>
      </c>
      <c r="U72">
        <v>3</v>
      </c>
      <c r="V72">
        <v>1</v>
      </c>
      <c r="AB72" t="s">
        <v>38</v>
      </c>
      <c r="AC72" t="s">
        <v>40</v>
      </c>
      <c r="AD72">
        <v>150</v>
      </c>
      <c r="AE72">
        <v>150</v>
      </c>
      <c r="AF72">
        <v>69</v>
      </c>
    </row>
    <row r="73" spans="1:36" x14ac:dyDescent="0.25">
      <c r="A73" t="s">
        <v>36</v>
      </c>
      <c r="B73">
        <v>56233</v>
      </c>
      <c r="C73" s="1">
        <v>9.9970254629629621E-2</v>
      </c>
      <c r="G73">
        <v>38.488</v>
      </c>
      <c r="H73">
        <v>3.3319999999999999</v>
      </c>
      <c r="I73">
        <v>4356.0810000000001</v>
      </c>
      <c r="J73">
        <v>19.504000000000001</v>
      </c>
      <c r="M73">
        <v>1385.9780000000001</v>
      </c>
      <c r="N73">
        <v>432.85599999999999</v>
      </c>
      <c r="O73">
        <v>-4106.9620000000004</v>
      </c>
      <c r="P73">
        <v>1</v>
      </c>
      <c r="Q73" t="s">
        <v>37</v>
      </c>
      <c r="R73">
        <v>0</v>
      </c>
      <c r="T73">
        <v>2014</v>
      </c>
      <c r="U73">
        <v>3</v>
      </c>
      <c r="V73">
        <v>1</v>
      </c>
      <c r="AB73" t="s">
        <v>38</v>
      </c>
      <c r="AC73" t="s">
        <v>40</v>
      </c>
      <c r="AD73">
        <v>150</v>
      </c>
      <c r="AE73">
        <v>150</v>
      </c>
      <c r="AF73">
        <v>70</v>
      </c>
    </row>
    <row r="74" spans="1:36" x14ac:dyDescent="0.25">
      <c r="A74" t="s">
        <v>36</v>
      </c>
      <c r="B74">
        <v>57362</v>
      </c>
      <c r="C74" s="1">
        <v>0.10040578703703702</v>
      </c>
      <c r="G74">
        <v>20.545000000000002</v>
      </c>
      <c r="H74">
        <v>4.1920000000000002</v>
      </c>
      <c r="I74">
        <v>3358.1309999999999</v>
      </c>
      <c r="J74">
        <v>9.5969999999999995</v>
      </c>
      <c r="M74">
        <v>-542.57799999999997</v>
      </c>
      <c r="N74">
        <v>131.73599999999999</v>
      </c>
      <c r="O74">
        <v>-3311.3890000000001</v>
      </c>
      <c r="P74">
        <v>1</v>
      </c>
      <c r="Q74" t="s">
        <v>37</v>
      </c>
      <c r="R74">
        <v>0</v>
      </c>
      <c r="T74">
        <v>2014</v>
      </c>
      <c r="U74">
        <v>3</v>
      </c>
      <c r="V74">
        <v>1</v>
      </c>
      <c r="AB74" t="s">
        <v>38</v>
      </c>
      <c r="AC74" t="s">
        <v>40</v>
      </c>
      <c r="AD74">
        <v>150</v>
      </c>
      <c r="AE74">
        <v>150</v>
      </c>
      <c r="AF74">
        <v>71</v>
      </c>
    </row>
    <row r="75" spans="1:36" x14ac:dyDescent="0.25">
      <c r="A75" t="s">
        <v>36</v>
      </c>
      <c r="B75">
        <v>59265</v>
      </c>
      <c r="C75" s="1">
        <v>0.10114004629629629</v>
      </c>
      <c r="G75">
        <v>47.738999999999997</v>
      </c>
      <c r="H75">
        <v>7.548</v>
      </c>
      <c r="I75">
        <v>4956.1369999999997</v>
      </c>
      <c r="J75">
        <v>14.083</v>
      </c>
      <c r="M75">
        <v>-619.19399999999996</v>
      </c>
      <c r="N75">
        <v>1025.607</v>
      </c>
      <c r="O75">
        <v>-4809.16</v>
      </c>
      <c r="P75">
        <v>1</v>
      </c>
      <c r="Q75" t="s">
        <v>37</v>
      </c>
      <c r="R75">
        <v>0</v>
      </c>
      <c r="T75">
        <v>2014</v>
      </c>
      <c r="U75">
        <v>3</v>
      </c>
      <c r="V75">
        <v>1</v>
      </c>
      <c r="AB75" t="s">
        <v>38</v>
      </c>
      <c r="AC75" t="s">
        <v>40</v>
      </c>
      <c r="AD75">
        <v>150</v>
      </c>
      <c r="AE75">
        <v>150</v>
      </c>
      <c r="AF75">
        <v>72</v>
      </c>
    </row>
    <row r="76" spans="1:36" x14ac:dyDescent="0.25">
      <c r="A76" t="s">
        <v>36</v>
      </c>
      <c r="B76">
        <v>60683</v>
      </c>
      <c r="C76" s="1">
        <v>0.10168703703703703</v>
      </c>
      <c r="G76">
        <v>36.564</v>
      </c>
      <c r="H76">
        <v>8.8480000000000008</v>
      </c>
      <c r="I76">
        <v>4270.5510000000004</v>
      </c>
      <c r="J76">
        <v>18.946999999999999</v>
      </c>
      <c r="M76">
        <v>1342.818</v>
      </c>
      <c r="N76">
        <v>337.85</v>
      </c>
      <c r="O76">
        <v>-4039.8389999999999</v>
      </c>
      <c r="P76">
        <v>1</v>
      </c>
      <c r="Q76" t="s">
        <v>37</v>
      </c>
      <c r="R76">
        <v>0</v>
      </c>
      <c r="T76">
        <v>2014</v>
      </c>
      <c r="U76">
        <v>3</v>
      </c>
      <c r="V76">
        <v>1</v>
      </c>
      <c r="AB76" t="s">
        <v>38</v>
      </c>
      <c r="AC76" t="s">
        <v>40</v>
      </c>
      <c r="AD76">
        <v>150</v>
      </c>
      <c r="AE76">
        <v>150</v>
      </c>
      <c r="AF76">
        <v>73</v>
      </c>
    </row>
    <row r="77" spans="1:36" x14ac:dyDescent="0.25">
      <c r="A77" t="s">
        <v>36</v>
      </c>
      <c r="B77">
        <v>61178</v>
      </c>
      <c r="C77" s="1">
        <v>0.10187800925925926</v>
      </c>
      <c r="G77">
        <v>37.555</v>
      </c>
      <c r="H77">
        <v>6.548</v>
      </c>
      <c r="I77">
        <v>4618.7820000000002</v>
      </c>
      <c r="J77">
        <v>6.6680000000000001</v>
      </c>
      <c r="M77">
        <v>-307.61</v>
      </c>
      <c r="N77">
        <v>430.43099999999998</v>
      </c>
      <c r="O77">
        <v>-4588.3829999999998</v>
      </c>
      <c r="P77">
        <v>1</v>
      </c>
      <c r="Q77" t="s">
        <v>37</v>
      </c>
      <c r="R77">
        <v>0</v>
      </c>
      <c r="T77">
        <v>2014</v>
      </c>
      <c r="U77">
        <v>3</v>
      </c>
      <c r="V77">
        <v>1</v>
      </c>
      <c r="AB77" t="s">
        <v>38</v>
      </c>
      <c r="AC77" t="s">
        <v>40</v>
      </c>
      <c r="AD77">
        <v>150</v>
      </c>
      <c r="AE77">
        <v>150</v>
      </c>
      <c r="AF77">
        <v>74</v>
      </c>
    </row>
    <row r="78" spans="1:36" x14ac:dyDescent="0.25">
      <c r="A78" t="s">
        <v>36</v>
      </c>
      <c r="B78">
        <v>61568</v>
      </c>
      <c r="C78" s="1">
        <v>0.10202847222222222</v>
      </c>
      <c r="G78">
        <v>34.268000000000001</v>
      </c>
      <c r="H78">
        <v>8.6319999999999997</v>
      </c>
      <c r="I78">
        <v>4372.1589999999997</v>
      </c>
      <c r="J78">
        <v>7.5990000000000002</v>
      </c>
      <c r="M78">
        <v>-394.93400000000003</v>
      </c>
      <c r="N78">
        <v>413.90300000000002</v>
      </c>
      <c r="O78">
        <v>-4334.5680000000002</v>
      </c>
      <c r="P78">
        <v>1</v>
      </c>
      <c r="Q78" t="s">
        <v>37</v>
      </c>
      <c r="R78">
        <v>0</v>
      </c>
      <c r="T78">
        <v>2014</v>
      </c>
      <c r="U78">
        <v>3</v>
      </c>
      <c r="V78">
        <v>1</v>
      </c>
      <c r="AB78" t="s">
        <v>38</v>
      </c>
      <c r="AC78" t="s">
        <v>39</v>
      </c>
      <c r="AD78">
        <v>148</v>
      </c>
      <c r="AE78">
        <v>148</v>
      </c>
      <c r="AF78">
        <v>75</v>
      </c>
    </row>
    <row r="79" spans="1:36" x14ac:dyDescent="0.25">
      <c r="A79" t="s">
        <v>36</v>
      </c>
      <c r="B79">
        <v>62136</v>
      </c>
      <c r="C79" s="1">
        <v>0.10224768518518519</v>
      </c>
      <c r="G79">
        <v>11.481</v>
      </c>
      <c r="H79">
        <v>6.52</v>
      </c>
      <c r="I79">
        <v>2493.7449999999999</v>
      </c>
      <c r="J79">
        <v>8.3460000000000001</v>
      </c>
      <c r="M79">
        <v>325.90899999999999</v>
      </c>
      <c r="N79">
        <v>-162.30199999999999</v>
      </c>
      <c r="O79">
        <v>-2467.0230000000001</v>
      </c>
      <c r="P79">
        <v>1</v>
      </c>
      <c r="Q79" t="s">
        <v>37</v>
      </c>
      <c r="R79">
        <v>0</v>
      </c>
      <c r="T79">
        <v>2014</v>
      </c>
      <c r="U79">
        <v>3</v>
      </c>
      <c r="V79">
        <v>1</v>
      </c>
      <c r="AB79" t="s">
        <v>38</v>
      </c>
      <c r="AC79" t="s">
        <v>40</v>
      </c>
      <c r="AD79">
        <v>150</v>
      </c>
      <c r="AE79">
        <v>150</v>
      </c>
      <c r="AF79">
        <v>76</v>
      </c>
    </row>
    <row r="80" spans="1:36" x14ac:dyDescent="0.25">
      <c r="A80" t="s">
        <v>36</v>
      </c>
      <c r="B80">
        <v>62522</v>
      </c>
      <c r="C80" s="1">
        <v>0.10239652777777779</v>
      </c>
      <c r="G80">
        <v>17.475000000000001</v>
      </c>
      <c r="H80">
        <v>2.6659999999999999</v>
      </c>
      <c r="I80">
        <v>2968.8380000000002</v>
      </c>
      <c r="J80">
        <v>26.725000000000001</v>
      </c>
      <c r="M80">
        <v>-1293.2719999999999</v>
      </c>
      <c r="N80">
        <v>-336.74599999999998</v>
      </c>
      <c r="O80">
        <v>-2651.047</v>
      </c>
      <c r="P80">
        <v>1</v>
      </c>
      <c r="Q80" t="s">
        <v>37</v>
      </c>
      <c r="R80">
        <v>0</v>
      </c>
      <c r="T80">
        <v>2014</v>
      </c>
      <c r="U80">
        <v>3</v>
      </c>
      <c r="V80">
        <v>1</v>
      </c>
      <c r="AB80" t="s">
        <v>53</v>
      </c>
      <c r="AC80" t="s">
        <v>53</v>
      </c>
      <c r="AF80">
        <v>77</v>
      </c>
    </row>
    <row r="81" spans="1:36" x14ac:dyDescent="0.25">
      <c r="A81" t="s">
        <v>36</v>
      </c>
      <c r="B81">
        <v>66094</v>
      </c>
      <c r="C81" s="1">
        <v>0.10377465277777777</v>
      </c>
      <c r="G81">
        <v>16.882999999999999</v>
      </c>
      <c r="H81">
        <v>4.4359999999999999</v>
      </c>
      <c r="I81">
        <v>3095.4569999999999</v>
      </c>
      <c r="J81">
        <v>7.0010000000000003</v>
      </c>
      <c r="M81">
        <v>-60.183999999999997</v>
      </c>
      <c r="N81">
        <v>366.505</v>
      </c>
      <c r="O81">
        <v>-3073.0940000000001</v>
      </c>
      <c r="P81">
        <v>1</v>
      </c>
      <c r="Q81" t="s">
        <v>37</v>
      </c>
      <c r="R81">
        <v>0</v>
      </c>
      <c r="T81">
        <v>2014</v>
      </c>
      <c r="U81">
        <v>3</v>
      </c>
      <c r="V81">
        <v>1</v>
      </c>
      <c r="AB81" t="s">
        <v>53</v>
      </c>
      <c r="AC81" t="s">
        <v>53</v>
      </c>
      <c r="AF81">
        <v>78</v>
      </c>
    </row>
    <row r="82" spans="1:36" x14ac:dyDescent="0.25">
      <c r="A82" t="s">
        <v>36</v>
      </c>
      <c r="B82">
        <v>67013</v>
      </c>
      <c r="C82" s="1">
        <v>0.10412916666666666</v>
      </c>
      <c r="G82">
        <v>8.5220000000000002</v>
      </c>
      <c r="H82">
        <v>5.0010000000000003</v>
      </c>
      <c r="I82">
        <v>2085.1489999999999</v>
      </c>
      <c r="J82">
        <v>12.186</v>
      </c>
      <c r="M82">
        <v>375.5</v>
      </c>
      <c r="N82">
        <v>-233.553</v>
      </c>
      <c r="O82">
        <v>-2037.7190000000001</v>
      </c>
      <c r="P82">
        <v>1</v>
      </c>
      <c r="Q82" t="s">
        <v>37</v>
      </c>
      <c r="R82">
        <v>0</v>
      </c>
      <c r="T82">
        <v>2014</v>
      </c>
      <c r="U82">
        <v>3</v>
      </c>
      <c r="V82">
        <v>1</v>
      </c>
      <c r="AB82" t="s">
        <v>53</v>
      </c>
      <c r="AC82" t="s">
        <v>53</v>
      </c>
      <c r="AF82">
        <v>79</v>
      </c>
    </row>
    <row r="83" spans="1:36" x14ac:dyDescent="0.25">
      <c r="A83" t="s">
        <v>36</v>
      </c>
      <c r="B83">
        <v>70886</v>
      </c>
      <c r="C83" s="1">
        <v>0.10562337962962963</v>
      </c>
      <c r="G83">
        <v>21.048999999999999</v>
      </c>
      <c r="H83">
        <v>8.7100000000000009</v>
      </c>
      <c r="I83">
        <v>3255.4189999999999</v>
      </c>
      <c r="J83">
        <v>30.108000000000001</v>
      </c>
      <c r="M83">
        <v>1588.2940000000001</v>
      </c>
      <c r="N83">
        <v>374.10700000000003</v>
      </c>
      <c r="O83">
        <v>-2816.9349999999999</v>
      </c>
      <c r="P83">
        <v>1</v>
      </c>
      <c r="Q83" t="s">
        <v>37</v>
      </c>
      <c r="R83">
        <v>0</v>
      </c>
      <c r="T83">
        <v>2014</v>
      </c>
      <c r="U83">
        <v>3</v>
      </c>
      <c r="V83">
        <v>1</v>
      </c>
      <c r="AB83" t="s">
        <v>53</v>
      </c>
      <c r="AC83" t="s">
        <v>53</v>
      </c>
      <c r="AF83">
        <v>80</v>
      </c>
    </row>
    <row r="84" spans="1:36" x14ac:dyDescent="0.25">
      <c r="A84" t="s">
        <v>36</v>
      </c>
      <c r="B84">
        <v>73966</v>
      </c>
      <c r="C84" s="1">
        <v>0.10681168981481481</v>
      </c>
      <c r="G84">
        <v>36.200000000000003</v>
      </c>
      <c r="H84">
        <v>3.5830000000000002</v>
      </c>
      <c r="I84">
        <v>4318.6289999999999</v>
      </c>
      <c r="J84">
        <v>29.904</v>
      </c>
      <c r="M84">
        <v>-2046.8710000000001</v>
      </c>
      <c r="N84">
        <v>660.47699999999998</v>
      </c>
      <c r="O84">
        <v>-3744.95</v>
      </c>
      <c r="P84">
        <v>1</v>
      </c>
      <c r="Q84" t="s">
        <v>37</v>
      </c>
      <c r="R84">
        <v>0</v>
      </c>
      <c r="T84">
        <v>2014</v>
      </c>
      <c r="U84">
        <v>3</v>
      </c>
      <c r="V84">
        <v>1</v>
      </c>
      <c r="AB84" t="s">
        <v>38</v>
      </c>
      <c r="AC84" t="s">
        <v>40</v>
      </c>
      <c r="AD84">
        <v>150</v>
      </c>
      <c r="AE84">
        <v>150</v>
      </c>
      <c r="AF84">
        <v>81</v>
      </c>
    </row>
    <row r="85" spans="1:36" x14ac:dyDescent="0.25">
      <c r="A85" t="s">
        <v>36</v>
      </c>
      <c r="B85">
        <v>74221</v>
      </c>
      <c r="C85" s="1">
        <v>0.10691006944444444</v>
      </c>
      <c r="G85">
        <v>19.710999999999999</v>
      </c>
      <c r="H85">
        <v>2.3769999999999998</v>
      </c>
      <c r="I85">
        <v>3143.2710000000002</v>
      </c>
      <c r="J85">
        <v>30.722000000000001</v>
      </c>
      <c r="M85">
        <v>1542.2380000000001</v>
      </c>
      <c r="N85">
        <v>442.12700000000001</v>
      </c>
      <c r="O85">
        <v>-2702.9940000000001</v>
      </c>
      <c r="P85">
        <v>1</v>
      </c>
      <c r="Q85" t="s">
        <v>37</v>
      </c>
      <c r="R85">
        <v>0</v>
      </c>
      <c r="T85">
        <v>2014</v>
      </c>
      <c r="U85">
        <v>3</v>
      </c>
      <c r="V85">
        <v>1</v>
      </c>
      <c r="AB85" t="s">
        <v>38</v>
      </c>
      <c r="AC85" t="s">
        <v>40</v>
      </c>
      <c r="AD85">
        <v>150</v>
      </c>
      <c r="AE85">
        <v>150</v>
      </c>
      <c r="AF85">
        <v>82</v>
      </c>
    </row>
    <row r="86" spans="1:36" x14ac:dyDescent="0.25">
      <c r="A86" t="s">
        <v>36</v>
      </c>
      <c r="B86">
        <v>75270</v>
      </c>
      <c r="C86" s="1">
        <v>0.10731481481481481</v>
      </c>
      <c r="G86">
        <v>79.552999999999997</v>
      </c>
      <c r="H86">
        <v>0.311</v>
      </c>
      <c r="I86">
        <v>6287.6819999999998</v>
      </c>
      <c r="J86">
        <v>25.294</v>
      </c>
      <c r="M86">
        <v>715.30499999999995</v>
      </c>
      <c r="N86">
        <v>2578.5650000000001</v>
      </c>
      <c r="O86">
        <v>-5689.8410000000003</v>
      </c>
      <c r="P86">
        <v>1</v>
      </c>
      <c r="Q86" t="s">
        <v>37</v>
      </c>
      <c r="R86">
        <v>0</v>
      </c>
      <c r="T86">
        <v>2014</v>
      </c>
      <c r="U86">
        <v>3</v>
      </c>
      <c r="V86">
        <v>1</v>
      </c>
      <c r="AB86" t="s">
        <v>38</v>
      </c>
      <c r="AC86" t="s">
        <v>43</v>
      </c>
      <c r="AD86">
        <v>145</v>
      </c>
      <c r="AE86">
        <v>145</v>
      </c>
      <c r="AF86">
        <v>83</v>
      </c>
      <c r="AG86" t="s">
        <v>44</v>
      </c>
      <c r="AH86" t="s">
        <v>45</v>
      </c>
    </row>
    <row r="87" spans="1:36" x14ac:dyDescent="0.25">
      <c r="A87" t="s">
        <v>36</v>
      </c>
      <c r="B87">
        <v>75379</v>
      </c>
      <c r="C87" s="1">
        <v>0.10735682870370371</v>
      </c>
      <c r="F87">
        <v>728.79399999999998</v>
      </c>
      <c r="G87">
        <v>74.566000000000003</v>
      </c>
      <c r="H87">
        <v>15.465</v>
      </c>
      <c r="I87">
        <v>6118.5810000000001</v>
      </c>
      <c r="J87">
        <v>26.512</v>
      </c>
      <c r="K87">
        <v>11.395</v>
      </c>
      <c r="L87">
        <v>13.706</v>
      </c>
      <c r="M87">
        <v>1721.5129999999999</v>
      </c>
      <c r="N87">
        <v>2120.3429999999998</v>
      </c>
      <c r="O87">
        <v>-5475.1779999999999</v>
      </c>
      <c r="P87">
        <v>1</v>
      </c>
      <c r="Q87" t="s">
        <v>37</v>
      </c>
      <c r="R87">
        <v>0</v>
      </c>
      <c r="T87">
        <v>2014</v>
      </c>
      <c r="U87">
        <v>3</v>
      </c>
      <c r="V87">
        <v>1</v>
      </c>
      <c r="AB87" t="s">
        <v>38</v>
      </c>
      <c r="AC87" t="s">
        <v>43</v>
      </c>
      <c r="AD87">
        <v>145</v>
      </c>
      <c r="AE87">
        <v>145</v>
      </c>
      <c r="AF87">
        <v>83</v>
      </c>
      <c r="AG87" t="s">
        <v>44</v>
      </c>
      <c r="AJ87" t="s">
        <v>57</v>
      </c>
    </row>
    <row r="88" spans="1:36" x14ac:dyDescent="0.25">
      <c r="A88" t="s">
        <v>36</v>
      </c>
      <c r="B88">
        <v>77378</v>
      </c>
      <c r="C88" s="1">
        <v>0.10812800925925925</v>
      </c>
      <c r="G88">
        <v>48.445999999999998</v>
      </c>
      <c r="H88">
        <v>3.6890000000000001</v>
      </c>
      <c r="I88">
        <v>5081.9160000000002</v>
      </c>
      <c r="J88">
        <v>13.978999999999999</v>
      </c>
      <c r="M88">
        <v>229.328</v>
      </c>
      <c r="N88">
        <v>1196.519</v>
      </c>
      <c r="O88">
        <v>-4933.723</v>
      </c>
      <c r="P88">
        <v>1</v>
      </c>
      <c r="Q88" t="s">
        <v>37</v>
      </c>
      <c r="R88">
        <v>0</v>
      </c>
      <c r="T88">
        <v>2014</v>
      </c>
      <c r="U88">
        <v>3</v>
      </c>
      <c r="V88">
        <v>1</v>
      </c>
      <c r="AB88" t="s">
        <v>38</v>
      </c>
      <c r="AC88" t="s">
        <v>40</v>
      </c>
      <c r="AD88">
        <v>150</v>
      </c>
      <c r="AE88">
        <v>150</v>
      </c>
      <c r="AF88">
        <v>84</v>
      </c>
    </row>
    <row r="89" spans="1:36" x14ac:dyDescent="0.25">
      <c r="A89" t="s">
        <v>36</v>
      </c>
      <c r="B89">
        <v>79964</v>
      </c>
      <c r="C89" s="1">
        <v>0.10912569444444443</v>
      </c>
      <c r="G89">
        <v>36.085999999999999</v>
      </c>
      <c r="H89">
        <v>0.128</v>
      </c>
      <c r="I89">
        <v>4184.3289999999997</v>
      </c>
      <c r="J89">
        <v>25.818000000000001</v>
      </c>
      <c r="M89">
        <v>-1620.037</v>
      </c>
      <c r="N89">
        <v>827.15200000000004</v>
      </c>
      <c r="O89">
        <v>-3768.2759999999998</v>
      </c>
      <c r="P89">
        <v>1</v>
      </c>
      <c r="Q89" t="s">
        <v>37</v>
      </c>
      <c r="R89">
        <v>0</v>
      </c>
      <c r="T89">
        <v>2014</v>
      </c>
      <c r="U89">
        <v>3</v>
      </c>
      <c r="V89">
        <v>1</v>
      </c>
      <c r="AB89" t="s">
        <v>38</v>
      </c>
      <c r="AC89" t="s">
        <v>40</v>
      </c>
      <c r="AD89">
        <v>150</v>
      </c>
      <c r="AE89">
        <v>150</v>
      </c>
      <c r="AF89">
        <v>85</v>
      </c>
    </row>
    <row r="90" spans="1:36" x14ac:dyDescent="0.25">
      <c r="A90" t="s">
        <v>36</v>
      </c>
      <c r="B90">
        <v>80752</v>
      </c>
      <c r="C90" s="1">
        <v>0.10942974537037037</v>
      </c>
      <c r="G90">
        <v>34.232999999999997</v>
      </c>
      <c r="H90">
        <v>5.8330000000000002</v>
      </c>
      <c r="I90">
        <v>4053.127</v>
      </c>
      <c r="J90">
        <v>21.175000000000001</v>
      </c>
      <c r="M90">
        <v>-1035.867</v>
      </c>
      <c r="N90">
        <v>1027.29</v>
      </c>
      <c r="O90">
        <v>-3781.4659999999999</v>
      </c>
      <c r="P90">
        <v>1</v>
      </c>
      <c r="Q90" t="s">
        <v>37</v>
      </c>
      <c r="R90">
        <v>0</v>
      </c>
      <c r="T90">
        <v>2014</v>
      </c>
      <c r="U90">
        <v>3</v>
      </c>
      <c r="V90">
        <v>1</v>
      </c>
      <c r="AB90" t="s">
        <v>38</v>
      </c>
      <c r="AC90" t="s">
        <v>40</v>
      </c>
      <c r="AD90">
        <v>150</v>
      </c>
      <c r="AE90">
        <v>150</v>
      </c>
      <c r="AF90">
        <v>86</v>
      </c>
    </row>
    <row r="91" spans="1:36" x14ac:dyDescent="0.25">
      <c r="A91" t="s">
        <v>36</v>
      </c>
      <c r="B91">
        <v>82286</v>
      </c>
      <c r="C91" s="1">
        <v>0.11002152777777778</v>
      </c>
      <c r="G91">
        <v>19.350999999999999</v>
      </c>
      <c r="H91">
        <v>6.2389999999999999</v>
      </c>
      <c r="I91">
        <v>3131.806</v>
      </c>
      <c r="J91">
        <v>23.672999999999998</v>
      </c>
      <c r="M91">
        <v>-1240.607</v>
      </c>
      <c r="N91">
        <v>-210.76400000000001</v>
      </c>
      <c r="O91">
        <v>-2867.87</v>
      </c>
      <c r="P91">
        <v>1</v>
      </c>
      <c r="Q91" t="s">
        <v>37</v>
      </c>
      <c r="R91">
        <v>0</v>
      </c>
      <c r="T91">
        <v>2014</v>
      </c>
      <c r="U91">
        <v>3</v>
      </c>
      <c r="V91">
        <v>1</v>
      </c>
      <c r="AB91" t="s">
        <v>38</v>
      </c>
      <c r="AC91" t="s">
        <v>40</v>
      </c>
      <c r="AD91">
        <v>150</v>
      </c>
      <c r="AE91">
        <v>150</v>
      </c>
      <c r="AF91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EventMeasureOutputEdited</vt:lpstr>
      <vt:lpstr>EventMeasureOutput</vt:lpstr>
      <vt:lpstr>EventMeasureOutput!_2015_Dive3</vt:lpstr>
      <vt:lpstr>EventMeasureOutputEdited!_2015_Dive3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2015-07-15T17:20:48Z</dcterms:created>
  <dcterms:modified xsi:type="dcterms:W3CDTF">2015-07-16T00:18:30Z</dcterms:modified>
</cp:coreProperties>
</file>