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620" yWindow="30" windowWidth="24915" windowHeight="11565"/>
  </bookViews>
  <sheets>
    <sheet name="EventMeasureOutput Edited" sheetId="4" r:id="rId1"/>
    <sheet name="EventMeasureOutput" sheetId="1" r:id="rId2"/>
  </sheets>
  <definedNames>
    <definedName name="_2015_Dive4" localSheetId="1">EventMeasureOutput!$A$1:$AK$104</definedName>
    <definedName name="_2015_Dive4" localSheetId="0">'EventMeasureOutput Edited'!$A$1:$AL$104</definedName>
    <definedName name="_xlnm._FilterDatabase" localSheetId="0" hidden="1">'EventMeasureOutput Edited'!$A$1:$AL$104</definedName>
  </definedName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</calcChain>
</file>

<file path=xl/connections.xml><?xml version="1.0" encoding="utf-8"?>
<connections xmlns="http://schemas.openxmlformats.org/spreadsheetml/2006/main">
  <connection id="1" name="2015_Dive4" type="6" refreshedVersion="4" background="1" saveData="1">
    <textPr codePage="437" firstRow="5" sourceFile="H:\Rockfish_DSR\ROV survey\FishVideoReview\2015 ROV Fish Video Review\2015_Dive4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5_Dive41" type="6" refreshedVersion="4" background="1" saveData="1">
    <textPr codePage="437" firstRow="5" sourceFile="H:\Rockfish_DSR\ROV survey\FishVideoReview\2015 ROV Fish Video Review\2015_Dive4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<sst xmlns="http://schemas.openxmlformats.org/spreadsheetml/2006/main" count="993" uniqueCount="75">
  <si>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</si>
  <si>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</si>
  <si>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</si>
  <si>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</si>
  <si>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</si>
  <si>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</si>
  <si>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</si>
  <si>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</si>
  <si>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</si>
  <si>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</si>
  <si>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</si>
  <si>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</si>
  <si>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</si>
  <si>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</si>
  <si>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</si>
  <si>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</si>
  <si>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</si>
  <si>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</si>
  <si>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</si>
  <si>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</si>
  <si>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</si>
  <si>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</si>
  <si>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</si>
  <si>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</si>
  <si>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</si>
  <si>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</si>
  <si>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</si>
  <si>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</si>
  <si>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</si>
  <si>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</si>
  <si>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</si>
  <si>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</si>
  <si>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</si>
  <si>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</si>
  <si>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</si>
  <si>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</si>
  <si>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SL_FW_Dive_04_19-32-03.475.avi</t>
  </si>
  <si>
    <t>rockfish</t>
  </si>
  <si>
    <t>rosethorn</t>
  </si>
  <si>
    <t>yelloweye</t>
  </si>
  <si>
    <t>AD</t>
  </si>
  <si>
    <t>Fish moving slowly into frame</t>
  </si>
  <si>
    <t>greenling</t>
  </si>
  <si>
    <t>lingcod</t>
  </si>
  <si>
    <t>no length-too blurry</t>
  </si>
  <si>
    <t>No length-blurry</t>
  </si>
  <si>
    <t>No length-high horiz &amp; blurry</t>
  </si>
  <si>
    <t>No length-too blurry</t>
  </si>
  <si>
    <t>blurry</t>
  </si>
  <si>
    <t>No length; blurry; confirm for. cam</t>
  </si>
  <si>
    <t>No length-too large horiz</t>
  </si>
  <si>
    <t>No length-high horiz</t>
  </si>
  <si>
    <t>No length-bent</t>
  </si>
  <si>
    <t>High Horiz but clear</t>
  </si>
  <si>
    <t>High Horiz but clear bird's eye view</t>
  </si>
  <si>
    <t>High horiz angle; clear bird's eye</t>
  </si>
  <si>
    <t>ronquil</t>
  </si>
  <si>
    <t>halibut</t>
  </si>
  <si>
    <t>High Horiz but OK birds eye view</t>
  </si>
  <si>
    <t>No length-can't see tail</t>
  </si>
  <si>
    <t>No length-bad lighting</t>
  </si>
  <si>
    <t>No length- lighting bad</t>
  </si>
  <si>
    <t>Fish chasing other fish</t>
  </si>
  <si>
    <t>likely male kelp greenling</t>
  </si>
  <si>
    <t>Fish moving quickly into frame</t>
  </si>
  <si>
    <t>High Horiz orientation</t>
  </si>
  <si>
    <t>silvergray</t>
  </si>
  <si>
    <t>Fish resting on bottom</t>
  </si>
  <si>
    <t>No length- too blurry</t>
  </si>
  <si>
    <t>No length-bad angle &amp; blurry</t>
  </si>
  <si>
    <t>Fish milling/hovering</t>
  </si>
  <si>
    <t>Fish feeding after first site</t>
  </si>
  <si>
    <t>chasing fish</t>
  </si>
  <si>
    <t>Time_AKDT</t>
  </si>
  <si>
    <t>Jenny Stahl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</si>
</sst>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015_Dive4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_Dive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104"/>
  <sheetViews>
    <sheetView tabSelected="1" workbookViewId="0">
      <selection activeCell="F108" sqref="F108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2" style="2" bestFit="1" customWidth="1"/>
    <col min="4" max="4" width="11.28515625" style="2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3.28515625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9.42578125" bestFit="1" customWidth="1"/>
    <col min="30" max="30" width="10.285156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28.5703125" bestFit="1" customWidth="1"/>
    <col min="36" max="36" width="8.5703125" bestFit="1" customWidth="1"/>
    <col min="37" max="37" width="32.570312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2" t="s">
        <v>73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hidden="1" x14ac:dyDescent="0.25">
      <c r="A2" t="s">
        <v>36</v>
      </c>
      <c r="B2">
        <v>2811</v>
      </c>
      <c r="C2" s="2">
        <f>IF(D2-TIME(8,0,0)&gt;0,D2-TIME(8,0,0),D2-TIME(8,0,0)+1)</f>
        <v>0.81506597222222221</v>
      </c>
      <c r="D2" s="2">
        <v>0.14839930555555556</v>
      </c>
      <c r="H2">
        <v>17.222999999999999</v>
      </c>
      <c r="I2">
        <v>3.2959999999999998</v>
      </c>
      <c r="J2">
        <v>3231.3620000000001</v>
      </c>
      <c r="K2">
        <v>0.69</v>
      </c>
      <c r="N2">
        <v>31.248999999999999</v>
      </c>
      <c r="O2">
        <v>-29.451000000000001</v>
      </c>
      <c r="P2">
        <v>-3231.076</v>
      </c>
      <c r="Q2">
        <v>1</v>
      </c>
      <c r="R2" t="s">
        <v>74</v>
      </c>
      <c r="S2">
        <v>0</v>
      </c>
      <c r="U2">
        <v>2015</v>
      </c>
      <c r="V2">
        <v>4</v>
      </c>
      <c r="W2">
        <v>1</v>
      </c>
      <c r="AC2" t="s">
        <v>37</v>
      </c>
      <c r="AD2" t="s">
        <v>38</v>
      </c>
      <c r="AE2">
        <v>150</v>
      </c>
      <c r="AF2">
        <v>150</v>
      </c>
      <c r="AG2">
        <v>1</v>
      </c>
    </row>
    <row r="3" spans="1:38" hidden="1" x14ac:dyDescent="0.25">
      <c r="A3" t="s">
        <v>36</v>
      </c>
      <c r="B3">
        <v>3062</v>
      </c>
      <c r="C3" s="2">
        <f t="shared" ref="C3:C66" si="0">IF(D3-TIME(8,0,0)&gt;0,D3-TIME(8,0,0),D3-TIME(8,0,0)+1)</f>
        <v>0.81516284722222221</v>
      </c>
      <c r="D3" s="2">
        <v>0.14849618055555555</v>
      </c>
      <c r="H3">
        <v>14.869</v>
      </c>
      <c r="I3">
        <v>1.492</v>
      </c>
      <c r="J3">
        <v>2764.4720000000002</v>
      </c>
      <c r="K3">
        <v>31.606999999999999</v>
      </c>
      <c r="N3">
        <v>1415.2270000000001</v>
      </c>
      <c r="O3">
        <v>-314.87700000000001</v>
      </c>
      <c r="P3">
        <v>-2353.7829999999999</v>
      </c>
      <c r="Q3">
        <v>1</v>
      </c>
      <c r="R3" t="s">
        <v>74</v>
      </c>
      <c r="S3">
        <v>0</v>
      </c>
      <c r="U3">
        <v>2015</v>
      </c>
      <c r="V3">
        <v>4</v>
      </c>
      <c r="W3">
        <v>1</v>
      </c>
      <c r="AC3" t="s">
        <v>37</v>
      </c>
      <c r="AD3" t="s">
        <v>38</v>
      </c>
      <c r="AE3">
        <v>150</v>
      </c>
      <c r="AF3">
        <v>150</v>
      </c>
      <c r="AG3">
        <v>2</v>
      </c>
    </row>
    <row r="4" spans="1:38" hidden="1" x14ac:dyDescent="0.25">
      <c r="A4" t="s">
        <v>36</v>
      </c>
      <c r="B4">
        <v>4234</v>
      </c>
      <c r="C4" s="2">
        <f t="shared" si="0"/>
        <v>0.81561493055555556</v>
      </c>
      <c r="D4" s="2">
        <v>0.1489482638888889</v>
      </c>
      <c r="H4">
        <v>28.260999999999999</v>
      </c>
      <c r="I4">
        <v>2.8039999999999998</v>
      </c>
      <c r="J4">
        <v>3801.223</v>
      </c>
      <c r="K4">
        <v>13.247</v>
      </c>
      <c r="N4">
        <v>716.65599999999995</v>
      </c>
      <c r="O4">
        <v>487.92200000000003</v>
      </c>
      <c r="P4">
        <v>-3701.0309999999999</v>
      </c>
      <c r="Q4">
        <v>1</v>
      </c>
      <c r="R4" t="s">
        <v>74</v>
      </c>
      <c r="S4">
        <v>0</v>
      </c>
      <c r="U4">
        <v>2015</v>
      </c>
      <c r="V4">
        <v>4</v>
      </c>
      <c r="W4">
        <v>1</v>
      </c>
      <c r="AC4" t="s">
        <v>37</v>
      </c>
      <c r="AD4" t="s">
        <v>38</v>
      </c>
      <c r="AE4">
        <v>150</v>
      </c>
      <c r="AF4">
        <v>150</v>
      </c>
      <c r="AG4">
        <v>3</v>
      </c>
    </row>
    <row r="5" spans="1:38" hidden="1" x14ac:dyDescent="0.25">
      <c r="A5" t="s">
        <v>36</v>
      </c>
      <c r="B5">
        <v>4615</v>
      </c>
      <c r="C5" s="2">
        <f t="shared" si="0"/>
        <v>0.81576192129629632</v>
      </c>
      <c r="D5" s="2">
        <v>0.14909525462962964</v>
      </c>
      <c r="H5">
        <v>52.366999999999997</v>
      </c>
      <c r="I5">
        <v>1.8360000000000001</v>
      </c>
      <c r="J5">
        <v>5041.7860000000001</v>
      </c>
      <c r="K5">
        <v>20.216000000000001</v>
      </c>
      <c r="N5">
        <v>-1453.88</v>
      </c>
      <c r="O5">
        <v>950.91200000000003</v>
      </c>
      <c r="P5">
        <v>-4733.0339999999997</v>
      </c>
      <c r="Q5">
        <v>1</v>
      </c>
      <c r="R5" t="s">
        <v>74</v>
      </c>
      <c r="S5">
        <v>0</v>
      </c>
      <c r="U5">
        <v>2015</v>
      </c>
      <c r="V5">
        <v>4</v>
      </c>
      <c r="W5">
        <v>1</v>
      </c>
      <c r="AC5" t="s">
        <v>37</v>
      </c>
      <c r="AD5" t="s">
        <v>38</v>
      </c>
      <c r="AE5">
        <v>150</v>
      </c>
      <c r="AF5">
        <v>150</v>
      </c>
      <c r="AG5">
        <v>4</v>
      </c>
    </row>
    <row r="6" spans="1:38" hidden="1" x14ac:dyDescent="0.25">
      <c r="A6" t="s">
        <v>36</v>
      </c>
      <c r="B6">
        <v>4954</v>
      </c>
      <c r="C6" s="2">
        <f t="shared" si="0"/>
        <v>0.81589270833333338</v>
      </c>
      <c r="D6" s="2">
        <v>0.14922604166666667</v>
      </c>
      <c r="H6">
        <v>77.481999999999999</v>
      </c>
      <c r="I6">
        <v>3.26</v>
      </c>
      <c r="J6">
        <v>6275.5320000000002</v>
      </c>
      <c r="K6">
        <v>26.439</v>
      </c>
      <c r="N6">
        <v>-543.35500000000002</v>
      </c>
      <c r="O6">
        <v>2729.9490000000001</v>
      </c>
      <c r="P6">
        <v>-5624.451</v>
      </c>
      <c r="Q6">
        <v>1</v>
      </c>
      <c r="R6" t="s">
        <v>74</v>
      </c>
      <c r="S6">
        <v>0</v>
      </c>
      <c r="U6">
        <v>2015</v>
      </c>
      <c r="V6">
        <v>4</v>
      </c>
      <c r="W6">
        <v>1</v>
      </c>
      <c r="AC6" t="s">
        <v>37</v>
      </c>
      <c r="AD6" t="s">
        <v>39</v>
      </c>
      <c r="AE6">
        <v>145</v>
      </c>
      <c r="AF6">
        <v>145</v>
      </c>
      <c r="AG6">
        <v>5</v>
      </c>
      <c r="AH6" t="s">
        <v>40</v>
      </c>
      <c r="AI6" t="s">
        <v>41</v>
      </c>
    </row>
    <row r="7" spans="1:38" x14ac:dyDescent="0.25">
      <c r="A7" t="s">
        <v>36</v>
      </c>
      <c r="B7">
        <v>5316</v>
      </c>
      <c r="C7" s="2">
        <f t="shared" si="0"/>
        <v>0.81603240740740746</v>
      </c>
      <c r="D7" s="2">
        <v>0.14936574074074074</v>
      </c>
      <c r="G7">
        <v>524.745</v>
      </c>
      <c r="H7">
        <v>12.375</v>
      </c>
      <c r="I7">
        <v>1.0920000000000001</v>
      </c>
      <c r="J7">
        <v>2697.4160000000002</v>
      </c>
      <c r="K7">
        <v>9.0190000000000001</v>
      </c>
      <c r="L7">
        <v>12.099</v>
      </c>
      <c r="M7">
        <v>6.4790000000000001</v>
      </c>
      <c r="N7">
        <v>339.83199999999999</v>
      </c>
      <c r="O7">
        <v>251.62799999999999</v>
      </c>
      <c r="P7">
        <v>-2664.067</v>
      </c>
      <c r="Q7">
        <v>1</v>
      </c>
      <c r="R7" t="s">
        <v>74</v>
      </c>
      <c r="S7">
        <v>0</v>
      </c>
      <c r="U7">
        <v>2015</v>
      </c>
      <c r="V7">
        <v>4</v>
      </c>
      <c r="W7">
        <v>1</v>
      </c>
      <c r="AC7" t="s">
        <v>37</v>
      </c>
      <c r="AD7" t="s">
        <v>39</v>
      </c>
      <c r="AE7">
        <v>145</v>
      </c>
      <c r="AF7">
        <v>145</v>
      </c>
      <c r="AG7">
        <v>5</v>
      </c>
      <c r="AH7" t="s">
        <v>40</v>
      </c>
    </row>
    <row r="8" spans="1:38" hidden="1" x14ac:dyDescent="0.25">
      <c r="A8" t="s">
        <v>36</v>
      </c>
      <c r="B8">
        <v>9545</v>
      </c>
      <c r="C8" s="2">
        <f t="shared" si="0"/>
        <v>0.81766400462962963</v>
      </c>
      <c r="D8" s="2">
        <v>0.15099733796296297</v>
      </c>
      <c r="H8">
        <v>193.542</v>
      </c>
      <c r="I8">
        <v>1.1319999999999999</v>
      </c>
      <c r="J8">
        <v>9678.1239999999998</v>
      </c>
      <c r="K8">
        <v>29.312999999999999</v>
      </c>
      <c r="N8">
        <v>-3632.0349999999999</v>
      </c>
      <c r="O8">
        <v>3026.527</v>
      </c>
      <c r="P8">
        <v>-8444.7939999999999</v>
      </c>
      <c r="Q8">
        <v>1</v>
      </c>
      <c r="R8" t="s">
        <v>74</v>
      </c>
      <c r="S8">
        <v>0</v>
      </c>
      <c r="U8">
        <v>2015</v>
      </c>
      <c r="V8">
        <v>4</v>
      </c>
      <c r="W8">
        <v>1</v>
      </c>
      <c r="AC8" t="s">
        <v>42</v>
      </c>
      <c r="AD8" t="s">
        <v>43</v>
      </c>
      <c r="AE8">
        <v>130</v>
      </c>
      <c r="AF8">
        <v>130</v>
      </c>
      <c r="AG8">
        <v>6</v>
      </c>
    </row>
    <row r="9" spans="1:38" x14ac:dyDescent="0.25">
      <c r="A9" t="s">
        <v>36</v>
      </c>
      <c r="B9">
        <v>9584</v>
      </c>
      <c r="C9" s="2">
        <f t="shared" si="0"/>
        <v>0.81767905092592597</v>
      </c>
      <c r="D9" s="2">
        <v>0.15101238425925925</v>
      </c>
      <c r="G9">
        <v>1154.7570000000001</v>
      </c>
      <c r="H9">
        <v>234.97900000000001</v>
      </c>
      <c r="I9">
        <v>1.17</v>
      </c>
      <c r="J9">
        <v>9584.6049999999996</v>
      </c>
      <c r="K9">
        <v>30.526</v>
      </c>
      <c r="L9">
        <v>18.349</v>
      </c>
      <c r="M9">
        <v>6.3410000000000002</v>
      </c>
      <c r="N9">
        <v>-3888.7089999999998</v>
      </c>
      <c r="O9">
        <v>2928.9070000000002</v>
      </c>
      <c r="P9">
        <v>-8256.1550000000007</v>
      </c>
      <c r="Q9">
        <v>1</v>
      </c>
      <c r="R9" t="s">
        <v>74</v>
      </c>
      <c r="S9">
        <v>0</v>
      </c>
      <c r="U9">
        <v>2015</v>
      </c>
      <c r="V9">
        <v>4</v>
      </c>
      <c r="W9">
        <v>1</v>
      </c>
      <c r="AC9" t="s">
        <v>42</v>
      </c>
      <c r="AD9" t="s">
        <v>43</v>
      </c>
      <c r="AE9">
        <v>130</v>
      </c>
      <c r="AF9">
        <v>130</v>
      </c>
      <c r="AG9">
        <v>6</v>
      </c>
    </row>
    <row r="10" spans="1:38" hidden="1" x14ac:dyDescent="0.25">
      <c r="A10" t="s">
        <v>36</v>
      </c>
      <c r="B10">
        <v>9591</v>
      </c>
      <c r="C10" s="2">
        <f t="shared" si="0"/>
        <v>0.81768171296296299</v>
      </c>
      <c r="D10" s="2">
        <v>0.15101504629629628</v>
      </c>
      <c r="H10">
        <v>99.447999999999993</v>
      </c>
      <c r="I10">
        <v>6.4660000000000002</v>
      </c>
      <c r="J10">
        <v>6979.1970000000001</v>
      </c>
      <c r="K10">
        <v>23.538</v>
      </c>
      <c r="N10">
        <v>-1107.47</v>
      </c>
      <c r="O10">
        <v>2545.3780000000002</v>
      </c>
      <c r="P10">
        <v>-6403.4170000000004</v>
      </c>
      <c r="Q10">
        <v>1</v>
      </c>
      <c r="R10" t="s">
        <v>74</v>
      </c>
      <c r="S10">
        <v>0</v>
      </c>
      <c r="U10">
        <v>2015</v>
      </c>
      <c r="V10">
        <v>4</v>
      </c>
      <c r="W10">
        <v>1</v>
      </c>
      <c r="AC10" t="s">
        <v>42</v>
      </c>
      <c r="AD10" t="s">
        <v>43</v>
      </c>
      <c r="AE10">
        <v>130</v>
      </c>
      <c r="AF10">
        <v>130</v>
      </c>
      <c r="AG10">
        <v>7</v>
      </c>
    </row>
    <row r="11" spans="1:38" hidden="1" x14ac:dyDescent="0.25">
      <c r="A11" t="s">
        <v>36</v>
      </c>
      <c r="B11">
        <v>9591</v>
      </c>
      <c r="C11" s="2">
        <f t="shared" si="0"/>
        <v>0.81768171296296299</v>
      </c>
      <c r="D11" s="2">
        <v>0.15101504629629628</v>
      </c>
      <c r="H11">
        <v>209.68700000000001</v>
      </c>
      <c r="I11">
        <v>1.726</v>
      </c>
      <c r="J11">
        <v>10062.983</v>
      </c>
      <c r="K11">
        <v>29.498000000000001</v>
      </c>
      <c r="N11">
        <v>-3572.337</v>
      </c>
      <c r="O11">
        <v>3416.6759999999999</v>
      </c>
      <c r="P11">
        <v>-8765.1790000000001</v>
      </c>
      <c r="Q11">
        <v>1</v>
      </c>
      <c r="R11" t="s">
        <v>74</v>
      </c>
      <c r="S11">
        <v>0</v>
      </c>
      <c r="U11">
        <v>2015</v>
      </c>
      <c r="V11">
        <v>4</v>
      </c>
      <c r="W11">
        <v>1</v>
      </c>
      <c r="AC11" t="s">
        <v>42</v>
      </c>
      <c r="AD11" t="s">
        <v>43</v>
      </c>
      <c r="AE11">
        <v>130</v>
      </c>
      <c r="AF11">
        <v>130</v>
      </c>
      <c r="AG11">
        <v>8</v>
      </c>
      <c r="AK11" t="s">
        <v>44</v>
      </c>
    </row>
    <row r="12" spans="1:38" x14ac:dyDescent="0.25">
      <c r="A12" t="s">
        <v>36</v>
      </c>
      <c r="B12">
        <v>9688</v>
      </c>
      <c r="C12" s="2">
        <f t="shared" si="0"/>
        <v>0.81771909722222225</v>
      </c>
      <c r="D12" s="2">
        <v>0.15105243055555556</v>
      </c>
      <c r="G12">
        <v>1076.5150000000001</v>
      </c>
      <c r="H12">
        <v>57.725000000000001</v>
      </c>
      <c r="I12">
        <v>1.6479999999999999</v>
      </c>
      <c r="J12">
        <v>4731.8370000000004</v>
      </c>
      <c r="K12">
        <v>26.898</v>
      </c>
      <c r="L12">
        <v>16.251999999999999</v>
      </c>
      <c r="M12">
        <v>0.63400000000000001</v>
      </c>
      <c r="N12">
        <v>-1735.366</v>
      </c>
      <c r="O12">
        <v>1253.4269999999999</v>
      </c>
      <c r="P12">
        <v>-4219.9170000000004</v>
      </c>
      <c r="Q12">
        <v>1</v>
      </c>
      <c r="R12" t="s">
        <v>74</v>
      </c>
      <c r="S12">
        <v>0</v>
      </c>
      <c r="U12">
        <v>2015</v>
      </c>
      <c r="V12">
        <v>4</v>
      </c>
      <c r="W12">
        <v>1</v>
      </c>
      <c r="AC12" t="s">
        <v>42</v>
      </c>
      <c r="AD12" t="s">
        <v>43</v>
      </c>
      <c r="AE12">
        <v>130</v>
      </c>
      <c r="AF12">
        <v>130</v>
      </c>
      <c r="AG12">
        <v>7</v>
      </c>
    </row>
    <row r="13" spans="1:38" hidden="1" x14ac:dyDescent="0.25">
      <c r="A13" t="s">
        <v>36</v>
      </c>
      <c r="B13">
        <v>9701</v>
      </c>
      <c r="C13" s="2">
        <f t="shared" si="0"/>
        <v>0.81772418981481487</v>
      </c>
      <c r="D13" s="2">
        <v>0.15105752314814816</v>
      </c>
      <c r="H13">
        <v>166.625</v>
      </c>
      <c r="I13">
        <v>2.0710000000000002</v>
      </c>
      <c r="J13">
        <v>8920.0409999999993</v>
      </c>
      <c r="K13">
        <v>27.222999999999999</v>
      </c>
      <c r="N13">
        <v>-2574.8290000000002</v>
      </c>
      <c r="O13">
        <v>3150.1959999999999</v>
      </c>
      <c r="P13">
        <v>-7938.1139999999996</v>
      </c>
      <c r="Q13">
        <v>1</v>
      </c>
      <c r="R13" t="s">
        <v>74</v>
      </c>
      <c r="S13">
        <v>0</v>
      </c>
      <c r="U13">
        <v>2015</v>
      </c>
      <c r="V13">
        <v>4</v>
      </c>
      <c r="W13">
        <v>1</v>
      </c>
      <c r="AC13" t="s">
        <v>42</v>
      </c>
      <c r="AD13" t="s">
        <v>43</v>
      </c>
      <c r="AE13">
        <v>130</v>
      </c>
      <c r="AF13">
        <v>130</v>
      </c>
      <c r="AG13">
        <v>9</v>
      </c>
    </row>
    <row r="14" spans="1:38" x14ac:dyDescent="0.25">
      <c r="A14" t="s">
        <v>36</v>
      </c>
      <c r="B14">
        <v>9774</v>
      </c>
      <c r="C14" s="2">
        <f t="shared" si="0"/>
        <v>0.81775231481481481</v>
      </c>
      <c r="D14" s="2">
        <v>0.15108564814814815</v>
      </c>
      <c r="G14">
        <v>964.99300000000005</v>
      </c>
      <c r="H14">
        <v>81.891000000000005</v>
      </c>
      <c r="I14">
        <v>1.0880000000000001</v>
      </c>
      <c r="J14">
        <v>5868.8180000000002</v>
      </c>
      <c r="K14">
        <v>29.984999999999999</v>
      </c>
      <c r="L14">
        <v>9.3049999999999997</v>
      </c>
      <c r="M14">
        <v>8.9770000000000003</v>
      </c>
      <c r="N14">
        <v>-2462.1669999999999</v>
      </c>
      <c r="O14">
        <v>1594.0060000000001</v>
      </c>
      <c r="P14">
        <v>-5083.2969999999996</v>
      </c>
      <c r="Q14">
        <v>1</v>
      </c>
      <c r="R14" t="s">
        <v>74</v>
      </c>
      <c r="S14">
        <v>0</v>
      </c>
      <c r="U14">
        <v>2015</v>
      </c>
      <c r="V14">
        <v>4</v>
      </c>
      <c r="W14">
        <v>1</v>
      </c>
      <c r="AC14" t="s">
        <v>42</v>
      </c>
      <c r="AD14" t="s">
        <v>43</v>
      </c>
      <c r="AE14">
        <v>130</v>
      </c>
      <c r="AF14">
        <v>130</v>
      </c>
      <c r="AG14">
        <v>9</v>
      </c>
    </row>
    <row r="15" spans="1:38" hidden="1" x14ac:dyDescent="0.25">
      <c r="A15" t="s">
        <v>36</v>
      </c>
      <c r="B15">
        <v>9797</v>
      </c>
      <c r="C15" s="2">
        <f t="shared" si="0"/>
        <v>0.81776122685185193</v>
      </c>
      <c r="D15" s="2">
        <v>0.15109456018518519</v>
      </c>
      <c r="H15">
        <v>78.225999999999999</v>
      </c>
      <c r="I15">
        <v>2.335</v>
      </c>
      <c r="J15">
        <v>6098.6779999999999</v>
      </c>
      <c r="K15">
        <v>24.94</v>
      </c>
      <c r="N15">
        <v>-1839.49</v>
      </c>
      <c r="O15">
        <v>1786.431</v>
      </c>
      <c r="P15">
        <v>-5533.4269999999997</v>
      </c>
      <c r="Q15">
        <v>1</v>
      </c>
      <c r="R15" t="s">
        <v>74</v>
      </c>
      <c r="S15">
        <v>0</v>
      </c>
      <c r="U15">
        <v>2015</v>
      </c>
      <c r="V15">
        <v>4</v>
      </c>
      <c r="W15">
        <v>1</v>
      </c>
      <c r="AC15" t="s">
        <v>42</v>
      </c>
      <c r="AD15" t="s">
        <v>43</v>
      </c>
      <c r="AE15">
        <v>130</v>
      </c>
      <c r="AF15">
        <v>130</v>
      </c>
      <c r="AG15">
        <v>10</v>
      </c>
    </row>
    <row r="16" spans="1:38" hidden="1" x14ac:dyDescent="0.25">
      <c r="A16" t="s">
        <v>36</v>
      </c>
      <c r="B16">
        <v>9840</v>
      </c>
      <c r="C16" s="2">
        <f t="shared" si="0"/>
        <v>0.81777777777777783</v>
      </c>
      <c r="D16" s="2">
        <v>0.15111111111111111</v>
      </c>
      <c r="H16">
        <v>184.446</v>
      </c>
      <c r="I16">
        <v>4.3730000000000002</v>
      </c>
      <c r="J16">
        <v>9653.7749999999996</v>
      </c>
      <c r="K16">
        <v>34.21</v>
      </c>
      <c r="N16">
        <v>4693.6189999999997</v>
      </c>
      <c r="O16">
        <v>2710.0920000000001</v>
      </c>
      <c r="P16">
        <v>-7988.7870000000003</v>
      </c>
      <c r="Q16">
        <v>1</v>
      </c>
      <c r="R16" t="s">
        <v>74</v>
      </c>
      <c r="S16">
        <v>0</v>
      </c>
      <c r="U16">
        <v>2015</v>
      </c>
      <c r="V16">
        <v>4</v>
      </c>
      <c r="W16">
        <v>1</v>
      </c>
      <c r="AC16" t="s">
        <v>42</v>
      </c>
      <c r="AD16" t="s">
        <v>43</v>
      </c>
      <c r="AE16">
        <v>130</v>
      </c>
      <c r="AF16">
        <v>130</v>
      </c>
      <c r="AG16">
        <v>14</v>
      </c>
      <c r="AK16" t="s">
        <v>45</v>
      </c>
    </row>
    <row r="17" spans="1:37" hidden="1" x14ac:dyDescent="0.25">
      <c r="A17" t="s">
        <v>36</v>
      </c>
      <c r="B17">
        <v>9840</v>
      </c>
      <c r="C17" s="2">
        <f t="shared" si="0"/>
        <v>0.81777777777777783</v>
      </c>
      <c r="D17" s="2">
        <v>0.15111111111111111</v>
      </c>
      <c r="H17">
        <v>152.91900000000001</v>
      </c>
      <c r="I17">
        <v>0.24099999999999999</v>
      </c>
      <c r="J17">
        <v>8465.6290000000008</v>
      </c>
      <c r="K17">
        <v>26.196000000000002</v>
      </c>
      <c r="N17">
        <v>2335.6979999999999</v>
      </c>
      <c r="O17">
        <v>2902.5189999999998</v>
      </c>
      <c r="P17">
        <v>-7601.7610000000004</v>
      </c>
      <c r="Q17">
        <v>1</v>
      </c>
      <c r="R17" t="s">
        <v>74</v>
      </c>
      <c r="S17">
        <v>0</v>
      </c>
      <c r="U17">
        <v>2015</v>
      </c>
      <c r="V17">
        <v>4</v>
      </c>
      <c r="W17">
        <v>1</v>
      </c>
      <c r="AC17" t="s">
        <v>42</v>
      </c>
      <c r="AD17" t="s">
        <v>43</v>
      </c>
      <c r="AE17">
        <v>130</v>
      </c>
      <c r="AF17">
        <v>130</v>
      </c>
      <c r="AG17">
        <v>15</v>
      </c>
      <c r="AK17" t="s">
        <v>45</v>
      </c>
    </row>
    <row r="18" spans="1:37" x14ac:dyDescent="0.25">
      <c r="A18" t="s">
        <v>36</v>
      </c>
      <c r="B18">
        <v>9860</v>
      </c>
      <c r="C18" s="2">
        <f t="shared" si="0"/>
        <v>0.81778553240740748</v>
      </c>
      <c r="D18" s="2">
        <v>0.15111886574074074</v>
      </c>
      <c r="G18">
        <v>997.68700000000001</v>
      </c>
      <c r="H18">
        <v>57.984000000000002</v>
      </c>
      <c r="I18">
        <v>4.3840000000000003</v>
      </c>
      <c r="J18">
        <v>5289.683</v>
      </c>
      <c r="K18">
        <v>24.257999999999999</v>
      </c>
      <c r="L18">
        <v>3.3740000000000001</v>
      </c>
      <c r="M18">
        <v>6.6189999999999998</v>
      </c>
      <c r="N18">
        <v>-1761.2190000000001</v>
      </c>
      <c r="O18">
        <v>1273.296</v>
      </c>
      <c r="P18">
        <v>-4822.6099999999997</v>
      </c>
      <c r="Q18">
        <v>1</v>
      </c>
      <c r="R18" t="s">
        <v>74</v>
      </c>
      <c r="S18">
        <v>0</v>
      </c>
      <c r="U18">
        <v>2015</v>
      </c>
      <c r="V18">
        <v>4</v>
      </c>
      <c r="W18">
        <v>1</v>
      </c>
      <c r="AC18" t="s">
        <v>42</v>
      </c>
      <c r="AD18" t="s">
        <v>43</v>
      </c>
      <c r="AE18">
        <v>130</v>
      </c>
      <c r="AF18">
        <v>130</v>
      </c>
      <c r="AG18">
        <v>10</v>
      </c>
    </row>
    <row r="19" spans="1:37" hidden="1" x14ac:dyDescent="0.25">
      <c r="A19" t="s">
        <v>36</v>
      </c>
      <c r="B19">
        <v>9901</v>
      </c>
      <c r="C19" s="2">
        <f t="shared" si="0"/>
        <v>0.81780127314814821</v>
      </c>
      <c r="D19" s="2">
        <v>0.1511346064814815</v>
      </c>
      <c r="H19">
        <v>82.075000000000003</v>
      </c>
      <c r="I19">
        <v>3.468</v>
      </c>
      <c r="J19">
        <v>6356.6509999999998</v>
      </c>
      <c r="K19">
        <v>30.138999999999999</v>
      </c>
      <c r="N19">
        <v>-2654.4580000000001</v>
      </c>
      <c r="O19">
        <v>1761.645</v>
      </c>
      <c r="P19">
        <v>-5500.6790000000001</v>
      </c>
      <c r="Q19">
        <v>1</v>
      </c>
      <c r="R19" t="s">
        <v>74</v>
      </c>
      <c r="S19">
        <v>0</v>
      </c>
      <c r="U19">
        <v>2015</v>
      </c>
      <c r="V19">
        <v>4</v>
      </c>
      <c r="W19">
        <v>1</v>
      </c>
      <c r="AC19" t="s">
        <v>42</v>
      </c>
      <c r="AD19" t="s">
        <v>43</v>
      </c>
      <c r="AE19">
        <v>130</v>
      </c>
      <c r="AF19">
        <v>130</v>
      </c>
      <c r="AG19">
        <v>11</v>
      </c>
      <c r="AK19" t="s">
        <v>46</v>
      </c>
    </row>
    <row r="20" spans="1:37" hidden="1" x14ac:dyDescent="0.25">
      <c r="A20" t="s">
        <v>36</v>
      </c>
      <c r="B20">
        <v>9959</v>
      </c>
      <c r="C20" s="2">
        <f t="shared" si="0"/>
        <v>0.8178237268518519</v>
      </c>
      <c r="D20" s="2">
        <v>0.15115706018518518</v>
      </c>
      <c r="H20">
        <v>107.852</v>
      </c>
      <c r="I20">
        <v>5.6559999999999997</v>
      </c>
      <c r="J20">
        <v>7115.0069999999996</v>
      </c>
      <c r="K20">
        <v>24.326000000000001</v>
      </c>
      <c r="N20">
        <v>1880.098</v>
      </c>
      <c r="O20">
        <v>2235.8649999999998</v>
      </c>
      <c r="P20">
        <v>-6487.64</v>
      </c>
      <c r="Q20">
        <v>1</v>
      </c>
      <c r="R20" t="s">
        <v>74</v>
      </c>
      <c r="S20">
        <v>0</v>
      </c>
      <c r="U20">
        <v>2015</v>
      </c>
      <c r="V20">
        <v>4</v>
      </c>
      <c r="W20">
        <v>1</v>
      </c>
      <c r="AC20" t="s">
        <v>42</v>
      </c>
      <c r="AD20" t="s">
        <v>43</v>
      </c>
      <c r="AE20">
        <v>130</v>
      </c>
      <c r="AF20">
        <v>130</v>
      </c>
      <c r="AG20">
        <v>12</v>
      </c>
    </row>
    <row r="21" spans="1:37" hidden="1" x14ac:dyDescent="0.25">
      <c r="A21" t="s">
        <v>36</v>
      </c>
      <c r="B21">
        <v>9959</v>
      </c>
      <c r="C21" s="2">
        <f t="shared" si="0"/>
        <v>0.8178237268518519</v>
      </c>
      <c r="D21" s="2">
        <v>0.15115706018518518</v>
      </c>
      <c r="H21">
        <v>97.128</v>
      </c>
      <c r="I21">
        <v>3.0190000000000001</v>
      </c>
      <c r="J21">
        <v>6902.5529999999999</v>
      </c>
      <c r="K21">
        <v>20.966000000000001</v>
      </c>
      <c r="N21">
        <v>993.673</v>
      </c>
      <c r="O21">
        <v>2248.663</v>
      </c>
      <c r="P21">
        <v>-6449.9120000000003</v>
      </c>
      <c r="Q21">
        <v>1</v>
      </c>
      <c r="R21" t="s">
        <v>74</v>
      </c>
      <c r="S21">
        <v>0</v>
      </c>
      <c r="U21">
        <v>2015</v>
      </c>
      <c r="V21">
        <v>4</v>
      </c>
      <c r="W21">
        <v>1</v>
      </c>
      <c r="AC21" t="s">
        <v>42</v>
      </c>
      <c r="AD21" t="s">
        <v>43</v>
      </c>
      <c r="AE21">
        <v>130</v>
      </c>
      <c r="AF21">
        <v>130</v>
      </c>
      <c r="AG21">
        <v>13</v>
      </c>
    </row>
    <row r="22" spans="1:37" x14ac:dyDescent="0.25">
      <c r="A22" t="s">
        <v>36</v>
      </c>
      <c r="B22">
        <v>9975</v>
      </c>
      <c r="C22" s="2">
        <f t="shared" si="0"/>
        <v>0.81782986111111111</v>
      </c>
      <c r="D22" s="2">
        <v>0.15116319444444445</v>
      </c>
      <c r="G22">
        <v>1042.9680000000001</v>
      </c>
      <c r="H22">
        <v>121.608</v>
      </c>
      <c r="I22">
        <v>5.9960000000000004</v>
      </c>
      <c r="J22">
        <v>6731.5950000000003</v>
      </c>
      <c r="K22">
        <v>23.228999999999999</v>
      </c>
      <c r="L22">
        <v>23.949000000000002</v>
      </c>
      <c r="M22">
        <v>10.696</v>
      </c>
      <c r="N22">
        <v>1649.529</v>
      </c>
      <c r="O22">
        <v>2080.451</v>
      </c>
      <c r="P22">
        <v>-6185.8829999999998</v>
      </c>
      <c r="Q22">
        <v>1</v>
      </c>
      <c r="R22" t="s">
        <v>74</v>
      </c>
      <c r="S22">
        <v>0</v>
      </c>
      <c r="U22">
        <v>2015</v>
      </c>
      <c r="V22">
        <v>4</v>
      </c>
      <c r="W22">
        <v>1</v>
      </c>
      <c r="AC22" t="s">
        <v>42</v>
      </c>
      <c r="AD22" t="s">
        <v>43</v>
      </c>
      <c r="AE22">
        <v>130</v>
      </c>
      <c r="AF22">
        <v>130</v>
      </c>
      <c r="AG22">
        <v>12</v>
      </c>
    </row>
    <row r="23" spans="1:37" hidden="1" x14ac:dyDescent="0.25">
      <c r="A23" t="s">
        <v>36</v>
      </c>
      <c r="B23">
        <v>9975</v>
      </c>
      <c r="C23" s="2">
        <f t="shared" si="0"/>
        <v>0.81782986111111111</v>
      </c>
      <c r="D23" s="2">
        <v>0.15116319444444445</v>
      </c>
      <c r="H23">
        <v>100.29900000000001</v>
      </c>
      <c r="I23">
        <v>2.8889999999999998</v>
      </c>
      <c r="J23">
        <v>6923.9920000000002</v>
      </c>
      <c r="K23">
        <v>26.041</v>
      </c>
      <c r="N23">
        <v>-2426.3670000000002</v>
      </c>
      <c r="O23">
        <v>1818.99</v>
      </c>
      <c r="P23">
        <v>-6224.6040000000003</v>
      </c>
      <c r="Q23">
        <v>1</v>
      </c>
      <c r="R23" t="s">
        <v>74</v>
      </c>
      <c r="S23">
        <v>0</v>
      </c>
      <c r="U23">
        <v>2015</v>
      </c>
      <c r="V23">
        <v>4</v>
      </c>
      <c r="W23">
        <v>1</v>
      </c>
      <c r="AC23" t="s">
        <v>42</v>
      </c>
      <c r="AD23" t="s">
        <v>43</v>
      </c>
      <c r="AE23">
        <v>130</v>
      </c>
      <c r="AF23">
        <v>130</v>
      </c>
      <c r="AG23">
        <v>16</v>
      </c>
    </row>
    <row r="24" spans="1:37" hidden="1" x14ac:dyDescent="0.25">
      <c r="A24" t="s">
        <v>36</v>
      </c>
      <c r="B24">
        <v>9975</v>
      </c>
      <c r="C24" s="2">
        <f t="shared" si="0"/>
        <v>0.81782986111111111</v>
      </c>
      <c r="D24" s="2">
        <v>0.15116319444444445</v>
      </c>
      <c r="H24">
        <v>48.283000000000001</v>
      </c>
      <c r="I24">
        <v>7.1150000000000002</v>
      </c>
      <c r="J24">
        <v>4876.5749999999998</v>
      </c>
      <c r="K24">
        <v>30.751000000000001</v>
      </c>
      <c r="N24">
        <v>-1997.7570000000001</v>
      </c>
      <c r="O24">
        <v>1483.9670000000001</v>
      </c>
      <c r="P24">
        <v>-4193.78</v>
      </c>
      <c r="Q24">
        <v>1</v>
      </c>
      <c r="R24" t="s">
        <v>74</v>
      </c>
      <c r="S24">
        <v>0</v>
      </c>
      <c r="U24">
        <v>2015</v>
      </c>
      <c r="V24">
        <v>4</v>
      </c>
      <c r="W24">
        <v>1</v>
      </c>
      <c r="AC24" t="s">
        <v>42</v>
      </c>
      <c r="AD24" t="s">
        <v>43</v>
      </c>
      <c r="AE24">
        <v>130</v>
      </c>
      <c r="AF24">
        <v>130</v>
      </c>
      <c r="AG24">
        <v>17</v>
      </c>
    </row>
    <row r="25" spans="1:37" hidden="1" x14ac:dyDescent="0.25">
      <c r="A25" t="s">
        <v>36</v>
      </c>
      <c r="B25">
        <v>9975</v>
      </c>
      <c r="C25" s="2">
        <f t="shared" si="0"/>
        <v>0.81782986111111111</v>
      </c>
      <c r="D25" s="2">
        <v>0.15116319444444445</v>
      </c>
      <c r="H25">
        <v>78.150999999999996</v>
      </c>
      <c r="I25">
        <v>4.8479999999999999</v>
      </c>
      <c r="J25">
        <v>6139.2640000000001</v>
      </c>
      <c r="K25">
        <v>28.305</v>
      </c>
      <c r="N25">
        <v>-2331.2220000000002</v>
      </c>
      <c r="O25">
        <v>1732.96</v>
      </c>
      <c r="P25">
        <v>-5408.5879999999997</v>
      </c>
      <c r="Q25">
        <v>1</v>
      </c>
      <c r="R25" t="s">
        <v>74</v>
      </c>
      <c r="S25">
        <v>0</v>
      </c>
      <c r="U25">
        <v>2015</v>
      </c>
      <c r="V25">
        <v>4</v>
      </c>
      <c r="W25">
        <v>1</v>
      </c>
      <c r="AC25" t="s">
        <v>42</v>
      </c>
      <c r="AD25" t="s">
        <v>43</v>
      </c>
      <c r="AE25">
        <v>130</v>
      </c>
      <c r="AF25">
        <v>130</v>
      </c>
      <c r="AG25">
        <v>18</v>
      </c>
    </row>
    <row r="26" spans="1:37" hidden="1" x14ac:dyDescent="0.25">
      <c r="A26" t="s">
        <v>36</v>
      </c>
      <c r="B26">
        <v>9975</v>
      </c>
      <c r="C26" s="2">
        <f t="shared" si="0"/>
        <v>0.81782986111111111</v>
      </c>
      <c r="D26" s="2">
        <v>0.15116319444444445</v>
      </c>
      <c r="H26">
        <v>145.00700000000001</v>
      </c>
      <c r="I26">
        <v>0.997</v>
      </c>
      <c r="J26">
        <v>8321.59</v>
      </c>
      <c r="K26">
        <v>26.643999999999998</v>
      </c>
      <c r="N26">
        <v>-2256.598</v>
      </c>
      <c r="O26">
        <v>2957.7910000000002</v>
      </c>
      <c r="P26">
        <v>-7443.6610000000001</v>
      </c>
      <c r="Q26">
        <v>1</v>
      </c>
      <c r="R26" t="s">
        <v>74</v>
      </c>
      <c r="S26">
        <v>0</v>
      </c>
      <c r="U26">
        <v>2015</v>
      </c>
      <c r="V26">
        <v>4</v>
      </c>
      <c r="W26">
        <v>1</v>
      </c>
      <c r="AC26" t="s">
        <v>42</v>
      </c>
      <c r="AD26" t="s">
        <v>43</v>
      </c>
      <c r="AE26">
        <v>130</v>
      </c>
      <c r="AF26">
        <v>130</v>
      </c>
      <c r="AG26">
        <v>19</v>
      </c>
      <c r="AK26" t="s">
        <v>47</v>
      </c>
    </row>
    <row r="27" spans="1:37" x14ac:dyDescent="0.25">
      <c r="A27" t="s">
        <v>36</v>
      </c>
      <c r="B27">
        <v>9986</v>
      </c>
      <c r="C27" s="2">
        <f t="shared" si="0"/>
        <v>0.81783414351851857</v>
      </c>
      <c r="D27" s="2">
        <v>0.15116747685185186</v>
      </c>
      <c r="G27">
        <v>916.34</v>
      </c>
      <c r="H27">
        <v>189.29</v>
      </c>
      <c r="I27">
        <v>1.137</v>
      </c>
      <c r="J27">
        <v>7828.1930000000002</v>
      </c>
      <c r="K27">
        <v>20.765000000000001</v>
      </c>
      <c r="L27">
        <v>31.071999999999999</v>
      </c>
      <c r="M27">
        <v>9.3010000000000002</v>
      </c>
      <c r="N27">
        <v>1262.288</v>
      </c>
      <c r="O27">
        <v>2471.6379999999999</v>
      </c>
      <c r="P27">
        <v>-7319.7160000000003</v>
      </c>
      <c r="Q27">
        <v>1</v>
      </c>
      <c r="R27" t="s">
        <v>74</v>
      </c>
      <c r="S27">
        <v>0</v>
      </c>
      <c r="U27">
        <v>2015</v>
      </c>
      <c r="V27">
        <v>4</v>
      </c>
      <c r="W27">
        <v>1</v>
      </c>
      <c r="AC27" t="s">
        <v>42</v>
      </c>
      <c r="AD27" t="s">
        <v>43</v>
      </c>
      <c r="AE27">
        <v>130</v>
      </c>
      <c r="AF27">
        <v>130</v>
      </c>
      <c r="AG27">
        <v>13</v>
      </c>
      <c r="AK27" t="s">
        <v>48</v>
      </c>
    </row>
    <row r="28" spans="1:37" hidden="1" x14ac:dyDescent="0.25">
      <c r="A28" t="s">
        <v>36</v>
      </c>
      <c r="B28">
        <v>10015</v>
      </c>
      <c r="C28" s="2">
        <f t="shared" si="0"/>
        <v>0.81784525462962965</v>
      </c>
      <c r="D28" s="2">
        <v>0.15117858796296296</v>
      </c>
      <c r="H28">
        <v>144.28</v>
      </c>
      <c r="I28">
        <v>1.84</v>
      </c>
      <c r="J28">
        <v>8689.2800000000007</v>
      </c>
      <c r="K28">
        <v>33.448</v>
      </c>
      <c r="N28">
        <v>-4131.5129999999999</v>
      </c>
      <c r="O28">
        <v>2408.5360000000001</v>
      </c>
      <c r="P28">
        <v>-7254.8710000000001</v>
      </c>
      <c r="Q28">
        <v>1</v>
      </c>
      <c r="R28" t="s">
        <v>74</v>
      </c>
      <c r="S28">
        <v>0</v>
      </c>
      <c r="U28">
        <v>2015</v>
      </c>
      <c r="V28">
        <v>4</v>
      </c>
      <c r="W28">
        <v>1</v>
      </c>
      <c r="AC28" t="s">
        <v>42</v>
      </c>
      <c r="AD28" t="s">
        <v>43</v>
      </c>
      <c r="AE28">
        <v>130</v>
      </c>
      <c r="AF28">
        <v>130</v>
      </c>
      <c r="AG28">
        <v>21</v>
      </c>
      <c r="AK28" t="s">
        <v>49</v>
      </c>
    </row>
    <row r="29" spans="1:37" hidden="1" x14ac:dyDescent="0.25">
      <c r="A29" t="s">
        <v>36</v>
      </c>
      <c r="B29">
        <v>10031</v>
      </c>
      <c r="C29" s="2">
        <f t="shared" si="0"/>
        <v>0.81785150462962963</v>
      </c>
      <c r="D29" s="2">
        <v>0.15118483796296298</v>
      </c>
      <c r="H29">
        <v>183.244</v>
      </c>
      <c r="I29">
        <v>4.984</v>
      </c>
      <c r="J29">
        <v>9435.5920000000006</v>
      </c>
      <c r="K29">
        <v>24.177</v>
      </c>
      <c r="N29">
        <v>-1737.2170000000001</v>
      </c>
      <c r="O29">
        <v>3435.3119999999999</v>
      </c>
      <c r="P29">
        <v>-8614.5869999999995</v>
      </c>
      <c r="Q29">
        <v>1</v>
      </c>
      <c r="R29" t="s">
        <v>74</v>
      </c>
      <c r="S29">
        <v>0</v>
      </c>
      <c r="U29">
        <v>2015</v>
      </c>
      <c r="V29">
        <v>4</v>
      </c>
      <c r="W29">
        <v>1</v>
      </c>
      <c r="AC29" t="s">
        <v>42</v>
      </c>
      <c r="AD29" t="s">
        <v>43</v>
      </c>
      <c r="AE29">
        <v>130</v>
      </c>
      <c r="AF29">
        <v>130</v>
      </c>
      <c r="AG29">
        <v>22</v>
      </c>
      <c r="AK29" t="s">
        <v>45</v>
      </c>
    </row>
    <row r="30" spans="1:37" x14ac:dyDescent="0.25">
      <c r="A30" t="s">
        <v>36</v>
      </c>
      <c r="B30">
        <v>10060</v>
      </c>
      <c r="C30" s="2">
        <f t="shared" si="0"/>
        <v>0.81786261574074071</v>
      </c>
      <c r="D30" s="2">
        <v>0.15119594907407408</v>
      </c>
      <c r="G30">
        <v>868.66700000000003</v>
      </c>
      <c r="H30">
        <v>58.15</v>
      </c>
      <c r="I30">
        <v>0.502</v>
      </c>
      <c r="J30">
        <v>4353.2470000000003</v>
      </c>
      <c r="K30">
        <v>26.177</v>
      </c>
      <c r="L30">
        <v>28.701000000000001</v>
      </c>
      <c r="M30">
        <v>21.742000000000001</v>
      </c>
      <c r="N30">
        <v>-1833.922</v>
      </c>
      <c r="O30">
        <v>569.74900000000002</v>
      </c>
      <c r="P30">
        <v>-3906.7730000000001</v>
      </c>
      <c r="Q30">
        <v>1</v>
      </c>
      <c r="R30" t="s">
        <v>74</v>
      </c>
      <c r="S30">
        <v>0</v>
      </c>
      <c r="U30">
        <v>2015</v>
      </c>
      <c r="V30">
        <v>4</v>
      </c>
      <c r="W30">
        <v>1</v>
      </c>
      <c r="AC30" t="s">
        <v>42</v>
      </c>
      <c r="AD30" t="s">
        <v>43</v>
      </c>
      <c r="AE30">
        <v>130</v>
      </c>
      <c r="AF30">
        <v>130</v>
      </c>
      <c r="AG30">
        <v>16</v>
      </c>
    </row>
    <row r="31" spans="1:37" hidden="1" x14ac:dyDescent="0.25">
      <c r="A31" t="s">
        <v>36</v>
      </c>
      <c r="B31">
        <v>10067</v>
      </c>
      <c r="C31" s="2">
        <f t="shared" si="0"/>
        <v>0.8178653935185185</v>
      </c>
      <c r="D31" s="2">
        <v>0.15119872685185184</v>
      </c>
      <c r="H31">
        <v>111.18300000000001</v>
      </c>
      <c r="I31">
        <v>9.8409999999999993</v>
      </c>
      <c r="J31">
        <v>7329.1809999999996</v>
      </c>
      <c r="K31">
        <v>27.202000000000002</v>
      </c>
      <c r="N31">
        <v>-2833.2629999999999</v>
      </c>
      <c r="O31">
        <v>1775.7170000000001</v>
      </c>
      <c r="P31">
        <v>-6521.9889999999996</v>
      </c>
      <c r="Q31">
        <v>1</v>
      </c>
      <c r="R31" t="s">
        <v>74</v>
      </c>
      <c r="S31">
        <v>0</v>
      </c>
      <c r="U31">
        <v>2015</v>
      </c>
      <c r="V31">
        <v>4</v>
      </c>
      <c r="W31">
        <v>1</v>
      </c>
      <c r="AC31" t="s">
        <v>42</v>
      </c>
      <c r="AD31" t="s">
        <v>43</v>
      </c>
      <c r="AE31">
        <v>130</v>
      </c>
      <c r="AF31">
        <v>130</v>
      </c>
      <c r="AG31">
        <v>20</v>
      </c>
    </row>
    <row r="32" spans="1:37" hidden="1" x14ac:dyDescent="0.25">
      <c r="A32" t="s">
        <v>36</v>
      </c>
      <c r="B32">
        <v>10137</v>
      </c>
      <c r="C32" s="2">
        <f t="shared" si="0"/>
        <v>0.81789236111111108</v>
      </c>
      <c r="D32" s="2">
        <v>0.15122569444444445</v>
      </c>
      <c r="H32">
        <v>59.225000000000001</v>
      </c>
      <c r="I32">
        <v>0.44500000000000001</v>
      </c>
      <c r="J32">
        <v>5316.4530000000004</v>
      </c>
      <c r="K32">
        <v>23.277000000000001</v>
      </c>
      <c r="N32">
        <v>-1624.712</v>
      </c>
      <c r="O32">
        <v>1322.625</v>
      </c>
      <c r="P32">
        <v>-4886.2719999999999</v>
      </c>
      <c r="Q32">
        <v>1</v>
      </c>
      <c r="R32" t="s">
        <v>74</v>
      </c>
      <c r="S32">
        <v>0</v>
      </c>
      <c r="U32">
        <v>2015</v>
      </c>
      <c r="V32">
        <v>4</v>
      </c>
      <c r="W32">
        <v>1</v>
      </c>
      <c r="AC32" t="s">
        <v>42</v>
      </c>
      <c r="AD32" t="s">
        <v>43</v>
      </c>
      <c r="AE32">
        <v>130</v>
      </c>
      <c r="AF32">
        <v>130</v>
      </c>
      <c r="AG32">
        <v>23</v>
      </c>
    </row>
    <row r="33" spans="1:37" x14ac:dyDescent="0.25">
      <c r="A33" t="s">
        <v>36</v>
      </c>
      <c r="B33">
        <v>10177</v>
      </c>
      <c r="C33" s="2">
        <f t="shared" si="0"/>
        <v>0.81790775462962961</v>
      </c>
      <c r="D33" s="2">
        <v>0.15124108796296296</v>
      </c>
      <c r="G33">
        <v>1036.077</v>
      </c>
      <c r="H33">
        <v>105.431</v>
      </c>
      <c r="I33">
        <v>2.198</v>
      </c>
      <c r="J33">
        <v>6412.57</v>
      </c>
      <c r="K33">
        <v>26.431000000000001</v>
      </c>
      <c r="L33">
        <v>16</v>
      </c>
      <c r="M33">
        <v>5.923</v>
      </c>
      <c r="N33">
        <v>-2382.6410000000001</v>
      </c>
      <c r="O33">
        <v>1571.8309999999999</v>
      </c>
      <c r="P33">
        <v>-5742.2489999999998</v>
      </c>
      <c r="Q33">
        <v>1</v>
      </c>
      <c r="R33" t="s">
        <v>74</v>
      </c>
      <c r="S33">
        <v>0</v>
      </c>
      <c r="U33">
        <v>2015</v>
      </c>
      <c r="V33">
        <v>4</v>
      </c>
      <c r="W33">
        <v>1</v>
      </c>
      <c r="AC33" t="s">
        <v>42</v>
      </c>
      <c r="AD33" t="s">
        <v>43</v>
      </c>
      <c r="AE33">
        <v>130</v>
      </c>
      <c r="AF33">
        <v>130</v>
      </c>
      <c r="AG33">
        <v>25</v>
      </c>
    </row>
    <row r="34" spans="1:37" x14ac:dyDescent="0.25">
      <c r="A34" t="s">
        <v>36</v>
      </c>
      <c r="B34">
        <v>10183</v>
      </c>
      <c r="C34" s="2">
        <f t="shared" si="0"/>
        <v>0.81791006944444444</v>
      </c>
      <c r="D34" s="2">
        <v>0.15124340277777779</v>
      </c>
      <c r="G34">
        <v>867.54499999999996</v>
      </c>
      <c r="H34">
        <v>22.872</v>
      </c>
      <c r="I34">
        <v>4.9569999999999999</v>
      </c>
      <c r="J34">
        <v>3948.5889999999999</v>
      </c>
      <c r="K34">
        <v>13.941000000000001</v>
      </c>
      <c r="L34">
        <v>3.0830000000000002</v>
      </c>
      <c r="M34">
        <v>0.97199999999999998</v>
      </c>
      <c r="N34">
        <v>754.51599999999996</v>
      </c>
      <c r="O34">
        <v>579.34199999999998</v>
      </c>
      <c r="P34">
        <v>-3832.2869999999998</v>
      </c>
      <c r="Q34">
        <v>1</v>
      </c>
      <c r="R34" t="s">
        <v>74</v>
      </c>
      <c r="S34">
        <v>0</v>
      </c>
      <c r="U34">
        <v>2015</v>
      </c>
      <c r="V34">
        <v>4</v>
      </c>
      <c r="W34">
        <v>1</v>
      </c>
      <c r="AC34" t="s">
        <v>42</v>
      </c>
      <c r="AD34" t="s">
        <v>43</v>
      </c>
      <c r="AE34">
        <v>130</v>
      </c>
      <c r="AF34">
        <v>130</v>
      </c>
      <c r="AG34">
        <v>18</v>
      </c>
    </row>
    <row r="35" spans="1:37" x14ac:dyDescent="0.25">
      <c r="A35" t="s">
        <v>36</v>
      </c>
      <c r="B35">
        <v>10191</v>
      </c>
      <c r="C35" s="2">
        <f t="shared" si="0"/>
        <v>0.81791319444444444</v>
      </c>
      <c r="D35" s="2">
        <v>0.15124652777777778</v>
      </c>
      <c r="G35">
        <v>997.71799999999996</v>
      </c>
      <c r="H35">
        <v>67.507000000000005</v>
      </c>
      <c r="I35">
        <v>3.9260000000000002</v>
      </c>
      <c r="J35">
        <v>5123.8829999999998</v>
      </c>
      <c r="K35">
        <v>26.702999999999999</v>
      </c>
      <c r="L35">
        <v>8.66</v>
      </c>
      <c r="M35">
        <v>10.106999999999999</v>
      </c>
      <c r="N35">
        <v>-2196.1970000000001</v>
      </c>
      <c r="O35">
        <v>691.40800000000002</v>
      </c>
      <c r="P35">
        <v>-4577.4279999999999</v>
      </c>
      <c r="Q35">
        <v>1</v>
      </c>
      <c r="R35" t="s">
        <v>74</v>
      </c>
      <c r="S35">
        <v>0</v>
      </c>
      <c r="U35">
        <v>2015</v>
      </c>
      <c r="V35">
        <v>4</v>
      </c>
      <c r="W35">
        <v>1</v>
      </c>
      <c r="AC35" t="s">
        <v>42</v>
      </c>
      <c r="AD35" t="s">
        <v>43</v>
      </c>
      <c r="AE35">
        <v>130</v>
      </c>
      <c r="AF35">
        <v>130</v>
      </c>
      <c r="AG35">
        <v>20</v>
      </c>
    </row>
    <row r="36" spans="1:37" hidden="1" x14ac:dyDescent="0.25">
      <c r="A36" t="s">
        <v>36</v>
      </c>
      <c r="B36">
        <v>10197</v>
      </c>
      <c r="C36" s="2">
        <f t="shared" si="0"/>
        <v>0.81791550925925927</v>
      </c>
      <c r="D36" s="2">
        <v>0.15124884259259261</v>
      </c>
      <c r="H36">
        <v>53.198</v>
      </c>
      <c r="I36">
        <v>2.2799999999999998</v>
      </c>
      <c r="J36">
        <v>5125.7879999999996</v>
      </c>
      <c r="K36">
        <v>17.541</v>
      </c>
      <c r="N36">
        <v>-1260.9870000000001</v>
      </c>
      <c r="O36">
        <v>883.07299999999998</v>
      </c>
      <c r="P36">
        <v>-4889.1509999999998</v>
      </c>
      <c r="Q36">
        <v>1</v>
      </c>
      <c r="R36" t="s">
        <v>74</v>
      </c>
      <c r="S36">
        <v>0</v>
      </c>
      <c r="U36">
        <v>2015</v>
      </c>
      <c r="V36">
        <v>4</v>
      </c>
      <c r="W36">
        <v>1</v>
      </c>
      <c r="AC36" t="s">
        <v>42</v>
      </c>
      <c r="AD36" t="s">
        <v>43</v>
      </c>
      <c r="AE36">
        <v>130</v>
      </c>
      <c r="AF36">
        <v>130</v>
      </c>
      <c r="AG36">
        <v>24</v>
      </c>
      <c r="AK36" t="s">
        <v>50</v>
      </c>
    </row>
    <row r="37" spans="1:37" hidden="1" x14ac:dyDescent="0.25">
      <c r="A37" t="s">
        <v>36</v>
      </c>
      <c r="B37">
        <v>10197</v>
      </c>
      <c r="C37" s="2">
        <f t="shared" si="0"/>
        <v>0.81791550925925927</v>
      </c>
      <c r="D37" s="2">
        <v>0.15124884259259261</v>
      </c>
      <c r="H37">
        <v>68.875</v>
      </c>
      <c r="I37">
        <v>5.6260000000000003</v>
      </c>
      <c r="J37">
        <v>5914.5540000000001</v>
      </c>
      <c r="K37">
        <v>30.64</v>
      </c>
      <c r="N37">
        <v>-2738.3</v>
      </c>
      <c r="O37">
        <v>1250.175</v>
      </c>
      <c r="P37">
        <v>-5091.24</v>
      </c>
      <c r="Q37">
        <v>1</v>
      </c>
      <c r="R37" t="s">
        <v>74</v>
      </c>
      <c r="S37">
        <v>0</v>
      </c>
      <c r="U37">
        <v>2015</v>
      </c>
      <c r="V37">
        <v>4</v>
      </c>
      <c r="W37">
        <v>1</v>
      </c>
      <c r="AC37" t="s">
        <v>42</v>
      </c>
      <c r="AD37" t="s">
        <v>43</v>
      </c>
      <c r="AE37">
        <v>130</v>
      </c>
      <c r="AF37">
        <v>130</v>
      </c>
      <c r="AG37">
        <v>25</v>
      </c>
    </row>
    <row r="38" spans="1:37" x14ac:dyDescent="0.25">
      <c r="A38" t="s">
        <v>36</v>
      </c>
      <c r="B38">
        <v>10198</v>
      </c>
      <c r="C38" s="2">
        <f t="shared" si="0"/>
        <v>0.81791585648148146</v>
      </c>
      <c r="D38" s="2">
        <v>0.15124918981481481</v>
      </c>
      <c r="G38">
        <v>1045.3820000000001</v>
      </c>
      <c r="H38">
        <v>8.6370000000000005</v>
      </c>
      <c r="I38">
        <v>4.484</v>
      </c>
      <c r="J38">
        <v>1889.1</v>
      </c>
      <c r="K38">
        <v>22.26</v>
      </c>
      <c r="L38">
        <v>17.3</v>
      </c>
      <c r="M38">
        <v>6.0380000000000003</v>
      </c>
      <c r="N38">
        <v>-156.791</v>
      </c>
      <c r="O38">
        <v>-698.23699999999997</v>
      </c>
      <c r="P38">
        <v>-1748.307</v>
      </c>
      <c r="Q38">
        <v>1</v>
      </c>
      <c r="R38" t="s">
        <v>74</v>
      </c>
      <c r="S38">
        <v>0</v>
      </c>
      <c r="U38">
        <v>2015</v>
      </c>
      <c r="V38">
        <v>4</v>
      </c>
      <c r="W38">
        <v>1</v>
      </c>
      <c r="AC38" t="s">
        <v>42</v>
      </c>
      <c r="AD38" t="s">
        <v>43</v>
      </c>
      <c r="AE38">
        <v>130</v>
      </c>
      <c r="AF38">
        <v>130</v>
      </c>
      <c r="AG38">
        <v>17</v>
      </c>
    </row>
    <row r="39" spans="1:37" x14ac:dyDescent="0.25">
      <c r="A39" t="s">
        <v>36</v>
      </c>
      <c r="B39">
        <v>10280</v>
      </c>
      <c r="C39" s="2">
        <f t="shared" si="0"/>
        <v>0.81794756944444447</v>
      </c>
      <c r="D39" s="2">
        <v>0.15128090277777778</v>
      </c>
      <c r="G39">
        <v>863.49800000000005</v>
      </c>
      <c r="H39">
        <v>9.33</v>
      </c>
      <c r="I39">
        <v>1.591</v>
      </c>
      <c r="J39">
        <v>2923.721</v>
      </c>
      <c r="K39">
        <v>3.7370000000000001</v>
      </c>
      <c r="L39">
        <v>2.0830000000000002</v>
      </c>
      <c r="M39">
        <v>4.6769999999999996</v>
      </c>
      <c r="N39">
        <v>171.91499999999999</v>
      </c>
      <c r="O39">
        <v>-82.263000000000005</v>
      </c>
      <c r="P39">
        <v>-2917.5030000000002</v>
      </c>
      <c r="Q39">
        <v>1</v>
      </c>
      <c r="R39" t="s">
        <v>74</v>
      </c>
      <c r="S39">
        <v>0</v>
      </c>
      <c r="U39">
        <v>2015</v>
      </c>
      <c r="V39">
        <v>4</v>
      </c>
      <c r="W39">
        <v>1</v>
      </c>
      <c r="AC39" t="s">
        <v>42</v>
      </c>
      <c r="AD39" t="s">
        <v>43</v>
      </c>
      <c r="AE39">
        <v>130</v>
      </c>
      <c r="AF39">
        <v>130</v>
      </c>
      <c r="AG39">
        <v>23</v>
      </c>
    </row>
    <row r="40" spans="1:37" hidden="1" x14ac:dyDescent="0.25">
      <c r="A40" t="s">
        <v>36</v>
      </c>
      <c r="B40">
        <v>10379</v>
      </c>
      <c r="C40" s="2">
        <f t="shared" si="0"/>
        <v>0.81798576388888888</v>
      </c>
      <c r="D40" s="2">
        <v>0.15131909722222223</v>
      </c>
      <c r="H40">
        <v>116.54600000000001</v>
      </c>
      <c r="I40">
        <v>4.5810000000000004</v>
      </c>
      <c r="J40">
        <v>7482.7380000000003</v>
      </c>
      <c r="K40">
        <v>29.890999999999998</v>
      </c>
      <c r="N40">
        <v>3305.674</v>
      </c>
      <c r="O40">
        <v>1713.3040000000001</v>
      </c>
      <c r="P40">
        <v>-6490.6450000000004</v>
      </c>
      <c r="Q40">
        <v>1</v>
      </c>
      <c r="R40" t="s">
        <v>74</v>
      </c>
      <c r="S40">
        <v>0</v>
      </c>
      <c r="U40">
        <v>2015</v>
      </c>
      <c r="V40">
        <v>4</v>
      </c>
      <c r="W40">
        <v>1</v>
      </c>
      <c r="AC40" t="s">
        <v>42</v>
      </c>
      <c r="AD40" t="s">
        <v>43</v>
      </c>
      <c r="AE40">
        <v>130</v>
      </c>
      <c r="AF40">
        <v>130</v>
      </c>
      <c r="AG40">
        <v>26</v>
      </c>
      <c r="AK40" t="s">
        <v>47</v>
      </c>
    </row>
    <row r="41" spans="1:37" hidden="1" x14ac:dyDescent="0.25">
      <c r="A41" t="s">
        <v>36</v>
      </c>
      <c r="B41">
        <v>10379</v>
      </c>
      <c r="C41" s="2">
        <f t="shared" si="0"/>
        <v>0.81798576388888888</v>
      </c>
      <c r="D41" s="2">
        <v>0.15131909722222223</v>
      </c>
      <c r="H41">
        <v>100.139</v>
      </c>
      <c r="I41">
        <v>1.8720000000000001</v>
      </c>
      <c r="J41">
        <v>6901.0950000000003</v>
      </c>
      <c r="K41">
        <v>29.905000000000001</v>
      </c>
      <c r="N41">
        <v>2904.2570000000001</v>
      </c>
      <c r="O41">
        <v>1833.2739999999999</v>
      </c>
      <c r="P41">
        <v>-5985.7749999999996</v>
      </c>
      <c r="Q41">
        <v>1</v>
      </c>
      <c r="R41" t="s">
        <v>74</v>
      </c>
      <c r="S41">
        <v>0</v>
      </c>
      <c r="U41">
        <v>2015</v>
      </c>
      <c r="V41">
        <v>4</v>
      </c>
      <c r="W41">
        <v>1</v>
      </c>
      <c r="AC41" t="s">
        <v>42</v>
      </c>
      <c r="AD41" t="s">
        <v>43</v>
      </c>
      <c r="AE41">
        <v>130</v>
      </c>
      <c r="AF41">
        <v>130</v>
      </c>
      <c r="AG41">
        <v>27</v>
      </c>
      <c r="AK41" t="s">
        <v>47</v>
      </c>
    </row>
    <row r="42" spans="1:37" hidden="1" x14ac:dyDescent="0.25">
      <c r="A42" t="s">
        <v>36</v>
      </c>
      <c r="B42">
        <v>10620</v>
      </c>
      <c r="C42" s="2">
        <f t="shared" si="0"/>
        <v>0.81807870370370372</v>
      </c>
      <c r="D42" s="2">
        <v>0.15141203703703704</v>
      </c>
      <c r="H42">
        <v>37.853999999999999</v>
      </c>
      <c r="I42">
        <v>4.8650000000000002</v>
      </c>
      <c r="J42">
        <v>4424.2219999999998</v>
      </c>
      <c r="K42">
        <v>29.009</v>
      </c>
      <c r="N42">
        <v>-2076.9169999999999</v>
      </c>
      <c r="O42">
        <v>530.65899999999999</v>
      </c>
      <c r="P42">
        <v>-3870.2139999999999</v>
      </c>
      <c r="Q42">
        <v>1</v>
      </c>
      <c r="R42" t="s">
        <v>74</v>
      </c>
      <c r="S42">
        <v>0</v>
      </c>
      <c r="U42">
        <v>2015</v>
      </c>
      <c r="V42">
        <v>4</v>
      </c>
      <c r="W42">
        <v>1</v>
      </c>
      <c r="AC42" t="s">
        <v>42</v>
      </c>
      <c r="AD42" t="s">
        <v>43</v>
      </c>
      <c r="AE42">
        <v>130</v>
      </c>
      <c r="AF42">
        <v>130</v>
      </c>
      <c r="AG42">
        <v>28</v>
      </c>
      <c r="AK42" t="s">
        <v>51</v>
      </c>
    </row>
    <row r="43" spans="1:37" hidden="1" x14ac:dyDescent="0.25">
      <c r="A43" t="s">
        <v>36</v>
      </c>
      <c r="B43">
        <v>10620</v>
      </c>
      <c r="C43" s="2">
        <f t="shared" si="0"/>
        <v>0.81807870370370372</v>
      </c>
      <c r="D43" s="2">
        <v>0.15141203703703704</v>
      </c>
      <c r="H43">
        <v>68.016999999999996</v>
      </c>
      <c r="I43">
        <v>5.1310000000000002</v>
      </c>
      <c r="J43">
        <v>5746.3310000000001</v>
      </c>
      <c r="K43">
        <v>19.427</v>
      </c>
      <c r="N43">
        <v>-1373.576</v>
      </c>
      <c r="O43">
        <v>1318.479</v>
      </c>
      <c r="P43">
        <v>-5421.7359999999999</v>
      </c>
      <c r="Q43">
        <v>1</v>
      </c>
      <c r="R43" t="s">
        <v>74</v>
      </c>
      <c r="S43">
        <v>0</v>
      </c>
      <c r="U43">
        <v>2015</v>
      </c>
      <c r="V43">
        <v>4</v>
      </c>
      <c r="W43">
        <v>1</v>
      </c>
      <c r="AC43" t="s">
        <v>42</v>
      </c>
      <c r="AD43" t="s">
        <v>43</v>
      </c>
      <c r="AE43">
        <v>130</v>
      </c>
      <c r="AF43">
        <v>130</v>
      </c>
      <c r="AG43">
        <v>29</v>
      </c>
    </row>
    <row r="44" spans="1:37" hidden="1" x14ac:dyDescent="0.25">
      <c r="A44" t="s">
        <v>36</v>
      </c>
      <c r="B44">
        <v>10651</v>
      </c>
      <c r="C44" s="2">
        <f t="shared" si="0"/>
        <v>0.81809062499999996</v>
      </c>
      <c r="D44" s="2">
        <v>0.15142395833333333</v>
      </c>
      <c r="H44">
        <v>160.69399999999999</v>
      </c>
      <c r="I44">
        <v>1.0999999999999999E-2</v>
      </c>
      <c r="J44">
        <v>9222.25</v>
      </c>
      <c r="K44">
        <v>18.280999999999999</v>
      </c>
      <c r="N44">
        <v>-277.96600000000001</v>
      </c>
      <c r="O44">
        <v>2862.5419999999999</v>
      </c>
      <c r="P44">
        <v>-8762.3330000000005</v>
      </c>
      <c r="Q44">
        <v>1</v>
      </c>
      <c r="R44" t="s">
        <v>74</v>
      </c>
      <c r="S44">
        <v>0</v>
      </c>
      <c r="U44">
        <v>2015</v>
      </c>
      <c r="V44">
        <v>4</v>
      </c>
      <c r="W44">
        <v>1</v>
      </c>
      <c r="AC44" t="s">
        <v>42</v>
      </c>
      <c r="AD44" t="s">
        <v>43</v>
      </c>
      <c r="AE44">
        <v>130</v>
      </c>
      <c r="AF44">
        <v>130</v>
      </c>
      <c r="AG44">
        <v>30</v>
      </c>
      <c r="AK44" t="s">
        <v>47</v>
      </c>
    </row>
    <row r="45" spans="1:37" hidden="1" x14ac:dyDescent="0.25">
      <c r="A45" t="s">
        <v>36</v>
      </c>
      <c r="B45">
        <v>10772</v>
      </c>
      <c r="C45" s="2">
        <f t="shared" si="0"/>
        <v>0.8181373842592593</v>
      </c>
      <c r="D45" s="2">
        <v>0.15147071759259259</v>
      </c>
      <c r="H45">
        <v>33.695</v>
      </c>
      <c r="I45">
        <v>2.76</v>
      </c>
      <c r="J45">
        <v>4160.0349999999999</v>
      </c>
      <c r="K45">
        <v>28.352</v>
      </c>
      <c r="N45">
        <v>-1913.5550000000001</v>
      </c>
      <c r="O45">
        <v>483.89299999999997</v>
      </c>
      <c r="P45">
        <v>-3661.9740000000002</v>
      </c>
      <c r="Q45">
        <v>1</v>
      </c>
      <c r="R45" t="s">
        <v>74</v>
      </c>
      <c r="S45">
        <v>0</v>
      </c>
      <c r="U45">
        <v>2015</v>
      </c>
      <c r="V45">
        <v>4</v>
      </c>
      <c r="W45">
        <v>1</v>
      </c>
      <c r="AC45" t="s">
        <v>42</v>
      </c>
      <c r="AD45" t="s">
        <v>43</v>
      </c>
      <c r="AE45">
        <v>130</v>
      </c>
      <c r="AF45">
        <v>130</v>
      </c>
      <c r="AG45">
        <v>31</v>
      </c>
    </row>
    <row r="46" spans="1:37" x14ac:dyDescent="0.25">
      <c r="A46" t="s">
        <v>36</v>
      </c>
      <c r="B46">
        <v>10905</v>
      </c>
      <c r="C46" s="2">
        <f t="shared" si="0"/>
        <v>0.81818865740740743</v>
      </c>
      <c r="D46" s="2">
        <v>0.15152199074074074</v>
      </c>
      <c r="G46">
        <v>813.03099999999995</v>
      </c>
      <c r="H46">
        <v>12.852</v>
      </c>
      <c r="I46">
        <v>1.135</v>
      </c>
      <c r="J46">
        <v>2893.076</v>
      </c>
      <c r="K46">
        <v>12.02</v>
      </c>
      <c r="L46">
        <v>4.16</v>
      </c>
      <c r="M46">
        <v>3.556</v>
      </c>
      <c r="N46">
        <v>-502.142</v>
      </c>
      <c r="O46">
        <v>-332.96199999999999</v>
      </c>
      <c r="P46">
        <v>-2829.643</v>
      </c>
      <c r="Q46">
        <v>1</v>
      </c>
      <c r="R46" t="s">
        <v>74</v>
      </c>
      <c r="S46">
        <v>0</v>
      </c>
      <c r="U46">
        <v>2015</v>
      </c>
      <c r="V46">
        <v>4</v>
      </c>
      <c r="W46">
        <v>1</v>
      </c>
      <c r="AC46" t="s">
        <v>42</v>
      </c>
      <c r="AD46" t="s">
        <v>43</v>
      </c>
      <c r="AE46">
        <v>130</v>
      </c>
      <c r="AF46">
        <v>130</v>
      </c>
      <c r="AG46">
        <v>31</v>
      </c>
    </row>
    <row r="47" spans="1:37" x14ac:dyDescent="0.25">
      <c r="A47" t="s">
        <v>36</v>
      </c>
      <c r="B47">
        <v>11044</v>
      </c>
      <c r="C47" s="2">
        <f t="shared" si="0"/>
        <v>0.81824224537037038</v>
      </c>
      <c r="D47" s="2">
        <v>0.15157557870370372</v>
      </c>
      <c r="G47">
        <v>832.98299999999995</v>
      </c>
      <c r="H47">
        <v>6.7169999999999996</v>
      </c>
      <c r="I47">
        <v>1.6779999999999999</v>
      </c>
      <c r="J47">
        <v>2282.44</v>
      </c>
      <c r="K47">
        <v>19.372</v>
      </c>
      <c r="L47">
        <v>2.5579999999999998</v>
      </c>
      <c r="M47">
        <v>5.8010000000000002</v>
      </c>
      <c r="N47">
        <v>145.67400000000001</v>
      </c>
      <c r="O47">
        <v>-742.93899999999996</v>
      </c>
      <c r="P47">
        <v>-2153.2190000000001</v>
      </c>
      <c r="Q47">
        <v>1</v>
      </c>
      <c r="R47" t="s">
        <v>74</v>
      </c>
      <c r="S47">
        <v>0</v>
      </c>
      <c r="U47">
        <v>2015</v>
      </c>
      <c r="V47">
        <v>4</v>
      </c>
      <c r="W47">
        <v>1</v>
      </c>
      <c r="AC47" t="s">
        <v>42</v>
      </c>
      <c r="AD47" t="s">
        <v>43</v>
      </c>
      <c r="AE47">
        <v>130</v>
      </c>
      <c r="AF47">
        <v>130</v>
      </c>
      <c r="AG47">
        <v>29</v>
      </c>
    </row>
    <row r="48" spans="1:37" hidden="1" x14ac:dyDescent="0.25">
      <c r="A48" t="s">
        <v>36</v>
      </c>
      <c r="B48">
        <v>11254</v>
      </c>
      <c r="C48" s="2">
        <f t="shared" si="0"/>
        <v>0.81832326388888887</v>
      </c>
      <c r="D48" s="2">
        <v>0.15165659722222222</v>
      </c>
      <c r="H48">
        <v>49.378999999999998</v>
      </c>
      <c r="I48">
        <v>4.9669999999999996</v>
      </c>
      <c r="J48">
        <v>4963.5240000000003</v>
      </c>
      <c r="K48">
        <v>29.527999999999999</v>
      </c>
      <c r="N48">
        <v>-2199.4859999999999</v>
      </c>
      <c r="O48">
        <v>1062.481</v>
      </c>
      <c r="P48">
        <v>-4320.8760000000002</v>
      </c>
      <c r="Q48">
        <v>1</v>
      </c>
      <c r="R48" t="s">
        <v>74</v>
      </c>
      <c r="S48">
        <v>0</v>
      </c>
      <c r="U48">
        <v>2015</v>
      </c>
      <c r="V48">
        <v>4</v>
      </c>
      <c r="W48">
        <v>1</v>
      </c>
      <c r="AC48" t="s">
        <v>42</v>
      </c>
      <c r="AD48" t="s">
        <v>43</v>
      </c>
      <c r="AE48">
        <v>130</v>
      </c>
      <c r="AF48">
        <v>130</v>
      </c>
      <c r="AG48">
        <v>32</v>
      </c>
    </row>
    <row r="49" spans="1:37" hidden="1" x14ac:dyDescent="0.25">
      <c r="A49" t="s">
        <v>36</v>
      </c>
      <c r="B49">
        <v>11254</v>
      </c>
      <c r="C49" s="2">
        <f t="shared" si="0"/>
        <v>0.81832326388888887</v>
      </c>
      <c r="D49" s="2">
        <v>0.15165659722222222</v>
      </c>
      <c r="H49">
        <v>111.949</v>
      </c>
      <c r="I49">
        <v>6.9649999999999999</v>
      </c>
      <c r="J49">
        <v>7343.76</v>
      </c>
      <c r="K49">
        <v>28.696999999999999</v>
      </c>
      <c r="N49">
        <v>-2710.7049999999999</v>
      </c>
      <c r="O49">
        <v>2242.9090000000001</v>
      </c>
      <c r="P49">
        <v>-6446.1030000000001</v>
      </c>
      <c r="Q49">
        <v>1</v>
      </c>
      <c r="R49" t="s">
        <v>74</v>
      </c>
      <c r="S49">
        <v>0</v>
      </c>
      <c r="U49">
        <v>2015</v>
      </c>
      <c r="V49">
        <v>4</v>
      </c>
      <c r="W49">
        <v>1</v>
      </c>
      <c r="AC49" t="s">
        <v>42</v>
      </c>
      <c r="AD49" t="s">
        <v>43</v>
      </c>
      <c r="AE49">
        <v>130</v>
      </c>
      <c r="AF49">
        <v>130</v>
      </c>
      <c r="AG49">
        <v>33</v>
      </c>
      <c r="AK49" t="s">
        <v>47</v>
      </c>
    </row>
    <row r="50" spans="1:37" hidden="1" x14ac:dyDescent="0.25">
      <c r="A50" t="s">
        <v>36</v>
      </c>
      <c r="B50">
        <v>11254</v>
      </c>
      <c r="C50" s="2">
        <f t="shared" si="0"/>
        <v>0.81832326388888887</v>
      </c>
      <c r="D50" s="2">
        <v>0.15165659722222222</v>
      </c>
      <c r="H50">
        <v>71.972999999999999</v>
      </c>
      <c r="I50">
        <v>6.0709999999999997</v>
      </c>
      <c r="J50">
        <v>5973.3389999999999</v>
      </c>
      <c r="K50">
        <v>18.859000000000002</v>
      </c>
      <c r="N50">
        <v>-899.26400000000001</v>
      </c>
      <c r="O50">
        <v>1697.7429999999999</v>
      </c>
      <c r="P50">
        <v>-5655.95</v>
      </c>
      <c r="Q50">
        <v>1</v>
      </c>
      <c r="R50" t="s">
        <v>74</v>
      </c>
      <c r="S50">
        <v>0</v>
      </c>
      <c r="U50">
        <v>2015</v>
      </c>
      <c r="V50">
        <v>4</v>
      </c>
      <c r="W50">
        <v>1</v>
      </c>
      <c r="AC50" t="s">
        <v>42</v>
      </c>
      <c r="AD50" t="s">
        <v>43</v>
      </c>
      <c r="AE50">
        <v>130</v>
      </c>
      <c r="AF50">
        <v>130</v>
      </c>
      <c r="AG50">
        <v>34</v>
      </c>
    </row>
    <row r="51" spans="1:37" hidden="1" x14ac:dyDescent="0.25">
      <c r="A51" t="s">
        <v>36</v>
      </c>
      <c r="B51">
        <v>11254</v>
      </c>
      <c r="C51" s="2">
        <f t="shared" si="0"/>
        <v>0.81832326388888887</v>
      </c>
      <c r="D51" s="2">
        <v>0.15165659722222222</v>
      </c>
      <c r="H51">
        <v>68.364000000000004</v>
      </c>
      <c r="I51">
        <v>4.2229999999999999</v>
      </c>
      <c r="J51">
        <v>5944.3450000000003</v>
      </c>
      <c r="K51">
        <v>17.702999999999999</v>
      </c>
      <c r="N51">
        <v>-413.08199999999999</v>
      </c>
      <c r="O51">
        <v>1748.7629999999999</v>
      </c>
      <c r="P51">
        <v>-5666.2529999999997</v>
      </c>
      <c r="Q51">
        <v>1</v>
      </c>
      <c r="R51" t="s">
        <v>74</v>
      </c>
      <c r="S51">
        <v>0</v>
      </c>
      <c r="U51">
        <v>2015</v>
      </c>
      <c r="V51">
        <v>4</v>
      </c>
      <c r="W51">
        <v>1</v>
      </c>
      <c r="AC51" t="s">
        <v>42</v>
      </c>
      <c r="AD51" t="s">
        <v>43</v>
      </c>
      <c r="AE51">
        <v>130</v>
      </c>
      <c r="AF51">
        <v>130</v>
      </c>
      <c r="AG51">
        <v>35</v>
      </c>
    </row>
    <row r="52" spans="1:37" hidden="1" x14ac:dyDescent="0.25">
      <c r="A52" t="s">
        <v>36</v>
      </c>
      <c r="B52">
        <v>11254</v>
      </c>
      <c r="C52" s="2">
        <f t="shared" si="0"/>
        <v>0.81832326388888887</v>
      </c>
      <c r="D52" s="2">
        <v>0.15165659722222222</v>
      </c>
      <c r="H52">
        <v>80.641999999999996</v>
      </c>
      <c r="I52">
        <v>1.6120000000000001</v>
      </c>
      <c r="J52">
        <v>6405.0290000000005</v>
      </c>
      <c r="K52">
        <v>17.323</v>
      </c>
      <c r="N52">
        <v>616.14499999999998</v>
      </c>
      <c r="O52">
        <v>1793.123</v>
      </c>
      <c r="P52">
        <v>-6117.9639999999999</v>
      </c>
      <c r="Q52">
        <v>1</v>
      </c>
      <c r="R52" t="s">
        <v>74</v>
      </c>
      <c r="S52">
        <v>0</v>
      </c>
      <c r="U52">
        <v>2015</v>
      </c>
      <c r="V52">
        <v>4</v>
      </c>
      <c r="W52">
        <v>1</v>
      </c>
      <c r="AC52" t="s">
        <v>42</v>
      </c>
      <c r="AD52" t="s">
        <v>43</v>
      </c>
      <c r="AE52">
        <v>130</v>
      </c>
      <c r="AF52">
        <v>130</v>
      </c>
      <c r="AG52">
        <v>36</v>
      </c>
      <c r="AK52" t="s">
        <v>52</v>
      </c>
    </row>
    <row r="53" spans="1:37" x14ac:dyDescent="0.25">
      <c r="A53" t="s">
        <v>36</v>
      </c>
      <c r="B53">
        <v>11341</v>
      </c>
      <c r="C53" s="2">
        <f t="shared" si="0"/>
        <v>0.81835682870370374</v>
      </c>
      <c r="D53" s="2">
        <v>0.15169016203703703</v>
      </c>
      <c r="G53">
        <v>856.78899999999999</v>
      </c>
      <c r="H53">
        <v>39.664000000000001</v>
      </c>
      <c r="I53">
        <v>8.9789999999999992</v>
      </c>
      <c r="J53">
        <v>5096.6419999999998</v>
      </c>
      <c r="K53">
        <v>18.074000000000002</v>
      </c>
      <c r="L53">
        <v>8.2330000000000005</v>
      </c>
      <c r="M53">
        <v>18.687000000000001</v>
      </c>
      <c r="N53">
        <v>-949.279</v>
      </c>
      <c r="O53">
        <v>1264.5219999999999</v>
      </c>
      <c r="P53">
        <v>-4845.1639999999998</v>
      </c>
      <c r="Q53">
        <v>1</v>
      </c>
      <c r="R53" t="s">
        <v>74</v>
      </c>
      <c r="S53">
        <v>0</v>
      </c>
      <c r="U53">
        <v>2015</v>
      </c>
      <c r="V53">
        <v>4</v>
      </c>
      <c r="W53">
        <v>1</v>
      </c>
      <c r="AC53" t="s">
        <v>42</v>
      </c>
      <c r="AD53" t="s">
        <v>43</v>
      </c>
      <c r="AE53">
        <v>130</v>
      </c>
      <c r="AF53">
        <v>130</v>
      </c>
      <c r="AG53">
        <v>34</v>
      </c>
    </row>
    <row r="54" spans="1:37" x14ac:dyDescent="0.25">
      <c r="A54" t="s">
        <v>36</v>
      </c>
      <c r="B54">
        <v>11394</v>
      </c>
      <c r="C54" s="2">
        <f t="shared" si="0"/>
        <v>0.81837731481481479</v>
      </c>
      <c r="D54" s="2">
        <v>0.15171064814814814</v>
      </c>
      <c r="G54">
        <v>952.17100000000005</v>
      </c>
      <c r="H54">
        <v>50.034999999999997</v>
      </c>
      <c r="I54">
        <v>2.2320000000000002</v>
      </c>
      <c r="J54">
        <v>3455.2310000000002</v>
      </c>
      <c r="K54">
        <v>25.187000000000001</v>
      </c>
      <c r="L54">
        <v>54.978000000000002</v>
      </c>
      <c r="M54">
        <v>27.56</v>
      </c>
      <c r="N54">
        <v>-1332.6690000000001</v>
      </c>
      <c r="O54">
        <v>621.53</v>
      </c>
      <c r="P54">
        <v>-3126.7089999999998</v>
      </c>
      <c r="Q54">
        <v>1</v>
      </c>
      <c r="R54" t="s">
        <v>74</v>
      </c>
      <c r="S54">
        <v>0</v>
      </c>
      <c r="U54">
        <v>2015</v>
      </c>
      <c r="V54">
        <v>4</v>
      </c>
      <c r="W54">
        <v>1</v>
      </c>
      <c r="AC54" t="s">
        <v>42</v>
      </c>
      <c r="AD54" t="s">
        <v>43</v>
      </c>
      <c r="AE54">
        <v>130</v>
      </c>
      <c r="AF54">
        <v>130</v>
      </c>
      <c r="AG54">
        <v>32</v>
      </c>
      <c r="AK54" t="s">
        <v>53</v>
      </c>
    </row>
    <row r="55" spans="1:37" x14ac:dyDescent="0.25">
      <c r="A55" t="s">
        <v>36</v>
      </c>
      <c r="B55">
        <v>11628</v>
      </c>
      <c r="C55" s="2">
        <f t="shared" si="0"/>
        <v>0.81846759259259261</v>
      </c>
      <c r="D55" s="2">
        <v>0.15180092592592592</v>
      </c>
      <c r="G55">
        <v>962.46199999999999</v>
      </c>
      <c r="H55">
        <v>26.231999999999999</v>
      </c>
      <c r="I55">
        <v>2.758</v>
      </c>
      <c r="J55">
        <v>2280.6080000000002</v>
      </c>
      <c r="K55">
        <v>17.689</v>
      </c>
      <c r="L55">
        <v>55.417000000000002</v>
      </c>
      <c r="M55">
        <v>20.146000000000001</v>
      </c>
      <c r="N55">
        <v>82.343000000000004</v>
      </c>
      <c r="O55">
        <v>-688.06200000000001</v>
      </c>
      <c r="P55">
        <v>-2172.777</v>
      </c>
      <c r="Q55">
        <v>1</v>
      </c>
      <c r="R55" t="s">
        <v>74</v>
      </c>
      <c r="S55">
        <v>0</v>
      </c>
      <c r="U55">
        <v>2015</v>
      </c>
      <c r="V55">
        <v>4</v>
      </c>
      <c r="W55">
        <v>1</v>
      </c>
      <c r="AC55" t="s">
        <v>42</v>
      </c>
      <c r="AD55" t="s">
        <v>43</v>
      </c>
      <c r="AE55">
        <v>130</v>
      </c>
      <c r="AF55">
        <v>130</v>
      </c>
      <c r="AG55">
        <v>35</v>
      </c>
      <c r="AK55" t="s">
        <v>54</v>
      </c>
    </row>
    <row r="56" spans="1:37" hidden="1" x14ac:dyDescent="0.25">
      <c r="A56" t="s">
        <v>36</v>
      </c>
      <c r="B56">
        <v>11666</v>
      </c>
      <c r="C56" s="2">
        <f t="shared" si="0"/>
        <v>0.81848229166666675</v>
      </c>
      <c r="D56" s="2">
        <v>0.15181562500000001</v>
      </c>
      <c r="H56">
        <v>21.771999999999998</v>
      </c>
      <c r="I56">
        <v>0.76100000000000001</v>
      </c>
      <c r="J56">
        <v>3340.5970000000002</v>
      </c>
      <c r="K56">
        <v>20.893000000000001</v>
      </c>
      <c r="N56">
        <v>-1182.29</v>
      </c>
      <c r="O56">
        <v>140.393</v>
      </c>
      <c r="P56">
        <v>-3121.2280000000001</v>
      </c>
      <c r="Q56">
        <v>1</v>
      </c>
      <c r="R56" t="s">
        <v>74</v>
      </c>
      <c r="S56">
        <v>0</v>
      </c>
      <c r="U56">
        <v>2015</v>
      </c>
      <c r="V56">
        <v>4</v>
      </c>
      <c r="W56">
        <v>1</v>
      </c>
      <c r="AC56" t="s">
        <v>42</v>
      </c>
      <c r="AD56" t="s">
        <v>43</v>
      </c>
      <c r="AE56">
        <v>130</v>
      </c>
      <c r="AF56">
        <v>130</v>
      </c>
      <c r="AG56">
        <v>37</v>
      </c>
    </row>
    <row r="57" spans="1:37" hidden="1" x14ac:dyDescent="0.25">
      <c r="A57" t="s">
        <v>36</v>
      </c>
      <c r="B57">
        <v>11666</v>
      </c>
      <c r="C57" s="2">
        <f t="shared" si="0"/>
        <v>0.81848229166666675</v>
      </c>
      <c r="D57" s="2">
        <v>0.15181562500000001</v>
      </c>
      <c r="H57">
        <v>68.33</v>
      </c>
      <c r="I57">
        <v>1.7569999999999999</v>
      </c>
      <c r="J57">
        <v>5683.134</v>
      </c>
      <c r="K57">
        <v>21.588000000000001</v>
      </c>
      <c r="N57">
        <v>1558.41</v>
      </c>
      <c r="O57">
        <v>1383.9169999999999</v>
      </c>
      <c r="P57">
        <v>-5287.1670000000004</v>
      </c>
      <c r="Q57">
        <v>1</v>
      </c>
      <c r="R57" t="s">
        <v>74</v>
      </c>
      <c r="S57">
        <v>0</v>
      </c>
      <c r="U57">
        <v>2015</v>
      </c>
      <c r="V57">
        <v>4</v>
      </c>
      <c r="W57">
        <v>1</v>
      </c>
      <c r="AC57" t="s">
        <v>42</v>
      </c>
      <c r="AD57" t="s">
        <v>43</v>
      </c>
      <c r="AE57">
        <v>130</v>
      </c>
      <c r="AF57">
        <v>130</v>
      </c>
      <c r="AG57">
        <v>38</v>
      </c>
    </row>
    <row r="58" spans="1:37" x14ac:dyDescent="0.25">
      <c r="A58" t="s">
        <v>36</v>
      </c>
      <c r="B58">
        <v>11692</v>
      </c>
      <c r="C58" s="2">
        <f t="shared" si="0"/>
        <v>0.81849224537037035</v>
      </c>
      <c r="D58" s="2">
        <v>0.1518255787037037</v>
      </c>
      <c r="G58">
        <v>865.99199999999996</v>
      </c>
      <c r="H58">
        <v>49.000999999999998</v>
      </c>
      <c r="I58">
        <v>2.0920000000000001</v>
      </c>
      <c r="J58">
        <v>4539.0870000000004</v>
      </c>
      <c r="K58">
        <v>21.684000000000001</v>
      </c>
      <c r="L58">
        <v>16.297000000000001</v>
      </c>
      <c r="M58">
        <v>21.116</v>
      </c>
      <c r="N58">
        <v>1368.655</v>
      </c>
      <c r="O58">
        <v>969.31</v>
      </c>
      <c r="P58">
        <v>-4217.8819999999996</v>
      </c>
      <c r="Q58">
        <v>1</v>
      </c>
      <c r="R58" t="s">
        <v>74</v>
      </c>
      <c r="S58">
        <v>0</v>
      </c>
      <c r="U58">
        <v>2015</v>
      </c>
      <c r="V58">
        <v>4</v>
      </c>
      <c r="W58">
        <v>1</v>
      </c>
      <c r="AC58" t="s">
        <v>42</v>
      </c>
      <c r="AD58" t="s">
        <v>43</v>
      </c>
      <c r="AE58">
        <v>130</v>
      </c>
      <c r="AF58">
        <v>130</v>
      </c>
      <c r="AG58">
        <v>38</v>
      </c>
    </row>
    <row r="59" spans="1:37" x14ac:dyDescent="0.25">
      <c r="A59" t="s">
        <v>36</v>
      </c>
      <c r="B59">
        <v>11699</v>
      </c>
      <c r="C59" s="2">
        <f t="shared" si="0"/>
        <v>0.81849502314814815</v>
      </c>
      <c r="D59" s="2">
        <v>0.15182835648148149</v>
      </c>
      <c r="G59">
        <v>996.80700000000002</v>
      </c>
      <c r="H59">
        <v>41.537999999999997</v>
      </c>
      <c r="I59">
        <v>2.427</v>
      </c>
      <c r="J59">
        <v>3008.1729999999998</v>
      </c>
      <c r="K59">
        <v>22.37</v>
      </c>
      <c r="L59">
        <v>67.385999999999996</v>
      </c>
      <c r="M59">
        <v>33.598999999999997</v>
      </c>
      <c r="N59">
        <v>-1136.24</v>
      </c>
      <c r="O59">
        <v>-140.22499999999999</v>
      </c>
      <c r="P59">
        <v>-2781.7979999999998</v>
      </c>
      <c r="Q59">
        <v>1</v>
      </c>
      <c r="R59" t="s">
        <v>74</v>
      </c>
      <c r="S59">
        <v>0</v>
      </c>
      <c r="U59">
        <v>2015</v>
      </c>
      <c r="V59">
        <v>4</v>
      </c>
      <c r="W59">
        <v>1</v>
      </c>
      <c r="AC59" t="s">
        <v>42</v>
      </c>
      <c r="AD59" t="s">
        <v>43</v>
      </c>
      <c r="AE59">
        <v>130</v>
      </c>
      <c r="AF59">
        <v>130</v>
      </c>
      <c r="AG59">
        <v>37</v>
      </c>
      <c r="AK59" t="s">
        <v>55</v>
      </c>
    </row>
    <row r="60" spans="1:37" hidden="1" x14ac:dyDescent="0.25">
      <c r="A60" t="s">
        <v>36</v>
      </c>
      <c r="B60">
        <v>14417</v>
      </c>
      <c r="C60" s="2">
        <f t="shared" si="0"/>
        <v>0.81954363425925925</v>
      </c>
      <c r="D60" s="2">
        <v>0.15287696759259259</v>
      </c>
      <c r="H60">
        <v>10.234</v>
      </c>
      <c r="I60">
        <v>1.4970000000000001</v>
      </c>
      <c r="J60">
        <v>2431.386</v>
      </c>
      <c r="K60">
        <v>3.4870000000000001</v>
      </c>
      <c r="N60">
        <v>128.88200000000001</v>
      </c>
      <c r="O60">
        <v>-77.212000000000003</v>
      </c>
      <c r="P60">
        <v>-2426.7399999999998</v>
      </c>
      <c r="Q60">
        <v>1</v>
      </c>
      <c r="R60" t="s">
        <v>74</v>
      </c>
      <c r="S60">
        <v>0</v>
      </c>
      <c r="U60">
        <v>2015</v>
      </c>
      <c r="V60">
        <v>4</v>
      </c>
      <c r="W60">
        <v>1</v>
      </c>
      <c r="AC60" t="s">
        <v>56</v>
      </c>
      <c r="AD60" t="s">
        <v>56</v>
      </c>
      <c r="AG60">
        <v>39</v>
      </c>
    </row>
    <row r="61" spans="1:37" hidden="1" x14ac:dyDescent="0.25">
      <c r="A61" t="s">
        <v>36</v>
      </c>
      <c r="B61">
        <v>18763</v>
      </c>
      <c r="C61" s="2">
        <f t="shared" si="0"/>
        <v>0.82122025462962966</v>
      </c>
      <c r="D61" s="2">
        <v>0.15455358796296295</v>
      </c>
      <c r="H61">
        <v>22.922000000000001</v>
      </c>
      <c r="I61">
        <v>4.7990000000000004</v>
      </c>
      <c r="J61">
        <v>3382.5909999999999</v>
      </c>
      <c r="K61">
        <v>27.585000000000001</v>
      </c>
      <c r="N61">
        <v>-1471.8979999999999</v>
      </c>
      <c r="O61">
        <v>529.93100000000004</v>
      </c>
      <c r="P61">
        <v>-2999.1019999999999</v>
      </c>
      <c r="Q61">
        <v>1</v>
      </c>
      <c r="R61" t="s">
        <v>74</v>
      </c>
      <c r="S61">
        <v>0</v>
      </c>
      <c r="U61">
        <v>2015</v>
      </c>
      <c r="V61">
        <v>4</v>
      </c>
      <c r="W61">
        <v>1</v>
      </c>
      <c r="AC61" t="s">
        <v>56</v>
      </c>
      <c r="AD61" t="s">
        <v>56</v>
      </c>
      <c r="AG61">
        <v>40</v>
      </c>
    </row>
    <row r="62" spans="1:37" hidden="1" x14ac:dyDescent="0.25">
      <c r="A62" t="s">
        <v>36</v>
      </c>
      <c r="B62">
        <v>20808</v>
      </c>
      <c r="C62" s="2">
        <f t="shared" si="0"/>
        <v>0.82200925925925927</v>
      </c>
      <c r="D62" s="2">
        <v>0.15534259259259259</v>
      </c>
      <c r="H62">
        <v>16.655000000000001</v>
      </c>
      <c r="I62">
        <v>3.9870000000000001</v>
      </c>
      <c r="J62">
        <v>2876.6329999999998</v>
      </c>
      <c r="K62">
        <v>21.257000000000001</v>
      </c>
      <c r="N62">
        <v>-998.13300000000004</v>
      </c>
      <c r="O62">
        <v>297.20299999999997</v>
      </c>
      <c r="P62">
        <v>-2681.4949999999999</v>
      </c>
      <c r="Q62">
        <v>1</v>
      </c>
      <c r="R62" t="s">
        <v>74</v>
      </c>
      <c r="S62">
        <v>0</v>
      </c>
      <c r="U62">
        <v>2015</v>
      </c>
      <c r="V62">
        <v>4</v>
      </c>
      <c r="W62">
        <v>1</v>
      </c>
      <c r="AC62" t="s">
        <v>56</v>
      </c>
      <c r="AD62" t="s">
        <v>56</v>
      </c>
      <c r="AG62">
        <v>41</v>
      </c>
    </row>
    <row r="63" spans="1:37" hidden="1" x14ac:dyDescent="0.25">
      <c r="A63" t="s">
        <v>36</v>
      </c>
      <c r="B63">
        <v>21472</v>
      </c>
      <c r="C63" s="2">
        <f t="shared" si="0"/>
        <v>0.82226539351851857</v>
      </c>
      <c r="D63" s="2">
        <v>0.15559872685185186</v>
      </c>
      <c r="H63">
        <v>11.16</v>
      </c>
      <c r="I63">
        <v>4.7030000000000003</v>
      </c>
      <c r="J63">
        <v>2439.9899999999998</v>
      </c>
      <c r="K63">
        <v>9.3420000000000005</v>
      </c>
      <c r="N63">
        <v>274.88499999999999</v>
      </c>
      <c r="O63">
        <v>280.50299999999999</v>
      </c>
      <c r="P63">
        <v>-2408.1750000000002</v>
      </c>
      <c r="Q63">
        <v>1</v>
      </c>
      <c r="R63" t="s">
        <v>74</v>
      </c>
      <c r="S63">
        <v>0</v>
      </c>
      <c r="U63">
        <v>2015</v>
      </c>
      <c r="V63">
        <v>4</v>
      </c>
      <c r="W63">
        <v>1</v>
      </c>
      <c r="AC63" t="s">
        <v>56</v>
      </c>
      <c r="AD63" t="s">
        <v>56</v>
      </c>
      <c r="AG63">
        <v>42</v>
      </c>
    </row>
    <row r="64" spans="1:37" hidden="1" x14ac:dyDescent="0.25">
      <c r="A64" t="s">
        <v>36</v>
      </c>
      <c r="B64">
        <v>29606</v>
      </c>
      <c r="C64" s="2">
        <f t="shared" si="0"/>
        <v>0.82540358796296298</v>
      </c>
      <c r="D64" s="2">
        <v>0.1587369212962963</v>
      </c>
      <c r="H64">
        <v>8.4770000000000003</v>
      </c>
      <c r="I64">
        <v>2.7749999999999999</v>
      </c>
      <c r="J64">
        <v>2062.8029999999999</v>
      </c>
      <c r="K64">
        <v>15.397</v>
      </c>
      <c r="N64">
        <v>-242.80699999999999</v>
      </c>
      <c r="O64">
        <v>-494.76100000000002</v>
      </c>
      <c r="P64">
        <v>-1987.816</v>
      </c>
      <c r="Q64">
        <v>1</v>
      </c>
      <c r="R64" t="s">
        <v>74</v>
      </c>
      <c r="S64">
        <v>0</v>
      </c>
      <c r="U64">
        <v>2015</v>
      </c>
      <c r="V64">
        <v>4</v>
      </c>
      <c r="W64">
        <v>1</v>
      </c>
      <c r="AC64" t="s">
        <v>57</v>
      </c>
      <c r="AD64" t="s">
        <v>57</v>
      </c>
      <c r="AE64">
        <v>200</v>
      </c>
      <c r="AF64">
        <v>200</v>
      </c>
      <c r="AG64">
        <v>43</v>
      </c>
    </row>
    <row r="65" spans="1:37" x14ac:dyDescent="0.25">
      <c r="A65" t="s">
        <v>36</v>
      </c>
      <c r="B65">
        <v>29628</v>
      </c>
      <c r="C65" s="2">
        <f t="shared" si="0"/>
        <v>0.82541203703703703</v>
      </c>
      <c r="D65" s="2">
        <v>0.15874537037037037</v>
      </c>
      <c r="G65">
        <v>768.38900000000001</v>
      </c>
      <c r="H65">
        <v>16.472000000000001</v>
      </c>
      <c r="I65">
        <v>2.573</v>
      </c>
      <c r="J65">
        <v>1956.4829999999999</v>
      </c>
      <c r="K65">
        <v>14.613</v>
      </c>
      <c r="L65">
        <v>46.18</v>
      </c>
      <c r="M65">
        <v>24.74</v>
      </c>
      <c r="N65">
        <v>-7.508</v>
      </c>
      <c r="O65">
        <v>-493.52499999999998</v>
      </c>
      <c r="P65">
        <v>-1893.1990000000001</v>
      </c>
      <c r="Q65">
        <v>1</v>
      </c>
      <c r="R65" t="s">
        <v>74</v>
      </c>
      <c r="S65">
        <v>0</v>
      </c>
      <c r="U65">
        <v>2015</v>
      </c>
      <c r="V65">
        <v>4</v>
      </c>
      <c r="W65">
        <v>1</v>
      </c>
      <c r="AC65" t="s">
        <v>57</v>
      </c>
      <c r="AD65" t="s">
        <v>57</v>
      </c>
      <c r="AE65">
        <v>200</v>
      </c>
      <c r="AF65">
        <v>200</v>
      </c>
      <c r="AG65">
        <v>43</v>
      </c>
      <c r="AK65" t="s">
        <v>58</v>
      </c>
    </row>
    <row r="66" spans="1:37" hidden="1" x14ac:dyDescent="0.25">
      <c r="A66" t="s">
        <v>36</v>
      </c>
      <c r="B66">
        <v>30970</v>
      </c>
      <c r="C66" s="2">
        <f t="shared" si="0"/>
        <v>0.82592974537037045</v>
      </c>
      <c r="D66" s="2">
        <v>0.15926307870370371</v>
      </c>
      <c r="H66">
        <v>27.285</v>
      </c>
      <c r="I66">
        <v>2.2530000000000001</v>
      </c>
      <c r="J66">
        <v>3730.203</v>
      </c>
      <c r="K66">
        <v>25.748000000000001</v>
      </c>
      <c r="N66">
        <v>-1589.796</v>
      </c>
      <c r="O66">
        <v>307.35399999999998</v>
      </c>
      <c r="P66">
        <v>-3360.431</v>
      </c>
      <c r="Q66">
        <v>1</v>
      </c>
      <c r="R66" t="s">
        <v>74</v>
      </c>
      <c r="S66">
        <v>0</v>
      </c>
      <c r="U66">
        <v>2015</v>
      </c>
      <c r="V66">
        <v>4</v>
      </c>
      <c r="W66">
        <v>1</v>
      </c>
      <c r="AC66" t="s">
        <v>57</v>
      </c>
      <c r="AD66" t="s">
        <v>57</v>
      </c>
      <c r="AE66">
        <v>200</v>
      </c>
      <c r="AF66">
        <v>200</v>
      </c>
      <c r="AG66">
        <v>44</v>
      </c>
      <c r="AK66" t="s">
        <v>59</v>
      </c>
    </row>
    <row r="67" spans="1:37" hidden="1" x14ac:dyDescent="0.25">
      <c r="A67" t="s">
        <v>36</v>
      </c>
      <c r="B67">
        <v>36988</v>
      </c>
      <c r="C67" s="2">
        <f t="shared" ref="C67:C104" si="1">IF(D67-TIME(8,0,0)&gt;0,D67-TIME(8,0,0),D67-TIME(8,0,0)+1)</f>
        <v>0.82825150462962971</v>
      </c>
      <c r="D67" s="2">
        <v>0.16158483796296297</v>
      </c>
      <c r="H67">
        <v>166.27199999999999</v>
      </c>
      <c r="I67">
        <v>0.33200000000000002</v>
      </c>
      <c r="J67">
        <v>9431.0329999999994</v>
      </c>
      <c r="K67">
        <v>27.251999999999999</v>
      </c>
      <c r="N67">
        <v>-4311.5169999999998</v>
      </c>
      <c r="O67">
        <v>-260.89800000000002</v>
      </c>
      <c r="P67">
        <v>-8383.7420000000002</v>
      </c>
      <c r="Q67">
        <v>1</v>
      </c>
      <c r="R67" t="s">
        <v>74</v>
      </c>
      <c r="S67">
        <v>0</v>
      </c>
      <c r="U67">
        <v>2015</v>
      </c>
      <c r="V67">
        <v>4</v>
      </c>
      <c r="W67">
        <v>1</v>
      </c>
      <c r="AC67" t="s">
        <v>42</v>
      </c>
      <c r="AD67" t="s">
        <v>43</v>
      </c>
      <c r="AE67">
        <v>130</v>
      </c>
      <c r="AF67">
        <v>130</v>
      </c>
      <c r="AG67">
        <v>45</v>
      </c>
      <c r="AK67" t="s">
        <v>60</v>
      </c>
    </row>
    <row r="68" spans="1:37" hidden="1" x14ac:dyDescent="0.25">
      <c r="A68" t="s">
        <v>36</v>
      </c>
      <c r="B68">
        <v>39897</v>
      </c>
      <c r="C68" s="2">
        <f t="shared" si="1"/>
        <v>0.82937384259259261</v>
      </c>
      <c r="D68" s="2">
        <v>0.16270717592592593</v>
      </c>
      <c r="H68">
        <v>21.747</v>
      </c>
      <c r="I68">
        <v>9.2460000000000004</v>
      </c>
      <c r="J68">
        <v>3388.4540000000002</v>
      </c>
      <c r="K68">
        <v>26.567</v>
      </c>
      <c r="N68">
        <v>-1514.7629999999999</v>
      </c>
      <c r="O68">
        <v>-52.695999999999998</v>
      </c>
      <c r="P68">
        <v>-3030.5680000000002</v>
      </c>
      <c r="Q68">
        <v>1</v>
      </c>
      <c r="R68" t="s">
        <v>74</v>
      </c>
      <c r="S68">
        <v>0</v>
      </c>
      <c r="U68">
        <v>2015</v>
      </c>
      <c r="V68">
        <v>4</v>
      </c>
      <c r="W68">
        <v>1</v>
      </c>
      <c r="AC68" t="s">
        <v>42</v>
      </c>
      <c r="AD68" t="s">
        <v>43</v>
      </c>
      <c r="AE68">
        <v>130</v>
      </c>
      <c r="AF68">
        <v>130</v>
      </c>
      <c r="AG68">
        <v>46</v>
      </c>
      <c r="AK68" t="s">
        <v>61</v>
      </c>
    </row>
    <row r="69" spans="1:37" hidden="1" x14ac:dyDescent="0.25">
      <c r="A69" t="s">
        <v>36</v>
      </c>
      <c r="B69">
        <v>49418</v>
      </c>
      <c r="C69" s="2">
        <f t="shared" si="1"/>
        <v>0.8330471064814815</v>
      </c>
      <c r="D69" s="2">
        <v>0.16638043981481482</v>
      </c>
      <c r="H69">
        <v>69.528999999999996</v>
      </c>
      <c r="I69">
        <v>0.86099999999999999</v>
      </c>
      <c r="J69">
        <v>5959.2250000000004</v>
      </c>
      <c r="K69">
        <v>17.673999999999999</v>
      </c>
      <c r="N69">
        <v>507.74099999999999</v>
      </c>
      <c r="O69">
        <v>1725.558</v>
      </c>
      <c r="P69">
        <v>-5681.2860000000001</v>
      </c>
      <c r="Q69">
        <v>1</v>
      </c>
      <c r="R69" t="s">
        <v>74</v>
      </c>
      <c r="S69">
        <v>0</v>
      </c>
      <c r="U69">
        <v>2015</v>
      </c>
      <c r="V69">
        <v>4</v>
      </c>
      <c r="W69">
        <v>1</v>
      </c>
      <c r="AC69" t="s">
        <v>37</v>
      </c>
      <c r="AD69" t="s">
        <v>39</v>
      </c>
      <c r="AE69">
        <v>145</v>
      </c>
      <c r="AF69">
        <v>145</v>
      </c>
      <c r="AG69">
        <v>47</v>
      </c>
      <c r="AH69" t="s">
        <v>40</v>
      </c>
      <c r="AI69" t="s">
        <v>62</v>
      </c>
    </row>
    <row r="70" spans="1:37" x14ac:dyDescent="0.25">
      <c r="A70" t="s">
        <v>36</v>
      </c>
      <c r="B70">
        <v>49517</v>
      </c>
      <c r="C70" s="2">
        <f t="shared" si="1"/>
        <v>0.83308530092592592</v>
      </c>
      <c r="D70" s="2">
        <v>0.16641863425925926</v>
      </c>
      <c r="G70">
        <v>519.29600000000005</v>
      </c>
      <c r="H70">
        <v>42.188000000000002</v>
      </c>
      <c r="I70">
        <v>6.1059999999999999</v>
      </c>
      <c r="J70">
        <v>4071.8519999999999</v>
      </c>
      <c r="K70">
        <v>16.376999999999999</v>
      </c>
      <c r="L70">
        <v>21.417999999999999</v>
      </c>
      <c r="M70">
        <v>19.489999999999998</v>
      </c>
      <c r="N70">
        <v>994.78800000000001</v>
      </c>
      <c r="O70">
        <v>573.09699999999998</v>
      </c>
      <c r="P70">
        <v>-3906.6529999999998</v>
      </c>
      <c r="Q70">
        <v>1</v>
      </c>
      <c r="R70" t="s">
        <v>74</v>
      </c>
      <c r="S70">
        <v>0</v>
      </c>
      <c r="U70">
        <v>2015</v>
      </c>
      <c r="V70">
        <v>4</v>
      </c>
      <c r="W70">
        <v>1</v>
      </c>
      <c r="AC70" t="s">
        <v>37</v>
      </c>
      <c r="AD70" t="s">
        <v>39</v>
      </c>
      <c r="AE70">
        <v>145</v>
      </c>
      <c r="AF70">
        <v>145</v>
      </c>
      <c r="AG70">
        <v>47</v>
      </c>
      <c r="AH70" t="s">
        <v>40</v>
      </c>
    </row>
    <row r="71" spans="1:37" hidden="1" x14ac:dyDescent="0.25">
      <c r="A71" t="s">
        <v>36</v>
      </c>
      <c r="B71">
        <v>49803</v>
      </c>
      <c r="C71" s="2">
        <f t="shared" si="1"/>
        <v>0.83319560185185182</v>
      </c>
      <c r="D71" s="2">
        <v>0.16652893518518519</v>
      </c>
      <c r="H71">
        <v>23.085000000000001</v>
      </c>
      <c r="I71">
        <v>1.6439999999999999</v>
      </c>
      <c r="J71">
        <v>3652.9319999999998</v>
      </c>
      <c r="K71">
        <v>5.9589999999999996</v>
      </c>
      <c r="N71">
        <v>-378.26499999999999</v>
      </c>
      <c r="O71">
        <v>20.483000000000001</v>
      </c>
      <c r="P71">
        <v>-3633.2370000000001</v>
      </c>
      <c r="Q71">
        <v>1</v>
      </c>
      <c r="R71" t="s">
        <v>74</v>
      </c>
      <c r="S71">
        <v>0</v>
      </c>
      <c r="U71">
        <v>2015</v>
      </c>
      <c r="V71">
        <v>4</v>
      </c>
      <c r="W71">
        <v>1</v>
      </c>
      <c r="AC71" t="s">
        <v>42</v>
      </c>
      <c r="AG71">
        <v>48</v>
      </c>
      <c r="AK71" t="s">
        <v>63</v>
      </c>
    </row>
    <row r="72" spans="1:37" hidden="1" x14ac:dyDescent="0.25">
      <c r="A72" t="s">
        <v>36</v>
      </c>
      <c r="B72">
        <v>50192</v>
      </c>
      <c r="C72" s="2">
        <f t="shared" si="1"/>
        <v>0.83334560185185191</v>
      </c>
      <c r="D72" s="2">
        <v>0.16667893518518517</v>
      </c>
      <c r="H72">
        <v>34.868000000000002</v>
      </c>
      <c r="I72">
        <v>3.1659999999999999</v>
      </c>
      <c r="J72">
        <v>4209.3779999999997</v>
      </c>
      <c r="K72">
        <v>22.053999999999998</v>
      </c>
      <c r="N72">
        <v>-1554.5260000000001</v>
      </c>
      <c r="O72">
        <v>278.05</v>
      </c>
      <c r="P72">
        <v>-3901.922</v>
      </c>
      <c r="Q72">
        <v>1</v>
      </c>
      <c r="R72" t="s">
        <v>74</v>
      </c>
      <c r="S72">
        <v>0</v>
      </c>
      <c r="U72">
        <v>2015</v>
      </c>
      <c r="V72">
        <v>4</v>
      </c>
      <c r="W72">
        <v>1</v>
      </c>
      <c r="AC72" t="s">
        <v>37</v>
      </c>
      <c r="AD72" t="s">
        <v>38</v>
      </c>
      <c r="AE72">
        <v>150</v>
      </c>
      <c r="AF72">
        <v>150</v>
      </c>
      <c r="AG72">
        <v>49</v>
      </c>
    </row>
    <row r="73" spans="1:37" hidden="1" x14ac:dyDescent="0.25">
      <c r="A73" t="s">
        <v>36</v>
      </c>
      <c r="B73">
        <v>50201</v>
      </c>
      <c r="C73" s="2">
        <f t="shared" si="1"/>
        <v>0.8333490740740741</v>
      </c>
      <c r="D73" s="2">
        <v>0.16668240740740739</v>
      </c>
      <c r="H73">
        <v>7.5629999999999997</v>
      </c>
      <c r="I73">
        <v>0.217</v>
      </c>
      <c r="J73">
        <v>1904.27</v>
      </c>
      <c r="K73">
        <v>28.501999999999999</v>
      </c>
      <c r="N73">
        <v>-488.93099999999998</v>
      </c>
      <c r="O73">
        <v>-769.18600000000004</v>
      </c>
      <c r="P73">
        <v>-1671.9880000000001</v>
      </c>
      <c r="Q73">
        <v>1</v>
      </c>
      <c r="R73" t="s">
        <v>74</v>
      </c>
      <c r="S73">
        <v>0</v>
      </c>
      <c r="U73">
        <v>2015</v>
      </c>
      <c r="V73">
        <v>4</v>
      </c>
      <c r="W73">
        <v>1</v>
      </c>
      <c r="AC73" t="s">
        <v>37</v>
      </c>
      <c r="AD73" t="s">
        <v>39</v>
      </c>
      <c r="AE73">
        <v>145</v>
      </c>
      <c r="AF73">
        <v>145</v>
      </c>
      <c r="AG73">
        <v>50</v>
      </c>
      <c r="AH73" t="s">
        <v>40</v>
      </c>
      <c r="AI73" t="s">
        <v>64</v>
      </c>
    </row>
    <row r="74" spans="1:37" x14ac:dyDescent="0.25">
      <c r="A74" t="s">
        <v>36</v>
      </c>
      <c r="B74">
        <v>50328</v>
      </c>
      <c r="C74" s="2">
        <f t="shared" si="1"/>
        <v>0.83339814814814817</v>
      </c>
      <c r="D74" s="2">
        <v>0.16673148148148151</v>
      </c>
      <c r="G74">
        <v>516.90599999999995</v>
      </c>
      <c r="H74">
        <v>13.609</v>
      </c>
      <c r="I74">
        <v>0.47599999999999998</v>
      </c>
      <c r="J74">
        <v>2277.7159999999999</v>
      </c>
      <c r="K74">
        <v>26.099</v>
      </c>
      <c r="L74">
        <v>13.972</v>
      </c>
      <c r="M74">
        <v>11.1</v>
      </c>
      <c r="N74">
        <v>-910.86</v>
      </c>
      <c r="O74">
        <v>-417.55099999999999</v>
      </c>
      <c r="P74">
        <v>-2045.4770000000001</v>
      </c>
      <c r="Q74">
        <v>1</v>
      </c>
      <c r="R74" t="s">
        <v>74</v>
      </c>
      <c r="S74">
        <v>0</v>
      </c>
      <c r="U74">
        <v>2015</v>
      </c>
      <c r="V74">
        <v>4</v>
      </c>
      <c r="W74">
        <v>1</v>
      </c>
      <c r="AC74" t="s">
        <v>37</v>
      </c>
      <c r="AD74" t="s">
        <v>39</v>
      </c>
      <c r="AE74">
        <v>145</v>
      </c>
      <c r="AF74">
        <v>145</v>
      </c>
      <c r="AG74">
        <v>50</v>
      </c>
      <c r="AH74" t="s">
        <v>40</v>
      </c>
    </row>
    <row r="75" spans="1:37" hidden="1" x14ac:dyDescent="0.25">
      <c r="A75" t="s">
        <v>36</v>
      </c>
      <c r="B75">
        <v>52112</v>
      </c>
      <c r="C75" s="2">
        <f t="shared" si="1"/>
        <v>0.83408634259259262</v>
      </c>
      <c r="D75" s="2">
        <v>0.16741967592592591</v>
      </c>
      <c r="H75">
        <v>40.737000000000002</v>
      </c>
      <c r="I75">
        <v>3.052</v>
      </c>
      <c r="J75">
        <v>4442.3360000000002</v>
      </c>
      <c r="K75">
        <v>18.279</v>
      </c>
      <c r="N75">
        <v>1125.6780000000001</v>
      </c>
      <c r="O75">
        <v>812.96600000000001</v>
      </c>
      <c r="P75">
        <v>-4219.7489999999998</v>
      </c>
      <c r="Q75">
        <v>1</v>
      </c>
      <c r="R75" t="s">
        <v>74</v>
      </c>
      <c r="S75">
        <v>0</v>
      </c>
      <c r="U75">
        <v>2015</v>
      </c>
      <c r="V75">
        <v>4</v>
      </c>
      <c r="W75">
        <v>1</v>
      </c>
      <c r="AC75" t="s">
        <v>42</v>
      </c>
      <c r="AD75" t="s">
        <v>43</v>
      </c>
      <c r="AE75">
        <v>130</v>
      </c>
      <c r="AF75">
        <v>130</v>
      </c>
      <c r="AG75">
        <v>51</v>
      </c>
    </row>
    <row r="76" spans="1:37" x14ac:dyDescent="0.25">
      <c r="A76" t="s">
        <v>36</v>
      </c>
      <c r="B76">
        <v>52155</v>
      </c>
      <c r="C76" s="2">
        <f t="shared" si="1"/>
        <v>0.83410300925925929</v>
      </c>
      <c r="D76" s="2">
        <v>0.16743634259259257</v>
      </c>
      <c r="G76">
        <v>734.78700000000003</v>
      </c>
      <c r="H76">
        <v>51.134</v>
      </c>
      <c r="I76">
        <v>3.65</v>
      </c>
      <c r="J76">
        <v>4166.165</v>
      </c>
      <c r="K76">
        <v>23.969000000000001</v>
      </c>
      <c r="L76">
        <v>17.898</v>
      </c>
      <c r="M76">
        <v>6.3650000000000002</v>
      </c>
      <c r="N76">
        <v>1663.5820000000001</v>
      </c>
      <c r="O76">
        <v>311.27300000000002</v>
      </c>
      <c r="P76">
        <v>-3806.9070000000002</v>
      </c>
      <c r="Q76">
        <v>1</v>
      </c>
      <c r="R76" t="s">
        <v>74</v>
      </c>
      <c r="S76">
        <v>0</v>
      </c>
      <c r="U76">
        <v>2015</v>
      </c>
      <c r="V76">
        <v>4</v>
      </c>
      <c r="W76">
        <v>1</v>
      </c>
      <c r="AC76" t="s">
        <v>42</v>
      </c>
      <c r="AD76" t="s">
        <v>43</v>
      </c>
      <c r="AE76">
        <v>130</v>
      </c>
      <c r="AF76">
        <v>130</v>
      </c>
      <c r="AG76">
        <v>51</v>
      </c>
    </row>
    <row r="77" spans="1:37" hidden="1" x14ac:dyDescent="0.25">
      <c r="A77" t="s">
        <v>36</v>
      </c>
      <c r="B77">
        <v>53473</v>
      </c>
      <c r="C77" s="2">
        <f t="shared" si="1"/>
        <v>0.83461145833333328</v>
      </c>
      <c r="D77" s="2">
        <v>0.16794479166666665</v>
      </c>
      <c r="H77">
        <v>33.651000000000003</v>
      </c>
      <c r="I77">
        <v>1.5129999999999999</v>
      </c>
      <c r="J77">
        <v>4111.518</v>
      </c>
      <c r="K77">
        <v>16.018999999999998</v>
      </c>
      <c r="N77">
        <v>-978.71699999999998</v>
      </c>
      <c r="O77">
        <v>566.26700000000005</v>
      </c>
      <c r="P77">
        <v>-3952.9780000000001</v>
      </c>
      <c r="Q77">
        <v>1</v>
      </c>
      <c r="R77" t="s">
        <v>74</v>
      </c>
      <c r="S77">
        <v>0</v>
      </c>
      <c r="U77">
        <v>2015</v>
      </c>
      <c r="V77">
        <v>4</v>
      </c>
      <c r="W77">
        <v>1</v>
      </c>
      <c r="AC77" t="s">
        <v>37</v>
      </c>
      <c r="AD77" t="s">
        <v>38</v>
      </c>
      <c r="AE77">
        <v>150</v>
      </c>
      <c r="AF77">
        <v>150</v>
      </c>
      <c r="AG77">
        <v>52</v>
      </c>
    </row>
    <row r="78" spans="1:37" hidden="1" x14ac:dyDescent="0.25">
      <c r="A78" t="s">
        <v>36</v>
      </c>
      <c r="B78">
        <v>53741</v>
      </c>
      <c r="C78" s="2">
        <f t="shared" si="1"/>
        <v>0.8347148148148148</v>
      </c>
      <c r="D78" s="2">
        <v>0.16804814814814814</v>
      </c>
      <c r="H78">
        <v>37.695999999999998</v>
      </c>
      <c r="I78">
        <v>0.47</v>
      </c>
      <c r="J78">
        <v>4374.4830000000002</v>
      </c>
      <c r="K78">
        <v>16.791</v>
      </c>
      <c r="N78">
        <v>-1189.163</v>
      </c>
      <c r="O78">
        <v>419.44400000000002</v>
      </c>
      <c r="P78">
        <v>-4188.8010000000004</v>
      </c>
      <c r="Q78">
        <v>1</v>
      </c>
      <c r="R78" t="s">
        <v>74</v>
      </c>
      <c r="S78">
        <v>0</v>
      </c>
      <c r="U78">
        <v>2015</v>
      </c>
      <c r="V78">
        <v>4</v>
      </c>
      <c r="W78">
        <v>1</v>
      </c>
      <c r="AC78" t="s">
        <v>37</v>
      </c>
      <c r="AD78" t="s">
        <v>38</v>
      </c>
      <c r="AE78">
        <v>150</v>
      </c>
      <c r="AF78">
        <v>150</v>
      </c>
      <c r="AG78">
        <v>53</v>
      </c>
    </row>
    <row r="79" spans="1:37" hidden="1" x14ac:dyDescent="0.25">
      <c r="A79" t="s">
        <v>36</v>
      </c>
      <c r="B79">
        <v>53893</v>
      </c>
      <c r="C79" s="2">
        <f t="shared" si="1"/>
        <v>0.83477349537037038</v>
      </c>
      <c r="D79" s="2">
        <v>0.16810682870370372</v>
      </c>
      <c r="H79">
        <v>15.097</v>
      </c>
      <c r="I79">
        <v>1.4530000000000001</v>
      </c>
      <c r="J79">
        <v>2862.2260000000001</v>
      </c>
      <c r="K79">
        <v>29.170999999999999</v>
      </c>
      <c r="N79">
        <v>-1395.0840000000001</v>
      </c>
      <c r="O79">
        <v>-4.7759999999999998</v>
      </c>
      <c r="P79">
        <v>-2499.2109999999998</v>
      </c>
      <c r="Q79">
        <v>1</v>
      </c>
      <c r="R79" t="s">
        <v>74</v>
      </c>
      <c r="S79">
        <v>0</v>
      </c>
      <c r="U79">
        <v>2015</v>
      </c>
      <c r="V79">
        <v>4</v>
      </c>
      <c r="W79">
        <v>1</v>
      </c>
      <c r="AC79" t="s">
        <v>37</v>
      </c>
      <c r="AD79" t="s">
        <v>39</v>
      </c>
      <c r="AE79">
        <v>145</v>
      </c>
      <c r="AF79">
        <v>145</v>
      </c>
      <c r="AG79">
        <v>54</v>
      </c>
      <c r="AH79" t="s">
        <v>40</v>
      </c>
      <c r="AI79" t="s">
        <v>41</v>
      </c>
    </row>
    <row r="80" spans="1:37" x14ac:dyDescent="0.25">
      <c r="A80" t="s">
        <v>36</v>
      </c>
      <c r="B80">
        <v>53946</v>
      </c>
      <c r="C80" s="2">
        <f t="shared" si="1"/>
        <v>0.83479398148148154</v>
      </c>
      <c r="D80" s="2">
        <v>0.1681273148148148</v>
      </c>
      <c r="G80">
        <v>591.99599999999998</v>
      </c>
      <c r="H80">
        <v>28.946000000000002</v>
      </c>
      <c r="I80">
        <v>1.8029999999999999</v>
      </c>
      <c r="J80">
        <v>2680.268</v>
      </c>
      <c r="K80">
        <v>22.355</v>
      </c>
      <c r="L80">
        <v>52.994999999999997</v>
      </c>
      <c r="M80">
        <v>32.188000000000002</v>
      </c>
      <c r="N80">
        <v>-1017.933</v>
      </c>
      <c r="O80">
        <v>54.732999999999997</v>
      </c>
      <c r="P80">
        <v>-2478.8409999999999</v>
      </c>
      <c r="Q80">
        <v>1</v>
      </c>
      <c r="R80" t="s">
        <v>74</v>
      </c>
      <c r="S80">
        <v>0</v>
      </c>
      <c r="U80">
        <v>2015</v>
      </c>
      <c r="V80">
        <v>4</v>
      </c>
      <c r="W80">
        <v>1</v>
      </c>
      <c r="AC80" t="s">
        <v>37</v>
      </c>
      <c r="AD80" t="s">
        <v>39</v>
      </c>
      <c r="AE80">
        <v>145</v>
      </c>
      <c r="AF80">
        <v>145</v>
      </c>
      <c r="AG80">
        <v>54</v>
      </c>
      <c r="AH80" t="s">
        <v>40</v>
      </c>
      <c r="AK80" t="s">
        <v>65</v>
      </c>
    </row>
    <row r="81" spans="1:37" hidden="1" x14ac:dyDescent="0.25">
      <c r="A81" t="s">
        <v>36</v>
      </c>
      <c r="B81">
        <v>54446</v>
      </c>
      <c r="C81" s="2">
        <f t="shared" si="1"/>
        <v>0.8349868055555556</v>
      </c>
      <c r="D81" s="2">
        <v>0.16832013888888889</v>
      </c>
      <c r="H81">
        <v>24.443999999999999</v>
      </c>
      <c r="I81">
        <v>4.3239999999999998</v>
      </c>
      <c r="J81">
        <v>3621.6210000000001</v>
      </c>
      <c r="K81">
        <v>12.913</v>
      </c>
      <c r="N81">
        <v>129.48099999999999</v>
      </c>
      <c r="O81">
        <v>792.072</v>
      </c>
      <c r="P81">
        <v>-3531.5709999999999</v>
      </c>
      <c r="Q81">
        <v>1</v>
      </c>
      <c r="R81" t="s">
        <v>74</v>
      </c>
      <c r="S81">
        <v>0</v>
      </c>
      <c r="U81">
        <v>2015</v>
      </c>
      <c r="V81">
        <v>4</v>
      </c>
      <c r="W81">
        <v>1</v>
      </c>
      <c r="AC81" t="s">
        <v>37</v>
      </c>
      <c r="AD81" t="s">
        <v>66</v>
      </c>
      <c r="AE81">
        <v>157</v>
      </c>
      <c r="AF81">
        <v>157</v>
      </c>
      <c r="AG81">
        <v>55</v>
      </c>
    </row>
    <row r="82" spans="1:37" hidden="1" x14ac:dyDescent="0.25">
      <c r="A82" t="s">
        <v>36</v>
      </c>
      <c r="B82">
        <v>54662</v>
      </c>
      <c r="C82" s="2">
        <f t="shared" si="1"/>
        <v>0.83507013888888892</v>
      </c>
      <c r="D82" s="2">
        <v>0.16840347222222221</v>
      </c>
      <c r="H82">
        <v>36.893999999999998</v>
      </c>
      <c r="I82">
        <v>4.72</v>
      </c>
      <c r="J82">
        <v>4297.098</v>
      </c>
      <c r="K82">
        <v>18.561</v>
      </c>
      <c r="N82">
        <v>-534.55999999999995</v>
      </c>
      <c r="O82">
        <v>1251.193</v>
      </c>
      <c r="P82">
        <v>-4076.0050000000001</v>
      </c>
      <c r="Q82">
        <v>1</v>
      </c>
      <c r="R82" t="s">
        <v>74</v>
      </c>
      <c r="S82">
        <v>0</v>
      </c>
      <c r="U82">
        <v>2015</v>
      </c>
      <c r="V82">
        <v>4</v>
      </c>
      <c r="W82">
        <v>1</v>
      </c>
      <c r="AC82" t="s">
        <v>37</v>
      </c>
      <c r="AD82" t="s">
        <v>66</v>
      </c>
      <c r="AE82">
        <v>157</v>
      </c>
      <c r="AF82">
        <v>157</v>
      </c>
      <c r="AG82">
        <v>56</v>
      </c>
    </row>
    <row r="83" spans="1:37" hidden="1" x14ac:dyDescent="0.25">
      <c r="A83" t="s">
        <v>36</v>
      </c>
      <c r="B83">
        <v>55945</v>
      </c>
      <c r="C83" s="2">
        <f t="shared" si="1"/>
        <v>0.83556516203703701</v>
      </c>
      <c r="D83" s="2">
        <v>0.16889849537037038</v>
      </c>
      <c r="H83">
        <v>27.803999999999998</v>
      </c>
      <c r="I83">
        <v>2.6589999999999998</v>
      </c>
      <c r="J83">
        <v>3787.2559999999999</v>
      </c>
      <c r="K83">
        <v>12.782</v>
      </c>
      <c r="N83">
        <v>724.43100000000004</v>
      </c>
      <c r="O83">
        <v>413.9</v>
      </c>
      <c r="P83">
        <v>-3694.2109999999998</v>
      </c>
      <c r="Q83">
        <v>1</v>
      </c>
      <c r="R83" t="s">
        <v>74</v>
      </c>
      <c r="S83">
        <v>0</v>
      </c>
      <c r="U83">
        <v>2015</v>
      </c>
      <c r="V83">
        <v>4</v>
      </c>
      <c r="W83">
        <v>1</v>
      </c>
      <c r="AC83" t="s">
        <v>37</v>
      </c>
      <c r="AD83" t="s">
        <v>38</v>
      </c>
      <c r="AE83">
        <v>150</v>
      </c>
      <c r="AF83">
        <v>150</v>
      </c>
      <c r="AG83">
        <v>57</v>
      </c>
    </row>
    <row r="84" spans="1:37" hidden="1" x14ac:dyDescent="0.25">
      <c r="A84" t="s">
        <v>36</v>
      </c>
      <c r="B84">
        <v>56261</v>
      </c>
      <c r="C84" s="2">
        <f t="shared" si="1"/>
        <v>0.83568703703703706</v>
      </c>
      <c r="D84" s="2">
        <v>0.16902037037037035</v>
      </c>
      <c r="H84">
        <v>21.670999999999999</v>
      </c>
      <c r="I84">
        <v>5.39</v>
      </c>
      <c r="J84">
        <v>3586.038</v>
      </c>
      <c r="K84">
        <v>3.431</v>
      </c>
      <c r="N84">
        <v>24.981999999999999</v>
      </c>
      <c r="O84">
        <v>-220.089</v>
      </c>
      <c r="P84">
        <v>-3579.19</v>
      </c>
      <c r="Q84">
        <v>1</v>
      </c>
      <c r="R84" t="s">
        <v>74</v>
      </c>
      <c r="S84">
        <v>0</v>
      </c>
      <c r="U84">
        <v>2015</v>
      </c>
      <c r="V84">
        <v>4</v>
      </c>
      <c r="W84">
        <v>1</v>
      </c>
      <c r="AC84" t="s">
        <v>37</v>
      </c>
      <c r="AD84" t="s">
        <v>38</v>
      </c>
      <c r="AE84">
        <v>150</v>
      </c>
      <c r="AF84">
        <v>150</v>
      </c>
      <c r="AG84">
        <v>58</v>
      </c>
    </row>
    <row r="85" spans="1:37" hidden="1" x14ac:dyDescent="0.25">
      <c r="A85" t="s">
        <v>36</v>
      </c>
      <c r="B85">
        <v>56818</v>
      </c>
      <c r="C85" s="2">
        <f t="shared" si="1"/>
        <v>0.83590196759259261</v>
      </c>
      <c r="D85" s="2">
        <v>0.16923530092592595</v>
      </c>
      <c r="H85">
        <v>40.456000000000003</v>
      </c>
      <c r="I85">
        <v>2.0150000000000001</v>
      </c>
      <c r="J85">
        <v>4648.2110000000002</v>
      </c>
      <c r="K85">
        <v>10.504</v>
      </c>
      <c r="N85">
        <v>-645.35199999999998</v>
      </c>
      <c r="O85">
        <v>540.40499999999997</v>
      </c>
      <c r="P85">
        <v>-4571.3620000000001</v>
      </c>
      <c r="Q85">
        <v>1</v>
      </c>
      <c r="R85" t="s">
        <v>74</v>
      </c>
      <c r="S85">
        <v>0</v>
      </c>
      <c r="U85">
        <v>2015</v>
      </c>
      <c r="V85">
        <v>4</v>
      </c>
      <c r="W85">
        <v>1</v>
      </c>
      <c r="AC85" t="s">
        <v>37</v>
      </c>
      <c r="AD85" t="s">
        <v>66</v>
      </c>
      <c r="AE85">
        <v>157</v>
      </c>
      <c r="AF85">
        <v>157</v>
      </c>
      <c r="AG85">
        <v>59</v>
      </c>
    </row>
    <row r="86" spans="1:37" hidden="1" x14ac:dyDescent="0.25">
      <c r="A86" t="s">
        <v>36</v>
      </c>
      <c r="B86">
        <v>57187</v>
      </c>
      <c r="C86" s="2">
        <f t="shared" si="1"/>
        <v>0.83604432870370371</v>
      </c>
      <c r="D86" s="2">
        <v>0.16937766203703705</v>
      </c>
      <c r="H86">
        <v>42.933999999999997</v>
      </c>
      <c r="I86">
        <v>6.06</v>
      </c>
      <c r="J86">
        <v>4650.2259999999997</v>
      </c>
      <c r="K86">
        <v>16.398</v>
      </c>
      <c r="N86">
        <v>-1176.6600000000001</v>
      </c>
      <c r="O86">
        <v>573.52800000000002</v>
      </c>
      <c r="P86">
        <v>-4462.1899999999996</v>
      </c>
      <c r="Q86">
        <v>1</v>
      </c>
      <c r="R86" t="s">
        <v>74</v>
      </c>
      <c r="S86">
        <v>0</v>
      </c>
      <c r="U86">
        <v>2015</v>
      </c>
      <c r="V86">
        <v>4</v>
      </c>
      <c r="W86">
        <v>1</v>
      </c>
      <c r="AC86" t="s">
        <v>37</v>
      </c>
      <c r="AD86" t="s">
        <v>38</v>
      </c>
      <c r="AE86">
        <v>150</v>
      </c>
      <c r="AF86">
        <v>150</v>
      </c>
      <c r="AG86">
        <v>60</v>
      </c>
    </row>
    <row r="87" spans="1:37" hidden="1" x14ac:dyDescent="0.25">
      <c r="A87" t="s">
        <v>36</v>
      </c>
      <c r="B87">
        <v>57605</v>
      </c>
      <c r="C87" s="2">
        <f t="shared" si="1"/>
        <v>0.83620555555555565</v>
      </c>
      <c r="D87" s="2">
        <v>0.16953888888888891</v>
      </c>
      <c r="H87">
        <v>25.149000000000001</v>
      </c>
      <c r="I87">
        <v>9.0869999999999997</v>
      </c>
      <c r="J87">
        <v>3712.8220000000001</v>
      </c>
      <c r="K87">
        <v>8.327</v>
      </c>
      <c r="N87">
        <v>354.32499999999999</v>
      </c>
      <c r="O87">
        <v>397.35300000000001</v>
      </c>
      <c r="P87">
        <v>-3674.453</v>
      </c>
      <c r="Q87">
        <v>1</v>
      </c>
      <c r="R87" t="s">
        <v>74</v>
      </c>
      <c r="S87">
        <v>0</v>
      </c>
      <c r="U87">
        <v>2015</v>
      </c>
      <c r="V87">
        <v>4</v>
      </c>
      <c r="W87">
        <v>1</v>
      </c>
      <c r="AC87" t="s">
        <v>37</v>
      </c>
      <c r="AD87" t="s">
        <v>38</v>
      </c>
      <c r="AE87">
        <v>150</v>
      </c>
      <c r="AF87">
        <v>150</v>
      </c>
      <c r="AG87">
        <v>61</v>
      </c>
    </row>
    <row r="88" spans="1:37" hidden="1" x14ac:dyDescent="0.25">
      <c r="A88" t="s">
        <v>36</v>
      </c>
      <c r="B88">
        <v>60466</v>
      </c>
      <c r="C88" s="2">
        <f t="shared" si="1"/>
        <v>0.83730937500000002</v>
      </c>
      <c r="D88" s="2">
        <v>0.17064270833333331</v>
      </c>
      <c r="H88">
        <v>79.504999999999995</v>
      </c>
      <c r="I88">
        <v>10.741</v>
      </c>
      <c r="J88">
        <v>6113.9920000000002</v>
      </c>
      <c r="K88">
        <v>23.731000000000002</v>
      </c>
      <c r="N88">
        <v>1572.799</v>
      </c>
      <c r="O88">
        <v>1881.4349999999999</v>
      </c>
      <c r="P88">
        <v>-5600.6610000000001</v>
      </c>
      <c r="Q88">
        <v>1</v>
      </c>
      <c r="R88" t="s">
        <v>74</v>
      </c>
      <c r="S88">
        <v>0</v>
      </c>
      <c r="U88">
        <v>2015</v>
      </c>
      <c r="V88">
        <v>4</v>
      </c>
      <c r="W88">
        <v>1</v>
      </c>
      <c r="AC88" t="s">
        <v>37</v>
      </c>
      <c r="AD88" t="s">
        <v>39</v>
      </c>
      <c r="AE88">
        <v>145</v>
      </c>
      <c r="AF88">
        <v>145</v>
      </c>
      <c r="AG88">
        <v>63</v>
      </c>
      <c r="AH88" t="s">
        <v>40</v>
      </c>
      <c r="AI88" t="s">
        <v>67</v>
      </c>
    </row>
    <row r="89" spans="1:37" hidden="1" x14ac:dyDescent="0.25">
      <c r="A89" t="s">
        <v>36</v>
      </c>
      <c r="B89">
        <v>60490</v>
      </c>
      <c r="C89" s="2">
        <f t="shared" si="1"/>
        <v>0.83731863425925934</v>
      </c>
      <c r="D89" s="2">
        <v>0.1706519675925926</v>
      </c>
      <c r="H89">
        <v>17.466999999999999</v>
      </c>
      <c r="I89">
        <v>6.7359999999999998</v>
      </c>
      <c r="J89">
        <v>2964.4789999999998</v>
      </c>
      <c r="K89">
        <v>20.547000000000001</v>
      </c>
      <c r="N89">
        <v>1034.722</v>
      </c>
      <c r="O89">
        <v>103.90600000000001</v>
      </c>
      <c r="P89">
        <v>-2776.0929999999998</v>
      </c>
      <c r="Q89">
        <v>1</v>
      </c>
      <c r="R89" t="s">
        <v>74</v>
      </c>
      <c r="S89">
        <v>0</v>
      </c>
      <c r="U89">
        <v>2015</v>
      </c>
      <c r="V89">
        <v>4</v>
      </c>
      <c r="W89">
        <v>1</v>
      </c>
      <c r="AC89" t="s">
        <v>37</v>
      </c>
      <c r="AD89" t="s">
        <v>38</v>
      </c>
      <c r="AE89">
        <v>150</v>
      </c>
      <c r="AF89">
        <v>150</v>
      </c>
      <c r="AG89">
        <v>62</v>
      </c>
    </row>
    <row r="90" spans="1:37" x14ac:dyDescent="0.25">
      <c r="A90" t="s">
        <v>36</v>
      </c>
      <c r="B90">
        <v>60609</v>
      </c>
      <c r="C90" s="2">
        <f t="shared" si="1"/>
        <v>0.83736458333333341</v>
      </c>
      <c r="D90" s="2">
        <v>0.17069791666666667</v>
      </c>
      <c r="G90">
        <v>558.86099999999999</v>
      </c>
      <c r="H90">
        <v>57.036000000000001</v>
      </c>
      <c r="I90">
        <v>5.0140000000000002</v>
      </c>
      <c r="J90">
        <v>4565.6009999999997</v>
      </c>
      <c r="K90">
        <v>23.16</v>
      </c>
      <c r="L90">
        <v>16.722000000000001</v>
      </c>
      <c r="M90">
        <v>2.137</v>
      </c>
      <c r="N90">
        <v>1686.1120000000001</v>
      </c>
      <c r="O90">
        <v>617.50599999999997</v>
      </c>
      <c r="P90">
        <v>-4197.6689999999999</v>
      </c>
      <c r="Q90">
        <v>1</v>
      </c>
      <c r="R90" t="s">
        <v>74</v>
      </c>
      <c r="S90">
        <v>0</v>
      </c>
      <c r="U90">
        <v>2015</v>
      </c>
      <c r="V90">
        <v>4</v>
      </c>
      <c r="W90">
        <v>1</v>
      </c>
      <c r="AC90" t="s">
        <v>37</v>
      </c>
      <c r="AD90" t="s">
        <v>39</v>
      </c>
      <c r="AE90">
        <v>145</v>
      </c>
      <c r="AF90">
        <v>145</v>
      </c>
      <c r="AG90">
        <v>63</v>
      </c>
      <c r="AH90" t="s">
        <v>40</v>
      </c>
    </row>
    <row r="91" spans="1:37" hidden="1" x14ac:dyDescent="0.25">
      <c r="A91" t="s">
        <v>36</v>
      </c>
      <c r="B91">
        <v>60945</v>
      </c>
      <c r="C91" s="2">
        <f t="shared" si="1"/>
        <v>0.837494212962963</v>
      </c>
      <c r="D91" s="2">
        <v>0.17082754629629629</v>
      </c>
      <c r="H91">
        <v>44.929000000000002</v>
      </c>
      <c r="I91">
        <v>2.9380000000000002</v>
      </c>
      <c r="J91">
        <v>4949.9949999999999</v>
      </c>
      <c r="K91">
        <v>9.5389999999999997</v>
      </c>
      <c r="N91">
        <v>374.32100000000003</v>
      </c>
      <c r="O91">
        <v>720.452</v>
      </c>
      <c r="P91">
        <v>-4882.9589999999998</v>
      </c>
      <c r="Q91">
        <v>1</v>
      </c>
      <c r="R91" t="s">
        <v>74</v>
      </c>
      <c r="S91">
        <v>0</v>
      </c>
      <c r="U91">
        <v>2015</v>
      </c>
      <c r="V91">
        <v>4</v>
      </c>
      <c r="W91">
        <v>1</v>
      </c>
      <c r="AC91" t="s">
        <v>37</v>
      </c>
      <c r="AD91" t="s">
        <v>38</v>
      </c>
      <c r="AE91">
        <v>150</v>
      </c>
      <c r="AF91">
        <v>150</v>
      </c>
      <c r="AG91">
        <v>64</v>
      </c>
    </row>
    <row r="92" spans="1:37" hidden="1" x14ac:dyDescent="0.25">
      <c r="A92" t="s">
        <v>36</v>
      </c>
      <c r="B92">
        <v>64104</v>
      </c>
      <c r="C92" s="2">
        <f t="shared" si="1"/>
        <v>0.83871296296296305</v>
      </c>
      <c r="D92" s="2">
        <v>0.17204629629629631</v>
      </c>
      <c r="H92">
        <v>59.811999999999998</v>
      </c>
      <c r="I92">
        <v>0.73699999999999999</v>
      </c>
      <c r="J92">
        <v>5429.4340000000002</v>
      </c>
      <c r="K92">
        <v>26.215</v>
      </c>
      <c r="N92">
        <v>-2223.7759999999998</v>
      </c>
      <c r="O92">
        <v>889.03399999999999</v>
      </c>
      <c r="P92">
        <v>-4872.6980000000003</v>
      </c>
      <c r="Q92">
        <v>1</v>
      </c>
      <c r="R92" t="s">
        <v>74</v>
      </c>
      <c r="S92">
        <v>0</v>
      </c>
      <c r="U92">
        <v>2015</v>
      </c>
      <c r="V92">
        <v>4</v>
      </c>
      <c r="W92">
        <v>1</v>
      </c>
      <c r="AC92" t="s">
        <v>42</v>
      </c>
      <c r="AD92" t="s">
        <v>43</v>
      </c>
      <c r="AE92">
        <v>130</v>
      </c>
      <c r="AF92">
        <v>130</v>
      </c>
      <c r="AG92">
        <v>65</v>
      </c>
      <c r="AK92" t="s">
        <v>68</v>
      </c>
    </row>
    <row r="93" spans="1:37" hidden="1" x14ac:dyDescent="0.25">
      <c r="A93" t="s">
        <v>36</v>
      </c>
      <c r="B93">
        <v>66126</v>
      </c>
      <c r="C93" s="2">
        <f t="shared" si="1"/>
        <v>0.83949305555555553</v>
      </c>
      <c r="D93" s="2">
        <v>0.1728263888888889</v>
      </c>
      <c r="H93">
        <v>15.178000000000001</v>
      </c>
      <c r="I93">
        <v>5.61</v>
      </c>
      <c r="J93">
        <v>2985.5259999999998</v>
      </c>
      <c r="K93">
        <v>3.5529999999999999</v>
      </c>
      <c r="N93">
        <v>185.03100000000001</v>
      </c>
      <c r="O93">
        <v>-5.3280000000000003</v>
      </c>
      <c r="P93">
        <v>-2979.7820000000002</v>
      </c>
      <c r="Q93">
        <v>1</v>
      </c>
      <c r="R93" t="s">
        <v>74</v>
      </c>
      <c r="S93">
        <v>0</v>
      </c>
      <c r="U93">
        <v>2015</v>
      </c>
      <c r="V93">
        <v>4</v>
      </c>
      <c r="W93">
        <v>1</v>
      </c>
      <c r="AC93" t="s">
        <v>37</v>
      </c>
      <c r="AD93" t="s">
        <v>38</v>
      </c>
      <c r="AE93">
        <v>150</v>
      </c>
      <c r="AF93">
        <v>150</v>
      </c>
      <c r="AG93">
        <v>66</v>
      </c>
    </row>
    <row r="94" spans="1:37" hidden="1" x14ac:dyDescent="0.25">
      <c r="A94" t="s">
        <v>36</v>
      </c>
      <c r="B94">
        <v>68985</v>
      </c>
      <c r="C94" s="2">
        <f t="shared" si="1"/>
        <v>0.84059606481481486</v>
      </c>
      <c r="D94" s="2">
        <v>0.17392939814814815</v>
      </c>
      <c r="H94">
        <v>34.204999999999998</v>
      </c>
      <c r="I94">
        <v>0.999</v>
      </c>
      <c r="J94">
        <v>4104.4290000000001</v>
      </c>
      <c r="K94">
        <v>26.132000000000001</v>
      </c>
      <c r="N94">
        <v>1762.2429999999999</v>
      </c>
      <c r="O94">
        <v>396.04399999999998</v>
      </c>
      <c r="P94">
        <v>-3685.6469999999999</v>
      </c>
      <c r="Q94">
        <v>1</v>
      </c>
      <c r="R94" t="s">
        <v>74</v>
      </c>
      <c r="S94">
        <v>0</v>
      </c>
      <c r="U94">
        <v>2015</v>
      </c>
      <c r="V94">
        <v>4</v>
      </c>
      <c r="W94">
        <v>1</v>
      </c>
      <c r="AC94" t="s">
        <v>42</v>
      </c>
      <c r="AD94" t="s">
        <v>43</v>
      </c>
      <c r="AE94">
        <v>130</v>
      </c>
      <c r="AF94">
        <v>130</v>
      </c>
      <c r="AG94">
        <v>67</v>
      </c>
      <c r="AK94" t="s">
        <v>69</v>
      </c>
    </row>
    <row r="95" spans="1:37" hidden="1" x14ac:dyDescent="0.25">
      <c r="A95" t="s">
        <v>36</v>
      </c>
      <c r="B95">
        <v>69245</v>
      </c>
      <c r="C95" s="2">
        <f t="shared" si="1"/>
        <v>0.84069629629629627</v>
      </c>
      <c r="D95" s="2">
        <v>0.17402962962962965</v>
      </c>
      <c r="H95">
        <v>43.975000000000001</v>
      </c>
      <c r="I95">
        <v>0.22</v>
      </c>
      <c r="J95">
        <v>4732.6499999999996</v>
      </c>
      <c r="K95">
        <v>21.962</v>
      </c>
      <c r="N95">
        <v>-1742.7660000000001</v>
      </c>
      <c r="O95">
        <v>300.83499999999998</v>
      </c>
      <c r="P95">
        <v>-4389.7889999999998</v>
      </c>
      <c r="Q95">
        <v>1</v>
      </c>
      <c r="R95" t="s">
        <v>74</v>
      </c>
      <c r="S95">
        <v>0</v>
      </c>
      <c r="U95">
        <v>2015</v>
      </c>
      <c r="V95">
        <v>4</v>
      </c>
      <c r="W95">
        <v>1</v>
      </c>
      <c r="AC95" t="s">
        <v>42</v>
      </c>
      <c r="AD95" t="s">
        <v>43</v>
      </c>
      <c r="AE95">
        <v>130</v>
      </c>
      <c r="AF95">
        <v>130</v>
      </c>
      <c r="AG95">
        <v>68</v>
      </c>
      <c r="AK95" t="s">
        <v>52</v>
      </c>
    </row>
    <row r="96" spans="1:37" hidden="1" x14ac:dyDescent="0.25">
      <c r="A96" t="s">
        <v>36</v>
      </c>
      <c r="B96">
        <v>69291</v>
      </c>
      <c r="C96" s="2">
        <f t="shared" si="1"/>
        <v>0.84071412037037041</v>
      </c>
      <c r="D96" s="2">
        <v>0.1740474537037037</v>
      </c>
      <c r="H96">
        <v>205.44200000000001</v>
      </c>
      <c r="I96">
        <v>4.0339999999999998</v>
      </c>
      <c r="J96">
        <v>10014.843000000001</v>
      </c>
      <c r="K96">
        <v>19.878</v>
      </c>
      <c r="N96">
        <v>-1942.422</v>
      </c>
      <c r="O96">
        <v>2778.681</v>
      </c>
      <c r="P96">
        <v>-9423.5349999999999</v>
      </c>
      <c r="Q96">
        <v>1</v>
      </c>
      <c r="R96" t="s">
        <v>74</v>
      </c>
      <c r="S96">
        <v>0</v>
      </c>
      <c r="U96">
        <v>2015</v>
      </c>
      <c r="V96">
        <v>4</v>
      </c>
      <c r="W96">
        <v>1</v>
      </c>
      <c r="AC96" t="s">
        <v>37</v>
      </c>
      <c r="AD96" t="s">
        <v>39</v>
      </c>
      <c r="AE96">
        <v>145</v>
      </c>
      <c r="AF96">
        <v>145</v>
      </c>
      <c r="AG96">
        <v>69</v>
      </c>
      <c r="AH96" t="s">
        <v>40</v>
      </c>
      <c r="AI96" t="s">
        <v>70</v>
      </c>
      <c r="AK96" t="s">
        <v>71</v>
      </c>
    </row>
    <row r="97" spans="1:37" x14ac:dyDescent="0.25">
      <c r="A97" t="s">
        <v>36</v>
      </c>
      <c r="B97">
        <v>69782</v>
      </c>
      <c r="C97" s="2">
        <f t="shared" si="1"/>
        <v>0.84090347222222217</v>
      </c>
      <c r="D97" s="2">
        <v>0.17423680555555554</v>
      </c>
      <c r="G97">
        <v>553.48699999999997</v>
      </c>
      <c r="H97">
        <v>15.784000000000001</v>
      </c>
      <c r="I97">
        <v>1.359</v>
      </c>
      <c r="J97">
        <v>3139.3760000000002</v>
      </c>
      <c r="K97">
        <v>2.6040000000000001</v>
      </c>
      <c r="L97">
        <v>14.269</v>
      </c>
      <c r="M97">
        <v>21.27</v>
      </c>
      <c r="N97">
        <v>111.245</v>
      </c>
      <c r="O97">
        <v>-89.23</v>
      </c>
      <c r="P97">
        <v>-3136.1350000000002</v>
      </c>
      <c r="Q97">
        <v>1</v>
      </c>
      <c r="R97" t="s">
        <v>74</v>
      </c>
      <c r="S97">
        <v>0</v>
      </c>
      <c r="U97">
        <v>2015</v>
      </c>
      <c r="V97">
        <v>4</v>
      </c>
      <c r="W97">
        <v>1</v>
      </c>
      <c r="AC97" t="s">
        <v>37</v>
      </c>
      <c r="AD97" t="s">
        <v>39</v>
      </c>
      <c r="AE97">
        <v>145</v>
      </c>
      <c r="AF97">
        <v>145</v>
      </c>
      <c r="AG97">
        <v>69</v>
      </c>
      <c r="AH97" t="s">
        <v>40</v>
      </c>
    </row>
    <row r="98" spans="1:37" hidden="1" x14ac:dyDescent="0.25">
      <c r="A98" t="s">
        <v>36</v>
      </c>
      <c r="B98">
        <v>69891</v>
      </c>
      <c r="C98" s="2">
        <f t="shared" si="1"/>
        <v>0.84094560185185185</v>
      </c>
      <c r="D98" s="2">
        <v>0.1742789351851852</v>
      </c>
      <c r="H98">
        <v>27.715</v>
      </c>
      <c r="I98">
        <v>4.0419999999999998</v>
      </c>
      <c r="J98">
        <v>4085.0390000000002</v>
      </c>
      <c r="K98">
        <v>2.74</v>
      </c>
      <c r="N98">
        <v>19.175999999999998</v>
      </c>
      <c r="O98">
        <v>-202.18799999999999</v>
      </c>
      <c r="P98">
        <v>-4079.9870000000001</v>
      </c>
      <c r="Q98">
        <v>1</v>
      </c>
      <c r="R98" t="s">
        <v>74</v>
      </c>
      <c r="S98">
        <v>0</v>
      </c>
      <c r="U98">
        <v>2015</v>
      </c>
      <c r="V98">
        <v>4</v>
      </c>
      <c r="W98">
        <v>1</v>
      </c>
      <c r="AC98" t="s">
        <v>37</v>
      </c>
      <c r="AD98" t="s">
        <v>38</v>
      </c>
      <c r="AE98">
        <v>150</v>
      </c>
      <c r="AF98">
        <v>150</v>
      </c>
      <c r="AG98">
        <v>70</v>
      </c>
    </row>
    <row r="99" spans="1:37" hidden="1" x14ac:dyDescent="0.25">
      <c r="A99" t="s">
        <v>36</v>
      </c>
      <c r="B99">
        <v>72658</v>
      </c>
      <c r="C99" s="2">
        <f t="shared" si="1"/>
        <v>0.84201307870370368</v>
      </c>
      <c r="D99" s="2">
        <v>0.17534641203703705</v>
      </c>
      <c r="H99">
        <v>44.734000000000002</v>
      </c>
      <c r="I99">
        <v>0.90900000000000003</v>
      </c>
      <c r="J99">
        <v>4738.1149999999998</v>
      </c>
      <c r="K99">
        <v>29.013999999999999</v>
      </c>
      <c r="N99">
        <v>2245.6239999999998</v>
      </c>
      <c r="O99">
        <v>480.233</v>
      </c>
      <c r="P99">
        <v>-4144.4279999999999</v>
      </c>
      <c r="Q99">
        <v>1</v>
      </c>
      <c r="R99" t="s">
        <v>74</v>
      </c>
      <c r="S99">
        <v>0</v>
      </c>
      <c r="U99">
        <v>2015</v>
      </c>
      <c r="V99">
        <v>4</v>
      </c>
      <c r="W99">
        <v>1</v>
      </c>
      <c r="AC99" t="s">
        <v>37</v>
      </c>
      <c r="AD99" t="s">
        <v>38</v>
      </c>
      <c r="AE99">
        <v>150</v>
      </c>
      <c r="AF99">
        <v>150</v>
      </c>
      <c r="AG99">
        <v>72</v>
      </c>
    </row>
    <row r="100" spans="1:37" hidden="1" x14ac:dyDescent="0.25">
      <c r="A100" t="s">
        <v>36</v>
      </c>
      <c r="B100">
        <v>72713</v>
      </c>
      <c r="C100" s="2">
        <f t="shared" si="1"/>
        <v>0.84203425925925934</v>
      </c>
      <c r="D100" s="2">
        <v>0.1753675925925926</v>
      </c>
      <c r="H100">
        <v>48.447000000000003</v>
      </c>
      <c r="I100">
        <v>7.0149999999999997</v>
      </c>
      <c r="J100">
        <v>4910.5240000000003</v>
      </c>
      <c r="K100">
        <v>15.573</v>
      </c>
      <c r="N100">
        <v>911.15700000000004</v>
      </c>
      <c r="O100">
        <v>943.61400000000003</v>
      </c>
      <c r="P100">
        <v>-4732.085</v>
      </c>
      <c r="Q100">
        <v>1</v>
      </c>
      <c r="R100" t="s">
        <v>74</v>
      </c>
      <c r="S100">
        <v>0</v>
      </c>
      <c r="U100">
        <v>2015</v>
      </c>
      <c r="V100">
        <v>4</v>
      </c>
      <c r="W100">
        <v>1</v>
      </c>
      <c r="AC100" t="s">
        <v>42</v>
      </c>
      <c r="AD100" t="s">
        <v>43</v>
      </c>
      <c r="AE100">
        <v>130</v>
      </c>
      <c r="AF100">
        <v>130</v>
      </c>
      <c r="AG100">
        <v>71</v>
      </c>
      <c r="AK100" t="s">
        <v>72</v>
      </c>
    </row>
    <row r="101" spans="1:37" x14ac:dyDescent="0.25">
      <c r="A101" t="s">
        <v>36</v>
      </c>
      <c r="B101">
        <v>72714</v>
      </c>
      <c r="C101" s="2">
        <f t="shared" si="1"/>
        <v>0.8420347222222222</v>
      </c>
      <c r="D101" s="2">
        <v>0.17536805555555557</v>
      </c>
      <c r="G101">
        <v>883.81</v>
      </c>
      <c r="H101">
        <v>105.947</v>
      </c>
      <c r="I101">
        <v>5.0419999999999998</v>
      </c>
      <c r="J101">
        <v>5038.741</v>
      </c>
      <c r="K101">
        <v>14.102</v>
      </c>
      <c r="L101">
        <v>45.844999999999999</v>
      </c>
      <c r="M101">
        <v>23.244</v>
      </c>
      <c r="N101">
        <v>599.90300000000002</v>
      </c>
      <c r="O101">
        <v>1071.1790000000001</v>
      </c>
      <c r="P101">
        <v>-4886.88</v>
      </c>
      <c r="Q101">
        <v>1</v>
      </c>
      <c r="R101" t="s">
        <v>74</v>
      </c>
      <c r="S101">
        <v>0</v>
      </c>
      <c r="U101">
        <v>2015</v>
      </c>
      <c r="V101">
        <v>4</v>
      </c>
      <c r="W101">
        <v>1</v>
      </c>
      <c r="AC101" t="s">
        <v>42</v>
      </c>
      <c r="AD101" t="s">
        <v>43</v>
      </c>
      <c r="AE101">
        <v>130</v>
      </c>
      <c r="AF101">
        <v>130</v>
      </c>
      <c r="AG101">
        <v>71</v>
      </c>
    </row>
    <row r="102" spans="1:37" hidden="1" x14ac:dyDescent="0.25">
      <c r="A102" t="s">
        <v>36</v>
      </c>
      <c r="B102">
        <v>72771</v>
      </c>
      <c r="C102" s="2">
        <f t="shared" si="1"/>
        <v>0.84205671296296303</v>
      </c>
      <c r="D102" s="2">
        <v>0.17539004629629629</v>
      </c>
      <c r="H102">
        <v>49.814</v>
      </c>
      <c r="I102">
        <v>0.93300000000000005</v>
      </c>
      <c r="J102">
        <v>4993.9110000000001</v>
      </c>
      <c r="K102">
        <v>29.093</v>
      </c>
      <c r="N102">
        <v>-2228.2530000000002</v>
      </c>
      <c r="O102">
        <v>956.40800000000002</v>
      </c>
      <c r="P102">
        <v>-4365.6980000000003</v>
      </c>
      <c r="Q102">
        <v>1</v>
      </c>
      <c r="R102" t="s">
        <v>74</v>
      </c>
      <c r="S102">
        <v>0</v>
      </c>
      <c r="U102">
        <v>2015</v>
      </c>
      <c r="V102">
        <v>4</v>
      </c>
      <c r="W102">
        <v>1</v>
      </c>
      <c r="AC102" t="s">
        <v>42</v>
      </c>
      <c r="AD102" t="s">
        <v>43</v>
      </c>
      <c r="AE102">
        <v>130</v>
      </c>
      <c r="AF102">
        <v>130</v>
      </c>
      <c r="AG102">
        <v>73</v>
      </c>
    </row>
    <row r="103" spans="1:37" hidden="1" x14ac:dyDescent="0.25">
      <c r="A103" t="s">
        <v>36</v>
      </c>
      <c r="B103">
        <v>72843</v>
      </c>
      <c r="C103" s="2">
        <f t="shared" si="1"/>
        <v>0.84208449074074077</v>
      </c>
      <c r="D103" s="2">
        <v>0.17541782407407405</v>
      </c>
      <c r="H103">
        <v>33.420999999999999</v>
      </c>
      <c r="I103">
        <v>7.8929999999999998</v>
      </c>
      <c r="J103">
        <v>4179.2719999999999</v>
      </c>
      <c r="K103">
        <v>11.659000000000001</v>
      </c>
      <c r="N103">
        <v>-618.78099999999995</v>
      </c>
      <c r="O103">
        <v>-582.73400000000004</v>
      </c>
      <c r="P103">
        <v>-4091.9250000000002</v>
      </c>
      <c r="Q103">
        <v>1</v>
      </c>
      <c r="R103" t="s">
        <v>74</v>
      </c>
      <c r="S103">
        <v>0</v>
      </c>
      <c r="U103">
        <v>2015</v>
      </c>
      <c r="V103">
        <v>4</v>
      </c>
      <c r="W103">
        <v>1</v>
      </c>
      <c r="AC103" t="s">
        <v>42</v>
      </c>
      <c r="AD103" t="s">
        <v>43</v>
      </c>
      <c r="AE103">
        <v>130</v>
      </c>
      <c r="AF103">
        <v>130</v>
      </c>
      <c r="AG103">
        <v>74</v>
      </c>
      <c r="AK103" t="s">
        <v>44</v>
      </c>
    </row>
    <row r="104" spans="1:37" x14ac:dyDescent="0.25">
      <c r="A104" t="s">
        <v>36</v>
      </c>
      <c r="B104">
        <v>72858</v>
      </c>
      <c r="C104" s="2">
        <f t="shared" si="1"/>
        <v>0.84209027777777778</v>
      </c>
      <c r="D104" s="2">
        <v>0.17542361111111113</v>
      </c>
      <c r="G104">
        <v>789.84500000000003</v>
      </c>
      <c r="H104">
        <v>28.478000000000002</v>
      </c>
      <c r="I104">
        <v>6.633</v>
      </c>
      <c r="J104">
        <v>4284.9340000000002</v>
      </c>
      <c r="K104">
        <v>6.5430000000000001</v>
      </c>
      <c r="L104">
        <v>12.117000000000001</v>
      </c>
      <c r="M104">
        <v>18.297999999999998</v>
      </c>
      <c r="N104">
        <v>487.84300000000002</v>
      </c>
      <c r="O104">
        <v>20.916</v>
      </c>
      <c r="P104">
        <v>-4257.0219999999999</v>
      </c>
      <c r="Q104">
        <v>1</v>
      </c>
      <c r="R104" t="s">
        <v>74</v>
      </c>
      <c r="S104">
        <v>0</v>
      </c>
      <c r="U104">
        <v>2015</v>
      </c>
      <c r="V104">
        <v>4</v>
      </c>
      <c r="W104">
        <v>1</v>
      </c>
      <c r="AC104" t="s">
        <v>42</v>
      </c>
      <c r="AD104" t="s">
        <v>43</v>
      </c>
      <c r="AE104">
        <v>130</v>
      </c>
      <c r="AF104">
        <v>130</v>
      </c>
      <c r="AG104">
        <v>73</v>
      </c>
    </row>
  </sheetData>
  <autoFilter ref="A1:AL104"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workbookViewId="0">
      <selection activeCell="C27" sqref="C27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28515625" bestFit="1" customWidth="1"/>
    <col min="4" max="4" width="6.85546875" bestFit="1" customWidth="1"/>
    <col min="5" max="5" width="17.5703125" bestFit="1" customWidth="1"/>
    <col min="6" max="6" width="12.28515625" bestFit="1" customWidth="1"/>
    <col min="7" max="7" width="14.5703125" bestFit="1" customWidth="1"/>
    <col min="8" max="8" width="10.140625" bestFit="1" customWidth="1"/>
    <col min="9" max="9" width="11.7109375" bestFit="1" customWidth="1"/>
    <col min="10" max="11" width="14.42578125" bestFit="1" customWidth="1"/>
    <col min="12" max="12" width="14.28515625" bestFit="1" customWidth="1"/>
    <col min="13" max="13" width="11.28515625" bestFit="1" customWidth="1"/>
    <col min="14" max="15" width="11.140625" bestFit="1" customWidth="1"/>
    <col min="16" max="16" width="8.140625" bestFit="1" customWidth="1"/>
    <col min="17" max="17" width="13.28515625" bestFit="1" customWidth="1"/>
    <col min="18" max="18" width="6.42578125" bestFit="1" customWidth="1"/>
    <col min="19" max="19" width="9.7109375" bestFit="1" customWidth="1"/>
    <col min="20" max="20" width="5" bestFit="1" customWidth="1"/>
    <col min="21" max="21" width="8" bestFit="1" customWidth="1"/>
    <col min="22" max="22" width="11.42578125" bestFit="1" customWidth="1"/>
    <col min="23" max="27" width="10.5703125" bestFit="1" customWidth="1"/>
    <col min="28" max="28" width="9.42578125" bestFit="1" customWidth="1"/>
    <col min="29" max="29" width="10.28515625" bestFit="1" customWidth="1"/>
    <col min="30" max="30" width="7.7109375" bestFit="1" customWidth="1"/>
    <col min="31" max="31" width="5.5703125" bestFit="1" customWidth="1"/>
    <col min="32" max="32" width="8.28515625" bestFit="1" customWidth="1"/>
    <col min="33" max="33" width="5.85546875" bestFit="1" customWidth="1"/>
    <col min="34" max="34" width="28.5703125" bestFit="1" customWidth="1"/>
    <col min="35" max="35" width="8.5703125" bestFit="1" customWidth="1"/>
    <col min="36" max="36" width="32.5703125" bestFit="1" customWidth="1"/>
    <col min="37" max="37" width="20.71093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18</v>
      </c>
      <c r="AK1" t="s">
        <v>35</v>
      </c>
    </row>
    <row r="2" spans="1:37" x14ac:dyDescent="0.25">
      <c r="A2" t="s">
        <v>36</v>
      </c>
      <c r="B2">
        <v>2811</v>
      </c>
      <c r="C2" s="1">
        <v>0.14839930555555556</v>
      </c>
      <c r="G2">
        <v>17.222999999999999</v>
      </c>
      <c r="H2">
        <v>3.2959999999999998</v>
      </c>
      <c r="I2">
        <v>3231.3620000000001</v>
      </c>
      <c r="J2">
        <v>0.69</v>
      </c>
      <c r="M2">
        <v>31.248999999999999</v>
      </c>
      <c r="N2">
        <v>-29.451000000000001</v>
      </c>
      <c r="O2">
        <v>-3231.076</v>
      </c>
      <c r="P2">
        <v>1</v>
      </c>
      <c r="Q2" t="s">
        <v>74</v>
      </c>
      <c r="R2">
        <v>0</v>
      </c>
      <c r="T2">
        <v>2015</v>
      </c>
      <c r="U2">
        <v>4</v>
      </c>
      <c r="V2">
        <v>1</v>
      </c>
      <c r="AB2" t="s">
        <v>37</v>
      </c>
      <c r="AC2" t="s">
        <v>38</v>
      </c>
      <c r="AD2">
        <v>150</v>
      </c>
      <c r="AE2">
        <v>150</v>
      </c>
      <c r="AF2">
        <v>1</v>
      </c>
    </row>
    <row r="3" spans="1:37" x14ac:dyDescent="0.25">
      <c r="A3" t="s">
        <v>36</v>
      </c>
      <c r="B3">
        <v>3062</v>
      </c>
      <c r="C3" s="1">
        <v>0.14849618055555555</v>
      </c>
      <c r="G3">
        <v>14.869</v>
      </c>
      <c r="H3">
        <v>1.492</v>
      </c>
      <c r="I3">
        <v>2764.4720000000002</v>
      </c>
      <c r="J3">
        <v>31.606999999999999</v>
      </c>
      <c r="M3">
        <v>1415.2270000000001</v>
      </c>
      <c r="N3">
        <v>-314.87700000000001</v>
      </c>
      <c r="O3">
        <v>-2353.7829999999999</v>
      </c>
      <c r="P3">
        <v>1</v>
      </c>
      <c r="Q3" t="s">
        <v>74</v>
      </c>
      <c r="R3">
        <v>0</v>
      </c>
      <c r="T3">
        <v>2015</v>
      </c>
      <c r="U3">
        <v>4</v>
      </c>
      <c r="V3">
        <v>1</v>
      </c>
      <c r="AB3" t="s">
        <v>37</v>
      </c>
      <c r="AC3" t="s">
        <v>38</v>
      </c>
      <c r="AD3">
        <v>150</v>
      </c>
      <c r="AE3">
        <v>150</v>
      </c>
      <c r="AF3">
        <v>2</v>
      </c>
    </row>
    <row r="4" spans="1:37" x14ac:dyDescent="0.25">
      <c r="A4" t="s">
        <v>36</v>
      </c>
      <c r="B4">
        <v>4234</v>
      </c>
      <c r="C4" s="1">
        <v>0.1489482638888889</v>
      </c>
      <c r="G4">
        <v>28.260999999999999</v>
      </c>
      <c r="H4">
        <v>2.8039999999999998</v>
      </c>
      <c r="I4">
        <v>3801.223</v>
      </c>
      <c r="J4">
        <v>13.247</v>
      </c>
      <c r="M4">
        <v>716.65599999999995</v>
      </c>
      <c r="N4">
        <v>487.92200000000003</v>
      </c>
      <c r="O4">
        <v>-3701.0309999999999</v>
      </c>
      <c r="P4">
        <v>1</v>
      </c>
      <c r="Q4" t="s">
        <v>74</v>
      </c>
      <c r="R4">
        <v>0</v>
      </c>
      <c r="T4">
        <v>2015</v>
      </c>
      <c r="U4">
        <v>4</v>
      </c>
      <c r="V4">
        <v>1</v>
      </c>
      <c r="AB4" t="s">
        <v>37</v>
      </c>
      <c r="AC4" t="s">
        <v>38</v>
      </c>
      <c r="AD4">
        <v>150</v>
      </c>
      <c r="AE4">
        <v>150</v>
      </c>
      <c r="AF4">
        <v>3</v>
      </c>
    </row>
    <row r="5" spans="1:37" x14ac:dyDescent="0.25">
      <c r="A5" t="s">
        <v>36</v>
      </c>
      <c r="B5">
        <v>4615</v>
      </c>
      <c r="C5" s="1">
        <v>0.14909525462962964</v>
      </c>
      <c r="G5">
        <v>52.366999999999997</v>
      </c>
      <c r="H5">
        <v>1.8360000000000001</v>
      </c>
      <c r="I5">
        <v>5041.7860000000001</v>
      </c>
      <c r="J5">
        <v>20.216000000000001</v>
      </c>
      <c r="M5">
        <v>-1453.88</v>
      </c>
      <c r="N5">
        <v>950.91200000000003</v>
      </c>
      <c r="O5">
        <v>-4733.0339999999997</v>
      </c>
      <c r="P5">
        <v>1</v>
      </c>
      <c r="Q5" t="s">
        <v>74</v>
      </c>
      <c r="R5">
        <v>0</v>
      </c>
      <c r="T5">
        <v>2015</v>
      </c>
      <c r="U5">
        <v>4</v>
      </c>
      <c r="V5">
        <v>1</v>
      </c>
      <c r="AB5" t="s">
        <v>37</v>
      </c>
      <c r="AC5" t="s">
        <v>38</v>
      </c>
      <c r="AD5">
        <v>150</v>
      </c>
      <c r="AE5">
        <v>150</v>
      </c>
      <c r="AF5">
        <v>4</v>
      </c>
    </row>
    <row r="6" spans="1:37" x14ac:dyDescent="0.25">
      <c r="A6" t="s">
        <v>36</v>
      </c>
      <c r="B6">
        <v>4954</v>
      </c>
      <c r="C6" s="1">
        <v>0.14922604166666667</v>
      </c>
      <c r="G6">
        <v>77.481999999999999</v>
      </c>
      <c r="H6">
        <v>3.26</v>
      </c>
      <c r="I6">
        <v>6275.5320000000002</v>
      </c>
      <c r="J6">
        <v>26.439</v>
      </c>
      <c r="M6">
        <v>-543.35500000000002</v>
      </c>
      <c r="N6">
        <v>2729.9490000000001</v>
      </c>
      <c r="O6">
        <v>-5624.451</v>
      </c>
      <c r="P6">
        <v>1</v>
      </c>
      <c r="Q6" t="s">
        <v>74</v>
      </c>
      <c r="R6">
        <v>0</v>
      </c>
      <c r="T6">
        <v>2015</v>
      </c>
      <c r="U6">
        <v>4</v>
      </c>
      <c r="V6">
        <v>1</v>
      </c>
      <c r="AB6" t="s">
        <v>37</v>
      </c>
      <c r="AC6" t="s">
        <v>39</v>
      </c>
      <c r="AD6">
        <v>145</v>
      </c>
      <c r="AE6">
        <v>145</v>
      </c>
      <c r="AF6">
        <v>5</v>
      </c>
      <c r="AG6" t="s">
        <v>40</v>
      </c>
      <c r="AH6" t="s">
        <v>41</v>
      </c>
    </row>
    <row r="7" spans="1:37" x14ac:dyDescent="0.25">
      <c r="A7" t="s">
        <v>36</v>
      </c>
      <c r="B7">
        <v>5316</v>
      </c>
      <c r="C7" s="1">
        <v>0.14936574074074074</v>
      </c>
      <c r="F7">
        <v>524.745</v>
      </c>
      <c r="G7">
        <v>12.375</v>
      </c>
      <c r="H7">
        <v>1.0920000000000001</v>
      </c>
      <c r="I7">
        <v>2697.4160000000002</v>
      </c>
      <c r="J7">
        <v>9.0190000000000001</v>
      </c>
      <c r="K7">
        <v>12.099</v>
      </c>
      <c r="L7">
        <v>6.4790000000000001</v>
      </c>
      <c r="M7">
        <v>339.83199999999999</v>
      </c>
      <c r="N7">
        <v>251.62799999999999</v>
      </c>
      <c r="O7">
        <v>-2664.067</v>
      </c>
      <c r="P7">
        <v>1</v>
      </c>
      <c r="Q7" t="s">
        <v>74</v>
      </c>
      <c r="R7">
        <v>0</v>
      </c>
      <c r="T7">
        <v>2015</v>
      </c>
      <c r="U7">
        <v>4</v>
      </c>
      <c r="V7">
        <v>1</v>
      </c>
      <c r="AB7" t="s">
        <v>37</v>
      </c>
      <c r="AC7" t="s">
        <v>39</v>
      </c>
      <c r="AD7">
        <v>145</v>
      </c>
      <c r="AE7">
        <v>145</v>
      </c>
      <c r="AF7">
        <v>5</v>
      </c>
      <c r="AG7" t="s">
        <v>40</v>
      </c>
    </row>
    <row r="8" spans="1:37" x14ac:dyDescent="0.25">
      <c r="A8" t="s">
        <v>36</v>
      </c>
      <c r="B8">
        <v>9545</v>
      </c>
      <c r="C8" s="1">
        <v>0.15099733796296297</v>
      </c>
      <c r="G8">
        <v>193.542</v>
      </c>
      <c r="H8">
        <v>1.1319999999999999</v>
      </c>
      <c r="I8">
        <v>9678.1239999999998</v>
      </c>
      <c r="J8">
        <v>29.312999999999999</v>
      </c>
      <c r="M8">
        <v>-3632.0349999999999</v>
      </c>
      <c r="N8">
        <v>3026.527</v>
      </c>
      <c r="O8">
        <v>-8444.7939999999999</v>
      </c>
      <c r="P8">
        <v>1</v>
      </c>
      <c r="Q8" t="s">
        <v>74</v>
      </c>
      <c r="R8">
        <v>0</v>
      </c>
      <c r="T8">
        <v>2015</v>
      </c>
      <c r="U8">
        <v>4</v>
      </c>
      <c r="V8">
        <v>1</v>
      </c>
      <c r="AB8" t="s">
        <v>42</v>
      </c>
      <c r="AC8" t="s">
        <v>43</v>
      </c>
      <c r="AD8">
        <v>130</v>
      </c>
      <c r="AE8">
        <v>130</v>
      </c>
      <c r="AF8">
        <v>6</v>
      </c>
    </row>
    <row r="9" spans="1:37" x14ac:dyDescent="0.25">
      <c r="A9" t="s">
        <v>36</v>
      </c>
      <c r="B9">
        <v>9584</v>
      </c>
      <c r="C9" s="1">
        <v>0.15101238425925925</v>
      </c>
      <c r="F9">
        <v>1154.7570000000001</v>
      </c>
      <c r="G9">
        <v>234.97900000000001</v>
      </c>
      <c r="H9">
        <v>1.17</v>
      </c>
      <c r="I9">
        <v>9584.6049999999996</v>
      </c>
      <c r="J9">
        <v>30.526</v>
      </c>
      <c r="K9">
        <v>18.349</v>
      </c>
      <c r="L9">
        <v>6.3410000000000002</v>
      </c>
      <c r="M9">
        <v>-3888.7089999999998</v>
      </c>
      <c r="N9">
        <v>2928.9070000000002</v>
      </c>
      <c r="O9">
        <v>-8256.1550000000007</v>
      </c>
      <c r="P9">
        <v>1</v>
      </c>
      <c r="Q9" t="s">
        <v>74</v>
      </c>
      <c r="R9">
        <v>0</v>
      </c>
      <c r="T9">
        <v>2015</v>
      </c>
      <c r="U9">
        <v>4</v>
      </c>
      <c r="V9">
        <v>1</v>
      </c>
      <c r="AB9" t="s">
        <v>42</v>
      </c>
      <c r="AC9" t="s">
        <v>43</v>
      </c>
      <c r="AD9">
        <v>130</v>
      </c>
      <c r="AE9">
        <v>130</v>
      </c>
      <c r="AF9">
        <v>6</v>
      </c>
    </row>
    <row r="10" spans="1:37" x14ac:dyDescent="0.25">
      <c r="A10" t="s">
        <v>36</v>
      </c>
      <c r="B10">
        <v>9591</v>
      </c>
      <c r="C10" s="1">
        <v>0.15101504629629628</v>
      </c>
      <c r="G10">
        <v>99.447999999999993</v>
      </c>
      <c r="H10">
        <v>6.4660000000000002</v>
      </c>
      <c r="I10">
        <v>6979.1970000000001</v>
      </c>
      <c r="J10">
        <v>23.538</v>
      </c>
      <c r="M10">
        <v>-1107.47</v>
      </c>
      <c r="N10">
        <v>2545.3780000000002</v>
      </c>
      <c r="O10">
        <v>-6403.4170000000004</v>
      </c>
      <c r="P10">
        <v>1</v>
      </c>
      <c r="Q10" t="s">
        <v>74</v>
      </c>
      <c r="R10">
        <v>0</v>
      </c>
      <c r="T10">
        <v>2015</v>
      </c>
      <c r="U10">
        <v>4</v>
      </c>
      <c r="V10">
        <v>1</v>
      </c>
      <c r="AB10" t="s">
        <v>42</v>
      </c>
      <c r="AC10" t="s">
        <v>43</v>
      </c>
      <c r="AD10">
        <v>130</v>
      </c>
      <c r="AE10">
        <v>130</v>
      </c>
      <c r="AF10">
        <v>7</v>
      </c>
    </row>
    <row r="11" spans="1:37" x14ac:dyDescent="0.25">
      <c r="A11" t="s">
        <v>36</v>
      </c>
      <c r="B11">
        <v>9591</v>
      </c>
      <c r="C11" s="1">
        <v>0.15101504629629628</v>
      </c>
      <c r="G11">
        <v>209.68700000000001</v>
      </c>
      <c r="H11">
        <v>1.726</v>
      </c>
      <c r="I11">
        <v>10062.983</v>
      </c>
      <c r="J11">
        <v>29.498000000000001</v>
      </c>
      <c r="M11">
        <v>-3572.337</v>
      </c>
      <c r="N11">
        <v>3416.6759999999999</v>
      </c>
      <c r="O11">
        <v>-8765.1790000000001</v>
      </c>
      <c r="P11">
        <v>1</v>
      </c>
      <c r="Q11" t="s">
        <v>74</v>
      </c>
      <c r="R11">
        <v>0</v>
      </c>
      <c r="T11">
        <v>2015</v>
      </c>
      <c r="U11">
        <v>4</v>
      </c>
      <c r="V11">
        <v>1</v>
      </c>
      <c r="AB11" t="s">
        <v>42</v>
      </c>
      <c r="AC11" t="s">
        <v>43</v>
      </c>
      <c r="AD11">
        <v>130</v>
      </c>
      <c r="AE11">
        <v>130</v>
      </c>
      <c r="AF11">
        <v>8</v>
      </c>
      <c r="AJ11" t="s">
        <v>44</v>
      </c>
    </row>
    <row r="12" spans="1:37" x14ac:dyDescent="0.25">
      <c r="A12" t="s">
        <v>36</v>
      </c>
      <c r="B12">
        <v>9688</v>
      </c>
      <c r="C12" s="1">
        <v>0.15105243055555556</v>
      </c>
      <c r="F12">
        <v>1076.5150000000001</v>
      </c>
      <c r="G12">
        <v>57.725000000000001</v>
      </c>
      <c r="H12">
        <v>1.6479999999999999</v>
      </c>
      <c r="I12">
        <v>4731.8370000000004</v>
      </c>
      <c r="J12">
        <v>26.898</v>
      </c>
      <c r="K12">
        <v>16.251999999999999</v>
      </c>
      <c r="L12">
        <v>0.63400000000000001</v>
      </c>
      <c r="M12">
        <v>-1735.366</v>
      </c>
      <c r="N12">
        <v>1253.4269999999999</v>
      </c>
      <c r="O12">
        <v>-4219.9170000000004</v>
      </c>
      <c r="P12">
        <v>1</v>
      </c>
      <c r="Q12" t="s">
        <v>74</v>
      </c>
      <c r="R12">
        <v>0</v>
      </c>
      <c r="T12">
        <v>2015</v>
      </c>
      <c r="U12">
        <v>4</v>
      </c>
      <c r="V12">
        <v>1</v>
      </c>
      <c r="AB12" t="s">
        <v>42</v>
      </c>
      <c r="AC12" t="s">
        <v>43</v>
      </c>
      <c r="AD12">
        <v>130</v>
      </c>
      <c r="AE12">
        <v>130</v>
      </c>
      <c r="AF12">
        <v>7</v>
      </c>
    </row>
    <row r="13" spans="1:37" x14ac:dyDescent="0.25">
      <c r="A13" t="s">
        <v>36</v>
      </c>
      <c r="B13">
        <v>9701</v>
      </c>
      <c r="C13" s="1">
        <v>0.15105752314814816</v>
      </c>
      <c r="G13">
        <v>166.625</v>
      </c>
      <c r="H13">
        <v>2.0710000000000002</v>
      </c>
      <c r="I13">
        <v>8920.0409999999993</v>
      </c>
      <c r="J13">
        <v>27.222999999999999</v>
      </c>
      <c r="M13">
        <v>-2574.8290000000002</v>
      </c>
      <c r="N13">
        <v>3150.1959999999999</v>
      </c>
      <c r="O13">
        <v>-7938.1139999999996</v>
      </c>
      <c r="P13">
        <v>1</v>
      </c>
      <c r="Q13" t="s">
        <v>74</v>
      </c>
      <c r="R13">
        <v>0</v>
      </c>
      <c r="T13">
        <v>2015</v>
      </c>
      <c r="U13">
        <v>4</v>
      </c>
      <c r="V13">
        <v>1</v>
      </c>
      <c r="AB13" t="s">
        <v>42</v>
      </c>
      <c r="AC13" t="s">
        <v>43</v>
      </c>
      <c r="AD13">
        <v>130</v>
      </c>
      <c r="AE13">
        <v>130</v>
      </c>
      <c r="AF13">
        <v>9</v>
      </c>
    </row>
    <row r="14" spans="1:37" x14ac:dyDescent="0.25">
      <c r="A14" t="s">
        <v>36</v>
      </c>
      <c r="B14">
        <v>9774</v>
      </c>
      <c r="C14" s="1">
        <v>0.15108564814814815</v>
      </c>
      <c r="F14">
        <v>964.99300000000005</v>
      </c>
      <c r="G14">
        <v>81.891000000000005</v>
      </c>
      <c r="H14">
        <v>1.0880000000000001</v>
      </c>
      <c r="I14">
        <v>5868.8180000000002</v>
      </c>
      <c r="J14">
        <v>29.984999999999999</v>
      </c>
      <c r="K14">
        <v>9.3049999999999997</v>
      </c>
      <c r="L14">
        <v>8.9770000000000003</v>
      </c>
      <c r="M14">
        <v>-2462.1669999999999</v>
      </c>
      <c r="N14">
        <v>1594.0060000000001</v>
      </c>
      <c r="O14">
        <v>-5083.2969999999996</v>
      </c>
      <c r="P14">
        <v>1</v>
      </c>
      <c r="Q14" t="s">
        <v>74</v>
      </c>
      <c r="R14">
        <v>0</v>
      </c>
      <c r="T14">
        <v>2015</v>
      </c>
      <c r="U14">
        <v>4</v>
      </c>
      <c r="V14">
        <v>1</v>
      </c>
      <c r="AB14" t="s">
        <v>42</v>
      </c>
      <c r="AC14" t="s">
        <v>43</v>
      </c>
      <c r="AD14">
        <v>130</v>
      </c>
      <c r="AE14">
        <v>130</v>
      </c>
      <c r="AF14">
        <v>9</v>
      </c>
    </row>
    <row r="15" spans="1:37" x14ac:dyDescent="0.25">
      <c r="A15" t="s">
        <v>36</v>
      </c>
      <c r="B15">
        <v>9797</v>
      </c>
      <c r="C15" s="1">
        <v>0.15109456018518519</v>
      </c>
      <c r="G15">
        <v>78.225999999999999</v>
      </c>
      <c r="H15">
        <v>2.335</v>
      </c>
      <c r="I15">
        <v>6098.6779999999999</v>
      </c>
      <c r="J15">
        <v>24.94</v>
      </c>
      <c r="M15">
        <v>-1839.49</v>
      </c>
      <c r="N15">
        <v>1786.431</v>
      </c>
      <c r="O15">
        <v>-5533.4269999999997</v>
      </c>
      <c r="P15">
        <v>1</v>
      </c>
      <c r="Q15" t="s">
        <v>74</v>
      </c>
      <c r="R15">
        <v>0</v>
      </c>
      <c r="T15">
        <v>2015</v>
      </c>
      <c r="U15">
        <v>4</v>
      </c>
      <c r="V15">
        <v>1</v>
      </c>
      <c r="AB15" t="s">
        <v>42</v>
      </c>
      <c r="AC15" t="s">
        <v>43</v>
      </c>
      <c r="AD15">
        <v>130</v>
      </c>
      <c r="AE15">
        <v>130</v>
      </c>
      <c r="AF15">
        <v>10</v>
      </c>
    </row>
    <row r="16" spans="1:37" x14ac:dyDescent="0.25">
      <c r="A16" t="s">
        <v>36</v>
      </c>
      <c r="B16">
        <v>9840</v>
      </c>
      <c r="C16" s="1">
        <v>0.15111111111111111</v>
      </c>
      <c r="G16">
        <v>184.446</v>
      </c>
      <c r="H16">
        <v>4.3730000000000002</v>
      </c>
      <c r="I16">
        <v>9653.7749999999996</v>
      </c>
      <c r="J16">
        <v>34.21</v>
      </c>
      <c r="M16">
        <v>4693.6189999999997</v>
      </c>
      <c r="N16">
        <v>2710.0920000000001</v>
      </c>
      <c r="O16">
        <v>-7988.7870000000003</v>
      </c>
      <c r="P16">
        <v>1</v>
      </c>
      <c r="Q16" t="s">
        <v>74</v>
      </c>
      <c r="R16">
        <v>0</v>
      </c>
      <c r="T16">
        <v>2015</v>
      </c>
      <c r="U16">
        <v>4</v>
      </c>
      <c r="V16">
        <v>1</v>
      </c>
      <c r="AB16" t="s">
        <v>42</v>
      </c>
      <c r="AC16" t="s">
        <v>43</v>
      </c>
      <c r="AD16">
        <v>130</v>
      </c>
      <c r="AE16">
        <v>130</v>
      </c>
      <c r="AF16">
        <v>14</v>
      </c>
      <c r="AJ16" t="s">
        <v>45</v>
      </c>
    </row>
    <row r="17" spans="1:36" x14ac:dyDescent="0.25">
      <c r="A17" t="s">
        <v>36</v>
      </c>
      <c r="B17">
        <v>9840</v>
      </c>
      <c r="C17" s="1">
        <v>0.15111111111111111</v>
      </c>
      <c r="G17">
        <v>152.91900000000001</v>
      </c>
      <c r="H17">
        <v>0.24099999999999999</v>
      </c>
      <c r="I17">
        <v>8465.6290000000008</v>
      </c>
      <c r="J17">
        <v>26.196000000000002</v>
      </c>
      <c r="M17">
        <v>2335.6979999999999</v>
      </c>
      <c r="N17">
        <v>2902.5189999999998</v>
      </c>
      <c r="O17">
        <v>-7601.7610000000004</v>
      </c>
      <c r="P17">
        <v>1</v>
      </c>
      <c r="Q17" t="s">
        <v>74</v>
      </c>
      <c r="R17">
        <v>0</v>
      </c>
      <c r="T17">
        <v>2015</v>
      </c>
      <c r="U17">
        <v>4</v>
      </c>
      <c r="V17">
        <v>1</v>
      </c>
      <c r="AB17" t="s">
        <v>42</v>
      </c>
      <c r="AC17" t="s">
        <v>43</v>
      </c>
      <c r="AD17">
        <v>130</v>
      </c>
      <c r="AE17">
        <v>130</v>
      </c>
      <c r="AF17">
        <v>15</v>
      </c>
      <c r="AJ17" t="s">
        <v>45</v>
      </c>
    </row>
    <row r="18" spans="1:36" x14ac:dyDescent="0.25">
      <c r="A18" t="s">
        <v>36</v>
      </c>
      <c r="B18">
        <v>9860</v>
      </c>
      <c r="C18" s="1">
        <v>0.15111886574074074</v>
      </c>
      <c r="F18">
        <v>997.68700000000001</v>
      </c>
      <c r="G18">
        <v>57.984000000000002</v>
      </c>
      <c r="H18">
        <v>4.3840000000000003</v>
      </c>
      <c r="I18">
        <v>5289.683</v>
      </c>
      <c r="J18">
        <v>24.257999999999999</v>
      </c>
      <c r="K18">
        <v>3.3740000000000001</v>
      </c>
      <c r="L18">
        <v>6.6189999999999998</v>
      </c>
      <c r="M18">
        <v>-1761.2190000000001</v>
      </c>
      <c r="N18">
        <v>1273.296</v>
      </c>
      <c r="O18">
        <v>-4822.6099999999997</v>
      </c>
      <c r="P18">
        <v>1</v>
      </c>
      <c r="Q18" t="s">
        <v>74</v>
      </c>
      <c r="R18">
        <v>0</v>
      </c>
      <c r="T18">
        <v>2015</v>
      </c>
      <c r="U18">
        <v>4</v>
      </c>
      <c r="V18">
        <v>1</v>
      </c>
      <c r="AB18" t="s">
        <v>42</v>
      </c>
      <c r="AC18" t="s">
        <v>43</v>
      </c>
      <c r="AD18">
        <v>130</v>
      </c>
      <c r="AE18">
        <v>130</v>
      </c>
      <c r="AF18">
        <v>10</v>
      </c>
    </row>
    <row r="19" spans="1:36" x14ac:dyDescent="0.25">
      <c r="A19" t="s">
        <v>36</v>
      </c>
      <c r="B19">
        <v>9901</v>
      </c>
      <c r="C19" s="1">
        <v>0.1511346064814815</v>
      </c>
      <c r="G19">
        <v>82.075000000000003</v>
      </c>
      <c r="H19">
        <v>3.468</v>
      </c>
      <c r="I19">
        <v>6356.6509999999998</v>
      </c>
      <c r="J19">
        <v>30.138999999999999</v>
      </c>
      <c r="M19">
        <v>-2654.4580000000001</v>
      </c>
      <c r="N19">
        <v>1761.645</v>
      </c>
      <c r="O19">
        <v>-5500.6790000000001</v>
      </c>
      <c r="P19">
        <v>1</v>
      </c>
      <c r="Q19" t="s">
        <v>74</v>
      </c>
      <c r="R19">
        <v>0</v>
      </c>
      <c r="T19">
        <v>2015</v>
      </c>
      <c r="U19">
        <v>4</v>
      </c>
      <c r="V19">
        <v>1</v>
      </c>
      <c r="AB19" t="s">
        <v>42</v>
      </c>
      <c r="AC19" t="s">
        <v>43</v>
      </c>
      <c r="AD19">
        <v>130</v>
      </c>
      <c r="AE19">
        <v>130</v>
      </c>
      <c r="AF19">
        <v>11</v>
      </c>
      <c r="AJ19" t="s">
        <v>46</v>
      </c>
    </row>
    <row r="20" spans="1:36" x14ac:dyDescent="0.25">
      <c r="A20" t="s">
        <v>36</v>
      </c>
      <c r="B20">
        <v>9959</v>
      </c>
      <c r="C20" s="1">
        <v>0.15115706018518518</v>
      </c>
      <c r="G20">
        <v>107.852</v>
      </c>
      <c r="H20">
        <v>5.6559999999999997</v>
      </c>
      <c r="I20">
        <v>7115.0069999999996</v>
      </c>
      <c r="J20">
        <v>24.326000000000001</v>
      </c>
      <c r="M20">
        <v>1880.098</v>
      </c>
      <c r="N20">
        <v>2235.8649999999998</v>
      </c>
      <c r="O20">
        <v>-6487.64</v>
      </c>
      <c r="P20">
        <v>1</v>
      </c>
      <c r="Q20" t="s">
        <v>74</v>
      </c>
      <c r="R20">
        <v>0</v>
      </c>
      <c r="T20">
        <v>2015</v>
      </c>
      <c r="U20">
        <v>4</v>
      </c>
      <c r="V20">
        <v>1</v>
      </c>
      <c r="AB20" t="s">
        <v>42</v>
      </c>
      <c r="AC20" t="s">
        <v>43</v>
      </c>
      <c r="AD20">
        <v>130</v>
      </c>
      <c r="AE20">
        <v>130</v>
      </c>
      <c r="AF20">
        <v>12</v>
      </c>
    </row>
    <row r="21" spans="1:36" x14ac:dyDescent="0.25">
      <c r="A21" t="s">
        <v>36</v>
      </c>
      <c r="B21">
        <v>9959</v>
      </c>
      <c r="C21" s="1">
        <v>0.15115706018518518</v>
      </c>
      <c r="G21">
        <v>97.128</v>
      </c>
      <c r="H21">
        <v>3.0190000000000001</v>
      </c>
      <c r="I21">
        <v>6902.5529999999999</v>
      </c>
      <c r="J21">
        <v>20.966000000000001</v>
      </c>
      <c r="M21">
        <v>993.673</v>
      </c>
      <c r="N21">
        <v>2248.663</v>
      </c>
      <c r="O21">
        <v>-6449.9120000000003</v>
      </c>
      <c r="P21">
        <v>1</v>
      </c>
      <c r="Q21" t="s">
        <v>74</v>
      </c>
      <c r="R21">
        <v>0</v>
      </c>
      <c r="T21">
        <v>2015</v>
      </c>
      <c r="U21">
        <v>4</v>
      </c>
      <c r="V21">
        <v>1</v>
      </c>
      <c r="AB21" t="s">
        <v>42</v>
      </c>
      <c r="AC21" t="s">
        <v>43</v>
      </c>
      <c r="AD21">
        <v>130</v>
      </c>
      <c r="AE21">
        <v>130</v>
      </c>
      <c r="AF21">
        <v>13</v>
      </c>
    </row>
    <row r="22" spans="1:36" x14ac:dyDescent="0.25">
      <c r="A22" t="s">
        <v>36</v>
      </c>
      <c r="B22">
        <v>9975</v>
      </c>
      <c r="C22" s="1">
        <v>0.15116319444444445</v>
      </c>
      <c r="F22">
        <v>1042.9680000000001</v>
      </c>
      <c r="G22">
        <v>121.608</v>
      </c>
      <c r="H22">
        <v>5.9960000000000004</v>
      </c>
      <c r="I22">
        <v>6731.5950000000003</v>
      </c>
      <c r="J22">
        <v>23.228999999999999</v>
      </c>
      <c r="K22">
        <v>23.949000000000002</v>
      </c>
      <c r="L22">
        <v>10.696</v>
      </c>
      <c r="M22">
        <v>1649.529</v>
      </c>
      <c r="N22">
        <v>2080.451</v>
      </c>
      <c r="O22">
        <v>-6185.8829999999998</v>
      </c>
      <c r="P22">
        <v>1</v>
      </c>
      <c r="Q22" t="s">
        <v>74</v>
      </c>
      <c r="R22">
        <v>0</v>
      </c>
      <c r="T22">
        <v>2015</v>
      </c>
      <c r="U22">
        <v>4</v>
      </c>
      <c r="V22">
        <v>1</v>
      </c>
      <c r="AB22" t="s">
        <v>42</v>
      </c>
      <c r="AC22" t="s">
        <v>43</v>
      </c>
      <c r="AD22">
        <v>130</v>
      </c>
      <c r="AE22">
        <v>130</v>
      </c>
      <c r="AF22">
        <v>12</v>
      </c>
    </row>
    <row r="23" spans="1:36" x14ac:dyDescent="0.25">
      <c r="A23" t="s">
        <v>36</v>
      </c>
      <c r="B23">
        <v>9975</v>
      </c>
      <c r="C23" s="1">
        <v>0.15116319444444445</v>
      </c>
      <c r="G23">
        <v>100.29900000000001</v>
      </c>
      <c r="H23">
        <v>2.8889999999999998</v>
      </c>
      <c r="I23">
        <v>6923.9920000000002</v>
      </c>
      <c r="J23">
        <v>26.041</v>
      </c>
      <c r="M23">
        <v>-2426.3670000000002</v>
      </c>
      <c r="N23">
        <v>1818.99</v>
      </c>
      <c r="O23">
        <v>-6224.6040000000003</v>
      </c>
      <c r="P23">
        <v>1</v>
      </c>
      <c r="Q23" t="s">
        <v>74</v>
      </c>
      <c r="R23">
        <v>0</v>
      </c>
      <c r="T23">
        <v>2015</v>
      </c>
      <c r="U23">
        <v>4</v>
      </c>
      <c r="V23">
        <v>1</v>
      </c>
      <c r="AB23" t="s">
        <v>42</v>
      </c>
      <c r="AC23" t="s">
        <v>43</v>
      </c>
      <c r="AD23">
        <v>130</v>
      </c>
      <c r="AE23">
        <v>130</v>
      </c>
      <c r="AF23">
        <v>16</v>
      </c>
    </row>
    <row r="24" spans="1:36" x14ac:dyDescent="0.25">
      <c r="A24" t="s">
        <v>36</v>
      </c>
      <c r="B24">
        <v>9975</v>
      </c>
      <c r="C24" s="1">
        <v>0.15116319444444445</v>
      </c>
      <c r="G24">
        <v>48.283000000000001</v>
      </c>
      <c r="H24">
        <v>7.1150000000000002</v>
      </c>
      <c r="I24">
        <v>4876.5749999999998</v>
      </c>
      <c r="J24">
        <v>30.751000000000001</v>
      </c>
      <c r="M24">
        <v>-1997.7570000000001</v>
      </c>
      <c r="N24">
        <v>1483.9670000000001</v>
      </c>
      <c r="O24">
        <v>-4193.78</v>
      </c>
      <c r="P24">
        <v>1</v>
      </c>
      <c r="Q24" t="s">
        <v>74</v>
      </c>
      <c r="R24">
        <v>0</v>
      </c>
      <c r="T24">
        <v>2015</v>
      </c>
      <c r="U24">
        <v>4</v>
      </c>
      <c r="V24">
        <v>1</v>
      </c>
      <c r="AB24" t="s">
        <v>42</v>
      </c>
      <c r="AC24" t="s">
        <v>43</v>
      </c>
      <c r="AD24">
        <v>130</v>
      </c>
      <c r="AE24">
        <v>130</v>
      </c>
      <c r="AF24">
        <v>17</v>
      </c>
    </row>
    <row r="25" spans="1:36" x14ac:dyDescent="0.25">
      <c r="A25" t="s">
        <v>36</v>
      </c>
      <c r="B25">
        <v>9975</v>
      </c>
      <c r="C25" s="1">
        <v>0.15116319444444445</v>
      </c>
      <c r="G25">
        <v>78.150999999999996</v>
      </c>
      <c r="H25">
        <v>4.8479999999999999</v>
      </c>
      <c r="I25">
        <v>6139.2640000000001</v>
      </c>
      <c r="J25">
        <v>28.305</v>
      </c>
      <c r="M25">
        <v>-2331.2220000000002</v>
      </c>
      <c r="N25">
        <v>1732.96</v>
      </c>
      <c r="O25">
        <v>-5408.5879999999997</v>
      </c>
      <c r="P25">
        <v>1</v>
      </c>
      <c r="Q25" t="s">
        <v>74</v>
      </c>
      <c r="R25">
        <v>0</v>
      </c>
      <c r="T25">
        <v>2015</v>
      </c>
      <c r="U25">
        <v>4</v>
      </c>
      <c r="V25">
        <v>1</v>
      </c>
      <c r="AB25" t="s">
        <v>42</v>
      </c>
      <c r="AC25" t="s">
        <v>43</v>
      </c>
      <c r="AD25">
        <v>130</v>
      </c>
      <c r="AE25">
        <v>130</v>
      </c>
      <c r="AF25">
        <v>18</v>
      </c>
    </row>
    <row r="26" spans="1:36" x14ac:dyDescent="0.25">
      <c r="A26" t="s">
        <v>36</v>
      </c>
      <c r="B26">
        <v>9975</v>
      </c>
      <c r="C26" s="1">
        <v>0.15116319444444445</v>
      </c>
      <c r="G26">
        <v>145.00700000000001</v>
      </c>
      <c r="H26">
        <v>0.997</v>
      </c>
      <c r="I26">
        <v>8321.59</v>
      </c>
      <c r="J26">
        <v>26.643999999999998</v>
      </c>
      <c r="M26">
        <v>-2256.598</v>
      </c>
      <c r="N26">
        <v>2957.7910000000002</v>
      </c>
      <c r="O26">
        <v>-7443.6610000000001</v>
      </c>
      <c r="P26">
        <v>1</v>
      </c>
      <c r="Q26" t="s">
        <v>74</v>
      </c>
      <c r="R26">
        <v>0</v>
      </c>
      <c r="T26">
        <v>2015</v>
      </c>
      <c r="U26">
        <v>4</v>
      </c>
      <c r="V26">
        <v>1</v>
      </c>
      <c r="AB26" t="s">
        <v>42</v>
      </c>
      <c r="AC26" t="s">
        <v>43</v>
      </c>
      <c r="AD26">
        <v>130</v>
      </c>
      <c r="AE26">
        <v>130</v>
      </c>
      <c r="AF26">
        <v>19</v>
      </c>
      <c r="AJ26" t="s">
        <v>47</v>
      </c>
    </row>
    <row r="27" spans="1:36" x14ac:dyDescent="0.25">
      <c r="A27" t="s">
        <v>36</v>
      </c>
      <c r="B27">
        <v>9986</v>
      </c>
      <c r="C27" s="1">
        <v>0.15116747685185186</v>
      </c>
      <c r="F27">
        <v>916.34</v>
      </c>
      <c r="G27">
        <v>189.29</v>
      </c>
      <c r="H27">
        <v>1.137</v>
      </c>
      <c r="I27">
        <v>7828.1930000000002</v>
      </c>
      <c r="J27">
        <v>20.765000000000001</v>
      </c>
      <c r="K27">
        <v>31.071999999999999</v>
      </c>
      <c r="L27">
        <v>9.3010000000000002</v>
      </c>
      <c r="M27">
        <v>1262.288</v>
      </c>
      <c r="N27">
        <v>2471.6379999999999</v>
      </c>
      <c r="O27">
        <v>-7319.7160000000003</v>
      </c>
      <c r="P27">
        <v>1</v>
      </c>
      <c r="Q27" t="s">
        <v>74</v>
      </c>
      <c r="R27">
        <v>0</v>
      </c>
      <c r="T27">
        <v>2015</v>
      </c>
      <c r="U27">
        <v>4</v>
      </c>
      <c r="V27">
        <v>1</v>
      </c>
      <c r="AB27" t="s">
        <v>42</v>
      </c>
      <c r="AC27" t="s">
        <v>43</v>
      </c>
      <c r="AD27">
        <v>130</v>
      </c>
      <c r="AE27">
        <v>130</v>
      </c>
      <c r="AF27">
        <v>13</v>
      </c>
      <c r="AJ27" t="s">
        <v>48</v>
      </c>
    </row>
    <row r="28" spans="1:36" x14ac:dyDescent="0.25">
      <c r="A28" t="s">
        <v>36</v>
      </c>
      <c r="B28">
        <v>10015</v>
      </c>
      <c r="C28" s="1">
        <v>0.15117858796296296</v>
      </c>
      <c r="G28">
        <v>144.28</v>
      </c>
      <c r="H28">
        <v>1.84</v>
      </c>
      <c r="I28">
        <v>8689.2800000000007</v>
      </c>
      <c r="J28">
        <v>33.448</v>
      </c>
      <c r="M28">
        <v>-4131.5129999999999</v>
      </c>
      <c r="N28">
        <v>2408.5360000000001</v>
      </c>
      <c r="O28">
        <v>-7254.8710000000001</v>
      </c>
      <c r="P28">
        <v>1</v>
      </c>
      <c r="Q28" t="s">
        <v>74</v>
      </c>
      <c r="R28">
        <v>0</v>
      </c>
      <c r="T28">
        <v>2015</v>
      </c>
      <c r="U28">
        <v>4</v>
      </c>
      <c r="V28">
        <v>1</v>
      </c>
      <c r="AB28" t="s">
        <v>42</v>
      </c>
      <c r="AC28" t="s">
        <v>43</v>
      </c>
      <c r="AD28">
        <v>130</v>
      </c>
      <c r="AE28">
        <v>130</v>
      </c>
      <c r="AF28">
        <v>21</v>
      </c>
      <c r="AJ28" t="s">
        <v>49</v>
      </c>
    </row>
    <row r="29" spans="1:36" x14ac:dyDescent="0.25">
      <c r="A29" t="s">
        <v>36</v>
      </c>
      <c r="B29">
        <v>10031</v>
      </c>
      <c r="C29" s="1">
        <v>0.15118483796296298</v>
      </c>
      <c r="G29">
        <v>183.244</v>
      </c>
      <c r="H29">
        <v>4.984</v>
      </c>
      <c r="I29">
        <v>9435.5920000000006</v>
      </c>
      <c r="J29">
        <v>24.177</v>
      </c>
      <c r="M29">
        <v>-1737.2170000000001</v>
      </c>
      <c r="N29">
        <v>3435.3119999999999</v>
      </c>
      <c r="O29">
        <v>-8614.5869999999995</v>
      </c>
      <c r="P29">
        <v>1</v>
      </c>
      <c r="Q29" t="s">
        <v>74</v>
      </c>
      <c r="R29">
        <v>0</v>
      </c>
      <c r="T29">
        <v>2015</v>
      </c>
      <c r="U29">
        <v>4</v>
      </c>
      <c r="V29">
        <v>1</v>
      </c>
      <c r="AB29" t="s">
        <v>42</v>
      </c>
      <c r="AC29" t="s">
        <v>43</v>
      </c>
      <c r="AD29">
        <v>130</v>
      </c>
      <c r="AE29">
        <v>130</v>
      </c>
      <c r="AF29">
        <v>22</v>
      </c>
      <c r="AJ29" t="s">
        <v>45</v>
      </c>
    </row>
    <row r="30" spans="1:36" x14ac:dyDescent="0.25">
      <c r="A30" t="s">
        <v>36</v>
      </c>
      <c r="B30">
        <v>10060</v>
      </c>
      <c r="C30" s="1">
        <v>0.15119594907407408</v>
      </c>
      <c r="F30">
        <v>868.66700000000003</v>
      </c>
      <c r="G30">
        <v>58.15</v>
      </c>
      <c r="H30">
        <v>0.502</v>
      </c>
      <c r="I30">
        <v>4353.2470000000003</v>
      </c>
      <c r="J30">
        <v>26.177</v>
      </c>
      <c r="K30">
        <v>28.701000000000001</v>
      </c>
      <c r="L30">
        <v>21.742000000000001</v>
      </c>
      <c r="M30">
        <v>-1833.922</v>
      </c>
      <c r="N30">
        <v>569.74900000000002</v>
      </c>
      <c r="O30">
        <v>-3906.7730000000001</v>
      </c>
      <c r="P30">
        <v>1</v>
      </c>
      <c r="Q30" t="s">
        <v>74</v>
      </c>
      <c r="R30">
        <v>0</v>
      </c>
      <c r="T30">
        <v>2015</v>
      </c>
      <c r="U30">
        <v>4</v>
      </c>
      <c r="V30">
        <v>1</v>
      </c>
      <c r="AB30" t="s">
        <v>42</v>
      </c>
      <c r="AC30" t="s">
        <v>43</v>
      </c>
      <c r="AD30">
        <v>130</v>
      </c>
      <c r="AE30">
        <v>130</v>
      </c>
      <c r="AF30">
        <v>16</v>
      </c>
    </row>
    <row r="31" spans="1:36" x14ac:dyDescent="0.25">
      <c r="A31" t="s">
        <v>36</v>
      </c>
      <c r="B31">
        <v>10067</v>
      </c>
      <c r="C31" s="1">
        <v>0.15119872685185184</v>
      </c>
      <c r="G31">
        <v>111.18300000000001</v>
      </c>
      <c r="H31">
        <v>9.8409999999999993</v>
      </c>
      <c r="I31">
        <v>7329.1809999999996</v>
      </c>
      <c r="J31">
        <v>27.202000000000002</v>
      </c>
      <c r="M31">
        <v>-2833.2629999999999</v>
      </c>
      <c r="N31">
        <v>1775.7170000000001</v>
      </c>
      <c r="O31">
        <v>-6521.9889999999996</v>
      </c>
      <c r="P31">
        <v>1</v>
      </c>
      <c r="Q31" t="s">
        <v>74</v>
      </c>
      <c r="R31">
        <v>0</v>
      </c>
      <c r="T31">
        <v>2015</v>
      </c>
      <c r="U31">
        <v>4</v>
      </c>
      <c r="V31">
        <v>1</v>
      </c>
      <c r="AB31" t="s">
        <v>42</v>
      </c>
      <c r="AC31" t="s">
        <v>43</v>
      </c>
      <c r="AD31">
        <v>130</v>
      </c>
      <c r="AE31">
        <v>130</v>
      </c>
      <c r="AF31">
        <v>20</v>
      </c>
    </row>
    <row r="32" spans="1:36" x14ac:dyDescent="0.25">
      <c r="A32" t="s">
        <v>36</v>
      </c>
      <c r="B32">
        <v>10137</v>
      </c>
      <c r="C32" s="1">
        <v>0.15122569444444445</v>
      </c>
      <c r="G32">
        <v>59.225000000000001</v>
      </c>
      <c r="H32">
        <v>0.44500000000000001</v>
      </c>
      <c r="I32">
        <v>5316.4530000000004</v>
      </c>
      <c r="J32">
        <v>23.277000000000001</v>
      </c>
      <c r="M32">
        <v>-1624.712</v>
      </c>
      <c r="N32">
        <v>1322.625</v>
      </c>
      <c r="O32">
        <v>-4886.2719999999999</v>
      </c>
      <c r="P32">
        <v>1</v>
      </c>
      <c r="Q32" t="s">
        <v>74</v>
      </c>
      <c r="R32">
        <v>0</v>
      </c>
      <c r="T32">
        <v>2015</v>
      </c>
      <c r="U32">
        <v>4</v>
      </c>
      <c r="V32">
        <v>1</v>
      </c>
      <c r="AB32" t="s">
        <v>42</v>
      </c>
      <c r="AC32" t="s">
        <v>43</v>
      </c>
      <c r="AD32">
        <v>130</v>
      </c>
      <c r="AE32">
        <v>130</v>
      </c>
      <c r="AF32">
        <v>23</v>
      </c>
    </row>
    <row r="33" spans="1:36" x14ac:dyDescent="0.25">
      <c r="A33" t="s">
        <v>36</v>
      </c>
      <c r="B33">
        <v>10177</v>
      </c>
      <c r="C33" s="1">
        <v>0.15124108796296296</v>
      </c>
      <c r="F33">
        <v>1036.077</v>
      </c>
      <c r="G33">
        <v>105.431</v>
      </c>
      <c r="H33">
        <v>2.198</v>
      </c>
      <c r="I33">
        <v>6412.57</v>
      </c>
      <c r="J33">
        <v>26.431000000000001</v>
      </c>
      <c r="K33">
        <v>16</v>
      </c>
      <c r="L33">
        <v>5.923</v>
      </c>
      <c r="M33">
        <v>-2382.6410000000001</v>
      </c>
      <c r="N33">
        <v>1571.8309999999999</v>
      </c>
      <c r="O33">
        <v>-5742.2489999999998</v>
      </c>
      <c r="P33">
        <v>1</v>
      </c>
      <c r="Q33" t="s">
        <v>74</v>
      </c>
      <c r="R33">
        <v>0</v>
      </c>
      <c r="T33">
        <v>2015</v>
      </c>
      <c r="U33">
        <v>4</v>
      </c>
      <c r="V33">
        <v>1</v>
      </c>
      <c r="AB33" t="s">
        <v>42</v>
      </c>
      <c r="AC33" t="s">
        <v>43</v>
      </c>
      <c r="AD33">
        <v>130</v>
      </c>
      <c r="AE33">
        <v>130</v>
      </c>
      <c r="AF33">
        <v>25</v>
      </c>
    </row>
    <row r="34" spans="1:36" x14ac:dyDescent="0.25">
      <c r="A34" t="s">
        <v>36</v>
      </c>
      <c r="B34">
        <v>10183</v>
      </c>
      <c r="C34" s="1">
        <v>0.15124340277777779</v>
      </c>
      <c r="F34">
        <v>867.54499999999996</v>
      </c>
      <c r="G34">
        <v>22.872</v>
      </c>
      <c r="H34">
        <v>4.9569999999999999</v>
      </c>
      <c r="I34">
        <v>3948.5889999999999</v>
      </c>
      <c r="J34">
        <v>13.941000000000001</v>
      </c>
      <c r="K34">
        <v>3.0830000000000002</v>
      </c>
      <c r="L34">
        <v>0.97199999999999998</v>
      </c>
      <c r="M34">
        <v>754.51599999999996</v>
      </c>
      <c r="N34">
        <v>579.34199999999998</v>
      </c>
      <c r="O34">
        <v>-3832.2869999999998</v>
      </c>
      <c r="P34">
        <v>1</v>
      </c>
      <c r="Q34" t="s">
        <v>74</v>
      </c>
      <c r="R34">
        <v>0</v>
      </c>
      <c r="T34">
        <v>2015</v>
      </c>
      <c r="U34">
        <v>4</v>
      </c>
      <c r="V34">
        <v>1</v>
      </c>
      <c r="AB34" t="s">
        <v>42</v>
      </c>
      <c r="AC34" t="s">
        <v>43</v>
      </c>
      <c r="AD34">
        <v>130</v>
      </c>
      <c r="AE34">
        <v>130</v>
      </c>
      <c r="AF34">
        <v>18</v>
      </c>
    </row>
    <row r="35" spans="1:36" x14ac:dyDescent="0.25">
      <c r="A35" t="s">
        <v>36</v>
      </c>
      <c r="B35">
        <v>10191</v>
      </c>
      <c r="C35" s="1">
        <v>0.15124652777777778</v>
      </c>
      <c r="F35">
        <v>997.71799999999996</v>
      </c>
      <c r="G35">
        <v>67.507000000000005</v>
      </c>
      <c r="H35">
        <v>3.9260000000000002</v>
      </c>
      <c r="I35">
        <v>5123.8829999999998</v>
      </c>
      <c r="J35">
        <v>26.702999999999999</v>
      </c>
      <c r="K35">
        <v>8.66</v>
      </c>
      <c r="L35">
        <v>10.106999999999999</v>
      </c>
      <c r="M35">
        <v>-2196.1970000000001</v>
      </c>
      <c r="N35">
        <v>691.40800000000002</v>
      </c>
      <c r="O35">
        <v>-4577.4279999999999</v>
      </c>
      <c r="P35">
        <v>1</v>
      </c>
      <c r="Q35" t="s">
        <v>74</v>
      </c>
      <c r="R35">
        <v>0</v>
      </c>
      <c r="T35">
        <v>2015</v>
      </c>
      <c r="U35">
        <v>4</v>
      </c>
      <c r="V35">
        <v>1</v>
      </c>
      <c r="AB35" t="s">
        <v>42</v>
      </c>
      <c r="AC35" t="s">
        <v>43</v>
      </c>
      <c r="AD35">
        <v>130</v>
      </c>
      <c r="AE35">
        <v>130</v>
      </c>
      <c r="AF35">
        <v>20</v>
      </c>
    </row>
    <row r="36" spans="1:36" x14ac:dyDescent="0.25">
      <c r="A36" t="s">
        <v>36</v>
      </c>
      <c r="B36">
        <v>10197</v>
      </c>
      <c r="C36" s="1">
        <v>0.15124884259259261</v>
      </c>
      <c r="G36">
        <v>53.198</v>
      </c>
      <c r="H36">
        <v>2.2799999999999998</v>
      </c>
      <c r="I36">
        <v>5125.7879999999996</v>
      </c>
      <c r="J36">
        <v>17.541</v>
      </c>
      <c r="M36">
        <v>-1260.9870000000001</v>
      </c>
      <c r="N36">
        <v>883.07299999999998</v>
      </c>
      <c r="O36">
        <v>-4889.1509999999998</v>
      </c>
      <c r="P36">
        <v>1</v>
      </c>
      <c r="Q36" t="s">
        <v>74</v>
      </c>
      <c r="R36">
        <v>0</v>
      </c>
      <c r="T36">
        <v>2015</v>
      </c>
      <c r="U36">
        <v>4</v>
      </c>
      <c r="V36">
        <v>1</v>
      </c>
      <c r="AB36" t="s">
        <v>42</v>
      </c>
      <c r="AC36" t="s">
        <v>43</v>
      </c>
      <c r="AD36">
        <v>130</v>
      </c>
      <c r="AE36">
        <v>130</v>
      </c>
      <c r="AF36">
        <v>24</v>
      </c>
      <c r="AJ36" t="s">
        <v>50</v>
      </c>
    </row>
    <row r="37" spans="1:36" x14ac:dyDescent="0.25">
      <c r="A37" t="s">
        <v>36</v>
      </c>
      <c r="B37">
        <v>10197</v>
      </c>
      <c r="C37" s="1">
        <v>0.15124884259259261</v>
      </c>
      <c r="G37">
        <v>68.875</v>
      </c>
      <c r="H37">
        <v>5.6260000000000003</v>
      </c>
      <c r="I37">
        <v>5914.5540000000001</v>
      </c>
      <c r="J37">
        <v>30.64</v>
      </c>
      <c r="M37">
        <v>-2738.3</v>
      </c>
      <c r="N37">
        <v>1250.175</v>
      </c>
      <c r="O37">
        <v>-5091.24</v>
      </c>
      <c r="P37">
        <v>1</v>
      </c>
      <c r="Q37" t="s">
        <v>74</v>
      </c>
      <c r="R37">
        <v>0</v>
      </c>
      <c r="T37">
        <v>2015</v>
      </c>
      <c r="U37">
        <v>4</v>
      </c>
      <c r="V37">
        <v>1</v>
      </c>
      <c r="AB37" t="s">
        <v>42</v>
      </c>
      <c r="AC37" t="s">
        <v>43</v>
      </c>
      <c r="AD37">
        <v>130</v>
      </c>
      <c r="AE37">
        <v>130</v>
      </c>
      <c r="AF37">
        <v>25</v>
      </c>
    </row>
    <row r="38" spans="1:36" x14ac:dyDescent="0.25">
      <c r="A38" t="s">
        <v>36</v>
      </c>
      <c r="B38">
        <v>10198</v>
      </c>
      <c r="C38" s="1">
        <v>0.15124918981481481</v>
      </c>
      <c r="F38">
        <v>1045.3820000000001</v>
      </c>
      <c r="G38">
        <v>8.6370000000000005</v>
      </c>
      <c r="H38">
        <v>4.484</v>
      </c>
      <c r="I38">
        <v>1889.1</v>
      </c>
      <c r="J38">
        <v>22.26</v>
      </c>
      <c r="K38">
        <v>17.3</v>
      </c>
      <c r="L38">
        <v>6.0380000000000003</v>
      </c>
      <c r="M38">
        <v>-156.791</v>
      </c>
      <c r="N38">
        <v>-698.23699999999997</v>
      </c>
      <c r="O38">
        <v>-1748.307</v>
      </c>
      <c r="P38">
        <v>1</v>
      </c>
      <c r="Q38" t="s">
        <v>74</v>
      </c>
      <c r="R38">
        <v>0</v>
      </c>
      <c r="T38">
        <v>2015</v>
      </c>
      <c r="U38">
        <v>4</v>
      </c>
      <c r="V38">
        <v>1</v>
      </c>
      <c r="AB38" t="s">
        <v>42</v>
      </c>
      <c r="AC38" t="s">
        <v>43</v>
      </c>
      <c r="AD38">
        <v>130</v>
      </c>
      <c r="AE38">
        <v>130</v>
      </c>
      <c r="AF38">
        <v>17</v>
      </c>
    </row>
    <row r="39" spans="1:36" x14ac:dyDescent="0.25">
      <c r="A39" t="s">
        <v>36</v>
      </c>
      <c r="B39">
        <v>10280</v>
      </c>
      <c r="C39" s="1">
        <v>0.15128090277777778</v>
      </c>
      <c r="F39">
        <v>863.49800000000005</v>
      </c>
      <c r="G39">
        <v>9.33</v>
      </c>
      <c r="H39">
        <v>1.591</v>
      </c>
      <c r="I39">
        <v>2923.721</v>
      </c>
      <c r="J39">
        <v>3.7370000000000001</v>
      </c>
      <c r="K39">
        <v>2.0830000000000002</v>
      </c>
      <c r="L39">
        <v>4.6769999999999996</v>
      </c>
      <c r="M39">
        <v>171.91499999999999</v>
      </c>
      <c r="N39">
        <v>-82.263000000000005</v>
      </c>
      <c r="O39">
        <v>-2917.5030000000002</v>
      </c>
      <c r="P39">
        <v>1</v>
      </c>
      <c r="Q39" t="s">
        <v>74</v>
      </c>
      <c r="R39">
        <v>0</v>
      </c>
      <c r="T39">
        <v>2015</v>
      </c>
      <c r="U39">
        <v>4</v>
      </c>
      <c r="V39">
        <v>1</v>
      </c>
      <c r="AB39" t="s">
        <v>42</v>
      </c>
      <c r="AC39" t="s">
        <v>43</v>
      </c>
      <c r="AD39">
        <v>130</v>
      </c>
      <c r="AE39">
        <v>130</v>
      </c>
      <c r="AF39">
        <v>23</v>
      </c>
    </row>
    <row r="40" spans="1:36" x14ac:dyDescent="0.25">
      <c r="A40" t="s">
        <v>36</v>
      </c>
      <c r="B40">
        <v>10379</v>
      </c>
      <c r="C40" s="1">
        <v>0.15131909722222223</v>
      </c>
      <c r="G40">
        <v>116.54600000000001</v>
      </c>
      <c r="H40">
        <v>4.5810000000000004</v>
      </c>
      <c r="I40">
        <v>7482.7380000000003</v>
      </c>
      <c r="J40">
        <v>29.890999999999998</v>
      </c>
      <c r="M40">
        <v>3305.674</v>
      </c>
      <c r="N40">
        <v>1713.3040000000001</v>
      </c>
      <c r="O40">
        <v>-6490.6450000000004</v>
      </c>
      <c r="P40">
        <v>1</v>
      </c>
      <c r="Q40" t="s">
        <v>74</v>
      </c>
      <c r="R40">
        <v>0</v>
      </c>
      <c r="T40">
        <v>2015</v>
      </c>
      <c r="U40">
        <v>4</v>
      </c>
      <c r="V40">
        <v>1</v>
      </c>
      <c r="AB40" t="s">
        <v>42</v>
      </c>
      <c r="AC40" t="s">
        <v>43</v>
      </c>
      <c r="AD40">
        <v>130</v>
      </c>
      <c r="AE40">
        <v>130</v>
      </c>
      <c r="AF40">
        <v>26</v>
      </c>
      <c r="AJ40" t="s">
        <v>47</v>
      </c>
    </row>
    <row r="41" spans="1:36" x14ac:dyDescent="0.25">
      <c r="A41" t="s">
        <v>36</v>
      </c>
      <c r="B41">
        <v>10379</v>
      </c>
      <c r="C41" s="1">
        <v>0.15131909722222223</v>
      </c>
      <c r="G41">
        <v>100.139</v>
      </c>
      <c r="H41">
        <v>1.8720000000000001</v>
      </c>
      <c r="I41">
        <v>6901.0950000000003</v>
      </c>
      <c r="J41">
        <v>29.905000000000001</v>
      </c>
      <c r="M41">
        <v>2904.2570000000001</v>
      </c>
      <c r="N41">
        <v>1833.2739999999999</v>
      </c>
      <c r="O41">
        <v>-5985.7749999999996</v>
      </c>
      <c r="P41">
        <v>1</v>
      </c>
      <c r="Q41" t="s">
        <v>74</v>
      </c>
      <c r="R41">
        <v>0</v>
      </c>
      <c r="T41">
        <v>2015</v>
      </c>
      <c r="U41">
        <v>4</v>
      </c>
      <c r="V41">
        <v>1</v>
      </c>
      <c r="AB41" t="s">
        <v>42</v>
      </c>
      <c r="AC41" t="s">
        <v>43</v>
      </c>
      <c r="AD41">
        <v>130</v>
      </c>
      <c r="AE41">
        <v>130</v>
      </c>
      <c r="AF41">
        <v>27</v>
      </c>
      <c r="AJ41" t="s">
        <v>47</v>
      </c>
    </row>
    <row r="42" spans="1:36" x14ac:dyDescent="0.25">
      <c r="A42" t="s">
        <v>36</v>
      </c>
      <c r="B42">
        <v>10620</v>
      </c>
      <c r="C42" s="1">
        <v>0.15141203703703704</v>
      </c>
      <c r="G42">
        <v>37.853999999999999</v>
      </c>
      <c r="H42">
        <v>4.8650000000000002</v>
      </c>
      <c r="I42">
        <v>4424.2219999999998</v>
      </c>
      <c r="J42">
        <v>29.009</v>
      </c>
      <c r="M42">
        <v>-2076.9169999999999</v>
      </c>
      <c r="N42">
        <v>530.65899999999999</v>
      </c>
      <c r="O42">
        <v>-3870.2139999999999</v>
      </c>
      <c r="P42">
        <v>1</v>
      </c>
      <c r="Q42" t="s">
        <v>74</v>
      </c>
      <c r="R42">
        <v>0</v>
      </c>
      <c r="T42">
        <v>2015</v>
      </c>
      <c r="U42">
        <v>4</v>
      </c>
      <c r="V42">
        <v>1</v>
      </c>
      <c r="AB42" t="s">
        <v>42</v>
      </c>
      <c r="AC42" t="s">
        <v>43</v>
      </c>
      <c r="AD42">
        <v>130</v>
      </c>
      <c r="AE42">
        <v>130</v>
      </c>
      <c r="AF42">
        <v>28</v>
      </c>
      <c r="AJ42" t="s">
        <v>51</v>
      </c>
    </row>
    <row r="43" spans="1:36" x14ac:dyDescent="0.25">
      <c r="A43" t="s">
        <v>36</v>
      </c>
      <c r="B43">
        <v>10620</v>
      </c>
      <c r="C43" s="1">
        <v>0.15141203703703704</v>
      </c>
      <c r="G43">
        <v>68.016999999999996</v>
      </c>
      <c r="H43">
        <v>5.1310000000000002</v>
      </c>
      <c r="I43">
        <v>5746.3310000000001</v>
      </c>
      <c r="J43">
        <v>19.427</v>
      </c>
      <c r="M43">
        <v>-1373.576</v>
      </c>
      <c r="N43">
        <v>1318.479</v>
      </c>
      <c r="O43">
        <v>-5421.7359999999999</v>
      </c>
      <c r="P43">
        <v>1</v>
      </c>
      <c r="Q43" t="s">
        <v>74</v>
      </c>
      <c r="R43">
        <v>0</v>
      </c>
      <c r="T43">
        <v>2015</v>
      </c>
      <c r="U43">
        <v>4</v>
      </c>
      <c r="V43">
        <v>1</v>
      </c>
      <c r="AB43" t="s">
        <v>42</v>
      </c>
      <c r="AC43" t="s">
        <v>43</v>
      </c>
      <c r="AD43">
        <v>130</v>
      </c>
      <c r="AE43">
        <v>130</v>
      </c>
      <c r="AF43">
        <v>29</v>
      </c>
    </row>
    <row r="44" spans="1:36" x14ac:dyDescent="0.25">
      <c r="A44" t="s">
        <v>36</v>
      </c>
      <c r="B44">
        <v>10651</v>
      </c>
      <c r="C44" s="1">
        <v>0.15142395833333333</v>
      </c>
      <c r="G44">
        <v>160.69399999999999</v>
      </c>
      <c r="H44">
        <v>1.0999999999999999E-2</v>
      </c>
      <c r="I44">
        <v>9222.25</v>
      </c>
      <c r="J44">
        <v>18.280999999999999</v>
      </c>
      <c r="M44">
        <v>-277.96600000000001</v>
      </c>
      <c r="N44">
        <v>2862.5419999999999</v>
      </c>
      <c r="O44">
        <v>-8762.3330000000005</v>
      </c>
      <c r="P44">
        <v>1</v>
      </c>
      <c r="Q44" t="s">
        <v>74</v>
      </c>
      <c r="R44">
        <v>0</v>
      </c>
      <c r="T44">
        <v>2015</v>
      </c>
      <c r="U44">
        <v>4</v>
      </c>
      <c r="V44">
        <v>1</v>
      </c>
      <c r="AB44" t="s">
        <v>42</v>
      </c>
      <c r="AC44" t="s">
        <v>43</v>
      </c>
      <c r="AD44">
        <v>130</v>
      </c>
      <c r="AE44">
        <v>130</v>
      </c>
      <c r="AF44">
        <v>30</v>
      </c>
      <c r="AJ44" t="s">
        <v>47</v>
      </c>
    </row>
    <row r="45" spans="1:36" x14ac:dyDescent="0.25">
      <c r="A45" t="s">
        <v>36</v>
      </c>
      <c r="B45">
        <v>10772</v>
      </c>
      <c r="C45" s="1">
        <v>0.15147071759259259</v>
      </c>
      <c r="G45">
        <v>33.695</v>
      </c>
      <c r="H45">
        <v>2.76</v>
      </c>
      <c r="I45">
        <v>4160.0349999999999</v>
      </c>
      <c r="J45">
        <v>28.352</v>
      </c>
      <c r="M45">
        <v>-1913.5550000000001</v>
      </c>
      <c r="N45">
        <v>483.89299999999997</v>
      </c>
      <c r="O45">
        <v>-3661.9740000000002</v>
      </c>
      <c r="P45">
        <v>1</v>
      </c>
      <c r="Q45" t="s">
        <v>74</v>
      </c>
      <c r="R45">
        <v>0</v>
      </c>
      <c r="T45">
        <v>2015</v>
      </c>
      <c r="U45">
        <v>4</v>
      </c>
      <c r="V45">
        <v>1</v>
      </c>
      <c r="AB45" t="s">
        <v>42</v>
      </c>
      <c r="AC45" t="s">
        <v>43</v>
      </c>
      <c r="AD45">
        <v>130</v>
      </c>
      <c r="AE45">
        <v>130</v>
      </c>
      <c r="AF45">
        <v>31</v>
      </c>
    </row>
    <row r="46" spans="1:36" x14ac:dyDescent="0.25">
      <c r="A46" t="s">
        <v>36</v>
      </c>
      <c r="B46">
        <v>10905</v>
      </c>
      <c r="C46" s="1">
        <v>0.15152199074074074</v>
      </c>
      <c r="F46">
        <v>813.03099999999995</v>
      </c>
      <c r="G46">
        <v>12.852</v>
      </c>
      <c r="H46">
        <v>1.135</v>
      </c>
      <c r="I46">
        <v>2893.076</v>
      </c>
      <c r="J46">
        <v>12.02</v>
      </c>
      <c r="K46">
        <v>4.16</v>
      </c>
      <c r="L46">
        <v>3.556</v>
      </c>
      <c r="M46">
        <v>-502.142</v>
      </c>
      <c r="N46">
        <v>-332.96199999999999</v>
      </c>
      <c r="O46">
        <v>-2829.643</v>
      </c>
      <c r="P46">
        <v>1</v>
      </c>
      <c r="Q46" t="s">
        <v>74</v>
      </c>
      <c r="R46">
        <v>0</v>
      </c>
      <c r="T46">
        <v>2015</v>
      </c>
      <c r="U46">
        <v>4</v>
      </c>
      <c r="V46">
        <v>1</v>
      </c>
      <c r="AB46" t="s">
        <v>42</v>
      </c>
      <c r="AC46" t="s">
        <v>43</v>
      </c>
      <c r="AD46">
        <v>130</v>
      </c>
      <c r="AE46">
        <v>130</v>
      </c>
      <c r="AF46">
        <v>31</v>
      </c>
    </row>
    <row r="47" spans="1:36" x14ac:dyDescent="0.25">
      <c r="A47" t="s">
        <v>36</v>
      </c>
      <c r="B47">
        <v>11044</v>
      </c>
      <c r="C47" s="1">
        <v>0.15157557870370372</v>
      </c>
      <c r="F47">
        <v>832.98299999999995</v>
      </c>
      <c r="G47">
        <v>6.7169999999999996</v>
      </c>
      <c r="H47">
        <v>1.6779999999999999</v>
      </c>
      <c r="I47">
        <v>2282.44</v>
      </c>
      <c r="J47">
        <v>19.372</v>
      </c>
      <c r="K47">
        <v>2.5579999999999998</v>
      </c>
      <c r="L47">
        <v>5.8010000000000002</v>
      </c>
      <c r="M47">
        <v>145.67400000000001</v>
      </c>
      <c r="N47">
        <v>-742.93899999999996</v>
      </c>
      <c r="O47">
        <v>-2153.2190000000001</v>
      </c>
      <c r="P47">
        <v>1</v>
      </c>
      <c r="Q47" t="s">
        <v>74</v>
      </c>
      <c r="R47">
        <v>0</v>
      </c>
      <c r="T47">
        <v>2015</v>
      </c>
      <c r="U47">
        <v>4</v>
      </c>
      <c r="V47">
        <v>1</v>
      </c>
      <c r="AB47" t="s">
        <v>42</v>
      </c>
      <c r="AC47" t="s">
        <v>43</v>
      </c>
      <c r="AD47">
        <v>130</v>
      </c>
      <c r="AE47">
        <v>130</v>
      </c>
      <c r="AF47">
        <v>29</v>
      </c>
    </row>
    <row r="48" spans="1:36" x14ac:dyDescent="0.25">
      <c r="A48" t="s">
        <v>36</v>
      </c>
      <c r="B48">
        <v>11254</v>
      </c>
      <c r="C48" s="1">
        <v>0.15165659722222222</v>
      </c>
      <c r="G48">
        <v>49.378999999999998</v>
      </c>
      <c r="H48">
        <v>4.9669999999999996</v>
      </c>
      <c r="I48">
        <v>4963.5240000000003</v>
      </c>
      <c r="J48">
        <v>29.527999999999999</v>
      </c>
      <c r="M48">
        <v>-2199.4859999999999</v>
      </c>
      <c r="N48">
        <v>1062.481</v>
      </c>
      <c r="O48">
        <v>-4320.8760000000002</v>
      </c>
      <c r="P48">
        <v>1</v>
      </c>
      <c r="Q48" t="s">
        <v>74</v>
      </c>
      <c r="R48">
        <v>0</v>
      </c>
      <c r="T48">
        <v>2015</v>
      </c>
      <c r="U48">
        <v>4</v>
      </c>
      <c r="V48">
        <v>1</v>
      </c>
      <c r="AB48" t="s">
        <v>42</v>
      </c>
      <c r="AC48" t="s">
        <v>43</v>
      </c>
      <c r="AD48">
        <v>130</v>
      </c>
      <c r="AE48">
        <v>130</v>
      </c>
      <c r="AF48">
        <v>32</v>
      </c>
    </row>
    <row r="49" spans="1:36" x14ac:dyDescent="0.25">
      <c r="A49" t="s">
        <v>36</v>
      </c>
      <c r="B49">
        <v>11254</v>
      </c>
      <c r="C49" s="1">
        <v>0.15165659722222222</v>
      </c>
      <c r="G49">
        <v>111.949</v>
      </c>
      <c r="H49">
        <v>6.9649999999999999</v>
      </c>
      <c r="I49">
        <v>7343.76</v>
      </c>
      <c r="J49">
        <v>28.696999999999999</v>
      </c>
      <c r="M49">
        <v>-2710.7049999999999</v>
      </c>
      <c r="N49">
        <v>2242.9090000000001</v>
      </c>
      <c r="O49">
        <v>-6446.1030000000001</v>
      </c>
      <c r="P49">
        <v>1</v>
      </c>
      <c r="Q49" t="s">
        <v>74</v>
      </c>
      <c r="R49">
        <v>0</v>
      </c>
      <c r="T49">
        <v>2015</v>
      </c>
      <c r="U49">
        <v>4</v>
      </c>
      <c r="V49">
        <v>1</v>
      </c>
      <c r="AB49" t="s">
        <v>42</v>
      </c>
      <c r="AC49" t="s">
        <v>43</v>
      </c>
      <c r="AD49">
        <v>130</v>
      </c>
      <c r="AE49">
        <v>130</v>
      </c>
      <c r="AF49">
        <v>33</v>
      </c>
      <c r="AJ49" t="s">
        <v>47</v>
      </c>
    </row>
    <row r="50" spans="1:36" x14ac:dyDescent="0.25">
      <c r="A50" t="s">
        <v>36</v>
      </c>
      <c r="B50">
        <v>11254</v>
      </c>
      <c r="C50" s="1">
        <v>0.15165659722222222</v>
      </c>
      <c r="G50">
        <v>71.972999999999999</v>
      </c>
      <c r="H50">
        <v>6.0709999999999997</v>
      </c>
      <c r="I50">
        <v>5973.3389999999999</v>
      </c>
      <c r="J50">
        <v>18.859000000000002</v>
      </c>
      <c r="M50">
        <v>-899.26400000000001</v>
      </c>
      <c r="N50">
        <v>1697.7429999999999</v>
      </c>
      <c r="O50">
        <v>-5655.95</v>
      </c>
      <c r="P50">
        <v>1</v>
      </c>
      <c r="Q50" t="s">
        <v>74</v>
      </c>
      <c r="R50">
        <v>0</v>
      </c>
      <c r="T50">
        <v>2015</v>
      </c>
      <c r="U50">
        <v>4</v>
      </c>
      <c r="V50">
        <v>1</v>
      </c>
      <c r="AB50" t="s">
        <v>42</v>
      </c>
      <c r="AC50" t="s">
        <v>43</v>
      </c>
      <c r="AD50">
        <v>130</v>
      </c>
      <c r="AE50">
        <v>130</v>
      </c>
      <c r="AF50">
        <v>34</v>
      </c>
    </row>
    <row r="51" spans="1:36" x14ac:dyDescent="0.25">
      <c r="A51" t="s">
        <v>36</v>
      </c>
      <c r="B51">
        <v>11254</v>
      </c>
      <c r="C51" s="1">
        <v>0.15165659722222222</v>
      </c>
      <c r="G51">
        <v>68.364000000000004</v>
      </c>
      <c r="H51">
        <v>4.2229999999999999</v>
      </c>
      <c r="I51">
        <v>5944.3450000000003</v>
      </c>
      <c r="J51">
        <v>17.702999999999999</v>
      </c>
      <c r="M51">
        <v>-413.08199999999999</v>
      </c>
      <c r="N51">
        <v>1748.7629999999999</v>
      </c>
      <c r="O51">
        <v>-5666.2529999999997</v>
      </c>
      <c r="P51">
        <v>1</v>
      </c>
      <c r="Q51" t="s">
        <v>74</v>
      </c>
      <c r="R51">
        <v>0</v>
      </c>
      <c r="T51">
        <v>2015</v>
      </c>
      <c r="U51">
        <v>4</v>
      </c>
      <c r="V51">
        <v>1</v>
      </c>
      <c r="AB51" t="s">
        <v>42</v>
      </c>
      <c r="AC51" t="s">
        <v>43</v>
      </c>
      <c r="AD51">
        <v>130</v>
      </c>
      <c r="AE51">
        <v>130</v>
      </c>
      <c r="AF51">
        <v>35</v>
      </c>
    </row>
    <row r="52" spans="1:36" x14ac:dyDescent="0.25">
      <c r="A52" t="s">
        <v>36</v>
      </c>
      <c r="B52">
        <v>11254</v>
      </c>
      <c r="C52" s="1">
        <v>0.15165659722222222</v>
      </c>
      <c r="G52">
        <v>80.641999999999996</v>
      </c>
      <c r="H52">
        <v>1.6120000000000001</v>
      </c>
      <c r="I52">
        <v>6405.0290000000005</v>
      </c>
      <c r="J52">
        <v>17.323</v>
      </c>
      <c r="M52">
        <v>616.14499999999998</v>
      </c>
      <c r="N52">
        <v>1793.123</v>
      </c>
      <c r="O52">
        <v>-6117.9639999999999</v>
      </c>
      <c r="P52">
        <v>1</v>
      </c>
      <c r="Q52" t="s">
        <v>74</v>
      </c>
      <c r="R52">
        <v>0</v>
      </c>
      <c r="T52">
        <v>2015</v>
      </c>
      <c r="U52">
        <v>4</v>
      </c>
      <c r="V52">
        <v>1</v>
      </c>
      <c r="AB52" t="s">
        <v>42</v>
      </c>
      <c r="AC52" t="s">
        <v>43</v>
      </c>
      <c r="AD52">
        <v>130</v>
      </c>
      <c r="AE52">
        <v>130</v>
      </c>
      <c r="AF52">
        <v>36</v>
      </c>
      <c r="AJ52" t="s">
        <v>52</v>
      </c>
    </row>
    <row r="53" spans="1:36" x14ac:dyDescent="0.25">
      <c r="A53" t="s">
        <v>36</v>
      </c>
      <c r="B53">
        <v>11341</v>
      </c>
      <c r="C53" s="1">
        <v>0.15169016203703703</v>
      </c>
      <c r="F53">
        <v>856.78899999999999</v>
      </c>
      <c r="G53">
        <v>39.664000000000001</v>
      </c>
      <c r="H53">
        <v>8.9789999999999992</v>
      </c>
      <c r="I53">
        <v>5096.6419999999998</v>
      </c>
      <c r="J53">
        <v>18.074000000000002</v>
      </c>
      <c r="K53">
        <v>8.2330000000000005</v>
      </c>
      <c r="L53">
        <v>18.687000000000001</v>
      </c>
      <c r="M53">
        <v>-949.279</v>
      </c>
      <c r="N53">
        <v>1264.5219999999999</v>
      </c>
      <c r="O53">
        <v>-4845.1639999999998</v>
      </c>
      <c r="P53">
        <v>1</v>
      </c>
      <c r="Q53" t="s">
        <v>74</v>
      </c>
      <c r="R53">
        <v>0</v>
      </c>
      <c r="T53">
        <v>2015</v>
      </c>
      <c r="U53">
        <v>4</v>
      </c>
      <c r="V53">
        <v>1</v>
      </c>
      <c r="AB53" t="s">
        <v>42</v>
      </c>
      <c r="AC53" t="s">
        <v>43</v>
      </c>
      <c r="AD53">
        <v>130</v>
      </c>
      <c r="AE53">
        <v>130</v>
      </c>
      <c r="AF53">
        <v>34</v>
      </c>
    </row>
    <row r="54" spans="1:36" x14ac:dyDescent="0.25">
      <c r="A54" t="s">
        <v>36</v>
      </c>
      <c r="B54">
        <v>11394</v>
      </c>
      <c r="C54" s="1">
        <v>0.15171064814814814</v>
      </c>
      <c r="F54">
        <v>952.17100000000005</v>
      </c>
      <c r="G54">
        <v>50.034999999999997</v>
      </c>
      <c r="H54">
        <v>2.2320000000000002</v>
      </c>
      <c r="I54">
        <v>3455.2310000000002</v>
      </c>
      <c r="J54">
        <v>25.187000000000001</v>
      </c>
      <c r="K54">
        <v>54.978000000000002</v>
      </c>
      <c r="L54">
        <v>27.56</v>
      </c>
      <c r="M54">
        <v>-1332.6690000000001</v>
      </c>
      <c r="N54">
        <v>621.53</v>
      </c>
      <c r="O54">
        <v>-3126.7089999999998</v>
      </c>
      <c r="P54">
        <v>1</v>
      </c>
      <c r="Q54" t="s">
        <v>74</v>
      </c>
      <c r="R54">
        <v>0</v>
      </c>
      <c r="T54">
        <v>2015</v>
      </c>
      <c r="U54">
        <v>4</v>
      </c>
      <c r="V54">
        <v>1</v>
      </c>
      <c r="AB54" t="s">
        <v>42</v>
      </c>
      <c r="AC54" t="s">
        <v>43</v>
      </c>
      <c r="AD54">
        <v>130</v>
      </c>
      <c r="AE54">
        <v>130</v>
      </c>
      <c r="AF54">
        <v>32</v>
      </c>
      <c r="AJ54" t="s">
        <v>53</v>
      </c>
    </row>
    <row r="55" spans="1:36" x14ac:dyDescent="0.25">
      <c r="A55" t="s">
        <v>36</v>
      </c>
      <c r="B55">
        <v>11628</v>
      </c>
      <c r="C55" s="1">
        <v>0.15180092592592592</v>
      </c>
      <c r="F55">
        <v>962.46199999999999</v>
      </c>
      <c r="G55">
        <v>26.231999999999999</v>
      </c>
      <c r="H55">
        <v>2.758</v>
      </c>
      <c r="I55">
        <v>2280.6080000000002</v>
      </c>
      <c r="J55">
        <v>17.689</v>
      </c>
      <c r="K55">
        <v>55.417000000000002</v>
      </c>
      <c r="L55">
        <v>20.146000000000001</v>
      </c>
      <c r="M55">
        <v>82.343000000000004</v>
      </c>
      <c r="N55">
        <v>-688.06200000000001</v>
      </c>
      <c r="O55">
        <v>-2172.777</v>
      </c>
      <c r="P55">
        <v>1</v>
      </c>
      <c r="Q55" t="s">
        <v>74</v>
      </c>
      <c r="R55">
        <v>0</v>
      </c>
      <c r="T55">
        <v>2015</v>
      </c>
      <c r="U55">
        <v>4</v>
      </c>
      <c r="V55">
        <v>1</v>
      </c>
      <c r="AB55" t="s">
        <v>42</v>
      </c>
      <c r="AC55" t="s">
        <v>43</v>
      </c>
      <c r="AD55">
        <v>130</v>
      </c>
      <c r="AE55">
        <v>130</v>
      </c>
      <c r="AF55">
        <v>35</v>
      </c>
      <c r="AJ55" t="s">
        <v>54</v>
      </c>
    </row>
    <row r="56" spans="1:36" x14ac:dyDescent="0.25">
      <c r="A56" t="s">
        <v>36</v>
      </c>
      <c r="B56">
        <v>11666</v>
      </c>
      <c r="C56" s="1">
        <v>0.15181562500000001</v>
      </c>
      <c r="G56">
        <v>21.771999999999998</v>
      </c>
      <c r="H56">
        <v>0.76100000000000001</v>
      </c>
      <c r="I56">
        <v>3340.5970000000002</v>
      </c>
      <c r="J56">
        <v>20.893000000000001</v>
      </c>
      <c r="M56">
        <v>-1182.29</v>
      </c>
      <c r="N56">
        <v>140.393</v>
      </c>
      <c r="O56">
        <v>-3121.2280000000001</v>
      </c>
      <c r="P56">
        <v>1</v>
      </c>
      <c r="Q56" t="s">
        <v>74</v>
      </c>
      <c r="R56">
        <v>0</v>
      </c>
      <c r="T56">
        <v>2015</v>
      </c>
      <c r="U56">
        <v>4</v>
      </c>
      <c r="V56">
        <v>1</v>
      </c>
      <c r="AB56" t="s">
        <v>42</v>
      </c>
      <c r="AC56" t="s">
        <v>43</v>
      </c>
      <c r="AD56">
        <v>130</v>
      </c>
      <c r="AE56">
        <v>130</v>
      </c>
      <c r="AF56">
        <v>37</v>
      </c>
    </row>
    <row r="57" spans="1:36" x14ac:dyDescent="0.25">
      <c r="A57" t="s">
        <v>36</v>
      </c>
      <c r="B57">
        <v>11666</v>
      </c>
      <c r="C57" s="1">
        <v>0.15181562500000001</v>
      </c>
      <c r="G57">
        <v>68.33</v>
      </c>
      <c r="H57">
        <v>1.7569999999999999</v>
      </c>
      <c r="I57">
        <v>5683.134</v>
      </c>
      <c r="J57">
        <v>21.588000000000001</v>
      </c>
      <c r="M57">
        <v>1558.41</v>
      </c>
      <c r="N57">
        <v>1383.9169999999999</v>
      </c>
      <c r="O57">
        <v>-5287.1670000000004</v>
      </c>
      <c r="P57">
        <v>1</v>
      </c>
      <c r="Q57" t="s">
        <v>74</v>
      </c>
      <c r="R57">
        <v>0</v>
      </c>
      <c r="T57">
        <v>2015</v>
      </c>
      <c r="U57">
        <v>4</v>
      </c>
      <c r="V57">
        <v>1</v>
      </c>
      <c r="AB57" t="s">
        <v>42</v>
      </c>
      <c r="AC57" t="s">
        <v>43</v>
      </c>
      <c r="AD57">
        <v>130</v>
      </c>
      <c r="AE57">
        <v>130</v>
      </c>
      <c r="AF57">
        <v>38</v>
      </c>
    </row>
    <row r="58" spans="1:36" x14ac:dyDescent="0.25">
      <c r="A58" t="s">
        <v>36</v>
      </c>
      <c r="B58">
        <v>11692</v>
      </c>
      <c r="C58" s="1">
        <v>0.1518255787037037</v>
      </c>
      <c r="F58">
        <v>865.99199999999996</v>
      </c>
      <c r="G58">
        <v>49.000999999999998</v>
      </c>
      <c r="H58">
        <v>2.0920000000000001</v>
      </c>
      <c r="I58">
        <v>4539.0870000000004</v>
      </c>
      <c r="J58">
        <v>21.684000000000001</v>
      </c>
      <c r="K58">
        <v>16.297000000000001</v>
      </c>
      <c r="L58">
        <v>21.116</v>
      </c>
      <c r="M58">
        <v>1368.655</v>
      </c>
      <c r="N58">
        <v>969.31</v>
      </c>
      <c r="O58">
        <v>-4217.8819999999996</v>
      </c>
      <c r="P58">
        <v>1</v>
      </c>
      <c r="Q58" t="s">
        <v>74</v>
      </c>
      <c r="R58">
        <v>0</v>
      </c>
      <c r="T58">
        <v>2015</v>
      </c>
      <c r="U58">
        <v>4</v>
      </c>
      <c r="V58">
        <v>1</v>
      </c>
      <c r="AB58" t="s">
        <v>42</v>
      </c>
      <c r="AC58" t="s">
        <v>43</v>
      </c>
      <c r="AD58">
        <v>130</v>
      </c>
      <c r="AE58">
        <v>130</v>
      </c>
      <c r="AF58">
        <v>38</v>
      </c>
    </row>
    <row r="59" spans="1:36" x14ac:dyDescent="0.25">
      <c r="A59" t="s">
        <v>36</v>
      </c>
      <c r="B59">
        <v>11699</v>
      </c>
      <c r="C59" s="1">
        <v>0.15182835648148149</v>
      </c>
      <c r="F59">
        <v>996.80700000000002</v>
      </c>
      <c r="G59">
        <v>41.537999999999997</v>
      </c>
      <c r="H59">
        <v>2.427</v>
      </c>
      <c r="I59">
        <v>3008.1729999999998</v>
      </c>
      <c r="J59">
        <v>22.37</v>
      </c>
      <c r="K59">
        <v>67.385999999999996</v>
      </c>
      <c r="L59">
        <v>33.598999999999997</v>
      </c>
      <c r="M59">
        <v>-1136.24</v>
      </c>
      <c r="N59">
        <v>-140.22499999999999</v>
      </c>
      <c r="O59">
        <v>-2781.7979999999998</v>
      </c>
      <c r="P59">
        <v>1</v>
      </c>
      <c r="Q59" t="s">
        <v>74</v>
      </c>
      <c r="R59">
        <v>0</v>
      </c>
      <c r="T59">
        <v>2015</v>
      </c>
      <c r="U59">
        <v>4</v>
      </c>
      <c r="V59">
        <v>1</v>
      </c>
      <c r="AB59" t="s">
        <v>42</v>
      </c>
      <c r="AC59" t="s">
        <v>43</v>
      </c>
      <c r="AD59">
        <v>130</v>
      </c>
      <c r="AE59">
        <v>130</v>
      </c>
      <c r="AF59">
        <v>37</v>
      </c>
      <c r="AJ59" t="s">
        <v>55</v>
      </c>
    </row>
    <row r="60" spans="1:36" x14ac:dyDescent="0.25">
      <c r="A60" t="s">
        <v>36</v>
      </c>
      <c r="B60">
        <v>14417</v>
      </c>
      <c r="C60" s="1">
        <v>0.15287696759259259</v>
      </c>
      <c r="G60">
        <v>10.234</v>
      </c>
      <c r="H60">
        <v>1.4970000000000001</v>
      </c>
      <c r="I60">
        <v>2431.386</v>
      </c>
      <c r="J60">
        <v>3.4870000000000001</v>
      </c>
      <c r="M60">
        <v>128.88200000000001</v>
      </c>
      <c r="N60">
        <v>-77.212000000000003</v>
      </c>
      <c r="O60">
        <v>-2426.7399999999998</v>
      </c>
      <c r="P60">
        <v>1</v>
      </c>
      <c r="Q60" t="s">
        <v>74</v>
      </c>
      <c r="R60">
        <v>0</v>
      </c>
      <c r="T60">
        <v>2015</v>
      </c>
      <c r="U60">
        <v>4</v>
      </c>
      <c r="V60">
        <v>1</v>
      </c>
      <c r="AB60" t="s">
        <v>56</v>
      </c>
      <c r="AC60" t="s">
        <v>56</v>
      </c>
      <c r="AF60">
        <v>39</v>
      </c>
    </row>
    <row r="61" spans="1:36" x14ac:dyDescent="0.25">
      <c r="A61" t="s">
        <v>36</v>
      </c>
      <c r="B61">
        <v>18763</v>
      </c>
      <c r="C61" s="1">
        <v>0.15455358796296295</v>
      </c>
      <c r="G61">
        <v>22.922000000000001</v>
      </c>
      <c r="H61">
        <v>4.7990000000000004</v>
      </c>
      <c r="I61">
        <v>3382.5909999999999</v>
      </c>
      <c r="J61">
        <v>27.585000000000001</v>
      </c>
      <c r="M61">
        <v>-1471.8979999999999</v>
      </c>
      <c r="N61">
        <v>529.93100000000004</v>
      </c>
      <c r="O61">
        <v>-2999.1019999999999</v>
      </c>
      <c r="P61">
        <v>1</v>
      </c>
      <c r="Q61" t="s">
        <v>74</v>
      </c>
      <c r="R61">
        <v>0</v>
      </c>
      <c r="T61">
        <v>2015</v>
      </c>
      <c r="U61">
        <v>4</v>
      </c>
      <c r="V61">
        <v>1</v>
      </c>
      <c r="AB61" t="s">
        <v>56</v>
      </c>
      <c r="AC61" t="s">
        <v>56</v>
      </c>
      <c r="AF61">
        <v>40</v>
      </c>
    </row>
    <row r="62" spans="1:36" x14ac:dyDescent="0.25">
      <c r="A62" t="s">
        <v>36</v>
      </c>
      <c r="B62">
        <v>20808</v>
      </c>
      <c r="C62" s="1">
        <v>0.15534259259259259</v>
      </c>
      <c r="G62">
        <v>16.655000000000001</v>
      </c>
      <c r="H62">
        <v>3.9870000000000001</v>
      </c>
      <c r="I62">
        <v>2876.6329999999998</v>
      </c>
      <c r="J62">
        <v>21.257000000000001</v>
      </c>
      <c r="M62">
        <v>-998.13300000000004</v>
      </c>
      <c r="N62">
        <v>297.20299999999997</v>
      </c>
      <c r="O62">
        <v>-2681.4949999999999</v>
      </c>
      <c r="P62">
        <v>1</v>
      </c>
      <c r="Q62" t="s">
        <v>74</v>
      </c>
      <c r="R62">
        <v>0</v>
      </c>
      <c r="T62">
        <v>2015</v>
      </c>
      <c r="U62">
        <v>4</v>
      </c>
      <c r="V62">
        <v>1</v>
      </c>
      <c r="AB62" t="s">
        <v>56</v>
      </c>
      <c r="AC62" t="s">
        <v>56</v>
      </c>
      <c r="AF62">
        <v>41</v>
      </c>
    </row>
    <row r="63" spans="1:36" x14ac:dyDescent="0.25">
      <c r="A63" t="s">
        <v>36</v>
      </c>
      <c r="B63">
        <v>21472</v>
      </c>
      <c r="C63" s="1">
        <v>0.15559872685185186</v>
      </c>
      <c r="G63">
        <v>11.16</v>
      </c>
      <c r="H63">
        <v>4.7030000000000003</v>
      </c>
      <c r="I63">
        <v>2439.9899999999998</v>
      </c>
      <c r="J63">
        <v>9.3420000000000005</v>
      </c>
      <c r="M63">
        <v>274.88499999999999</v>
      </c>
      <c r="N63">
        <v>280.50299999999999</v>
      </c>
      <c r="O63">
        <v>-2408.1750000000002</v>
      </c>
      <c r="P63">
        <v>1</v>
      </c>
      <c r="Q63" t="s">
        <v>74</v>
      </c>
      <c r="R63">
        <v>0</v>
      </c>
      <c r="T63">
        <v>2015</v>
      </c>
      <c r="U63">
        <v>4</v>
      </c>
      <c r="V63">
        <v>1</v>
      </c>
      <c r="AB63" t="s">
        <v>56</v>
      </c>
      <c r="AC63" t="s">
        <v>56</v>
      </c>
      <c r="AF63">
        <v>42</v>
      </c>
    </row>
    <row r="64" spans="1:36" x14ac:dyDescent="0.25">
      <c r="A64" t="s">
        <v>36</v>
      </c>
      <c r="B64">
        <v>29606</v>
      </c>
      <c r="C64" s="1">
        <v>0.1587369212962963</v>
      </c>
      <c r="G64">
        <v>8.4770000000000003</v>
      </c>
      <c r="H64">
        <v>2.7749999999999999</v>
      </c>
      <c r="I64">
        <v>2062.8029999999999</v>
      </c>
      <c r="J64">
        <v>15.397</v>
      </c>
      <c r="M64">
        <v>-242.80699999999999</v>
      </c>
      <c r="N64">
        <v>-494.76100000000002</v>
      </c>
      <c r="O64">
        <v>-1987.816</v>
      </c>
      <c r="P64">
        <v>1</v>
      </c>
      <c r="Q64" t="s">
        <v>74</v>
      </c>
      <c r="R64">
        <v>0</v>
      </c>
      <c r="T64">
        <v>2015</v>
      </c>
      <c r="U64">
        <v>4</v>
      </c>
      <c r="V64">
        <v>1</v>
      </c>
      <c r="AB64" t="s">
        <v>57</v>
      </c>
      <c r="AC64" t="s">
        <v>57</v>
      </c>
      <c r="AD64">
        <v>200</v>
      </c>
      <c r="AE64">
        <v>200</v>
      </c>
      <c r="AF64">
        <v>43</v>
      </c>
    </row>
    <row r="65" spans="1:36" x14ac:dyDescent="0.25">
      <c r="A65" t="s">
        <v>36</v>
      </c>
      <c r="B65">
        <v>29628</v>
      </c>
      <c r="C65" s="1">
        <v>0.15874537037037037</v>
      </c>
      <c r="F65">
        <v>768.38900000000001</v>
      </c>
      <c r="G65">
        <v>16.472000000000001</v>
      </c>
      <c r="H65">
        <v>2.573</v>
      </c>
      <c r="I65">
        <v>1956.4829999999999</v>
      </c>
      <c r="J65">
        <v>14.613</v>
      </c>
      <c r="K65">
        <v>46.18</v>
      </c>
      <c r="L65">
        <v>24.74</v>
      </c>
      <c r="M65">
        <v>-7.508</v>
      </c>
      <c r="N65">
        <v>-493.52499999999998</v>
      </c>
      <c r="O65">
        <v>-1893.1990000000001</v>
      </c>
      <c r="P65">
        <v>1</v>
      </c>
      <c r="Q65" t="s">
        <v>74</v>
      </c>
      <c r="R65">
        <v>0</v>
      </c>
      <c r="T65">
        <v>2015</v>
      </c>
      <c r="U65">
        <v>4</v>
      </c>
      <c r="V65">
        <v>1</v>
      </c>
      <c r="AB65" t="s">
        <v>57</v>
      </c>
      <c r="AC65" t="s">
        <v>57</v>
      </c>
      <c r="AD65">
        <v>200</v>
      </c>
      <c r="AE65">
        <v>200</v>
      </c>
      <c r="AF65">
        <v>43</v>
      </c>
      <c r="AJ65" t="s">
        <v>58</v>
      </c>
    </row>
    <row r="66" spans="1:36" x14ac:dyDescent="0.25">
      <c r="A66" t="s">
        <v>36</v>
      </c>
      <c r="B66">
        <v>30970</v>
      </c>
      <c r="C66" s="1">
        <v>0.15926307870370371</v>
      </c>
      <c r="G66">
        <v>27.285</v>
      </c>
      <c r="H66">
        <v>2.2530000000000001</v>
      </c>
      <c r="I66">
        <v>3730.203</v>
      </c>
      <c r="J66">
        <v>25.748000000000001</v>
      </c>
      <c r="M66">
        <v>-1589.796</v>
      </c>
      <c r="N66">
        <v>307.35399999999998</v>
      </c>
      <c r="O66">
        <v>-3360.431</v>
      </c>
      <c r="P66">
        <v>1</v>
      </c>
      <c r="Q66" t="s">
        <v>74</v>
      </c>
      <c r="R66">
        <v>0</v>
      </c>
      <c r="T66">
        <v>2015</v>
      </c>
      <c r="U66">
        <v>4</v>
      </c>
      <c r="V66">
        <v>1</v>
      </c>
      <c r="AB66" t="s">
        <v>57</v>
      </c>
      <c r="AC66" t="s">
        <v>57</v>
      </c>
      <c r="AD66">
        <v>200</v>
      </c>
      <c r="AE66">
        <v>200</v>
      </c>
      <c r="AF66">
        <v>44</v>
      </c>
      <c r="AJ66" t="s">
        <v>59</v>
      </c>
    </row>
    <row r="67" spans="1:36" x14ac:dyDescent="0.25">
      <c r="A67" t="s">
        <v>36</v>
      </c>
      <c r="B67">
        <v>36988</v>
      </c>
      <c r="C67" s="1">
        <v>0.16158483796296297</v>
      </c>
      <c r="G67">
        <v>166.27199999999999</v>
      </c>
      <c r="H67">
        <v>0.33200000000000002</v>
      </c>
      <c r="I67">
        <v>9431.0329999999994</v>
      </c>
      <c r="J67">
        <v>27.251999999999999</v>
      </c>
      <c r="M67">
        <v>-4311.5169999999998</v>
      </c>
      <c r="N67">
        <v>-260.89800000000002</v>
      </c>
      <c r="O67">
        <v>-8383.7420000000002</v>
      </c>
      <c r="P67">
        <v>1</v>
      </c>
      <c r="Q67" t="s">
        <v>74</v>
      </c>
      <c r="R67">
        <v>0</v>
      </c>
      <c r="T67">
        <v>2015</v>
      </c>
      <c r="U67">
        <v>4</v>
      </c>
      <c r="V67">
        <v>1</v>
      </c>
      <c r="AB67" t="s">
        <v>42</v>
      </c>
      <c r="AC67" t="s">
        <v>43</v>
      </c>
      <c r="AD67">
        <v>130</v>
      </c>
      <c r="AE67">
        <v>130</v>
      </c>
      <c r="AF67">
        <v>45</v>
      </c>
      <c r="AJ67" t="s">
        <v>60</v>
      </c>
    </row>
    <row r="68" spans="1:36" x14ac:dyDescent="0.25">
      <c r="A68" t="s">
        <v>36</v>
      </c>
      <c r="B68">
        <v>39897</v>
      </c>
      <c r="C68" s="1">
        <v>0.16270717592592593</v>
      </c>
      <c r="G68">
        <v>21.747</v>
      </c>
      <c r="H68">
        <v>9.2460000000000004</v>
      </c>
      <c r="I68">
        <v>3388.4540000000002</v>
      </c>
      <c r="J68">
        <v>26.567</v>
      </c>
      <c r="M68">
        <v>-1514.7629999999999</v>
      </c>
      <c r="N68">
        <v>-52.695999999999998</v>
      </c>
      <c r="O68">
        <v>-3030.5680000000002</v>
      </c>
      <c r="P68">
        <v>1</v>
      </c>
      <c r="Q68" t="s">
        <v>74</v>
      </c>
      <c r="R68">
        <v>0</v>
      </c>
      <c r="T68">
        <v>2015</v>
      </c>
      <c r="U68">
        <v>4</v>
      </c>
      <c r="V68">
        <v>1</v>
      </c>
      <c r="AB68" t="s">
        <v>42</v>
      </c>
      <c r="AC68" t="s">
        <v>43</v>
      </c>
      <c r="AD68">
        <v>130</v>
      </c>
      <c r="AE68">
        <v>130</v>
      </c>
      <c r="AF68">
        <v>46</v>
      </c>
      <c r="AJ68" t="s">
        <v>61</v>
      </c>
    </row>
    <row r="69" spans="1:36" x14ac:dyDescent="0.25">
      <c r="A69" t="s">
        <v>36</v>
      </c>
      <c r="B69">
        <v>49418</v>
      </c>
      <c r="C69" s="1">
        <v>0.16638043981481482</v>
      </c>
      <c r="G69">
        <v>69.528999999999996</v>
      </c>
      <c r="H69">
        <v>0.86099999999999999</v>
      </c>
      <c r="I69">
        <v>5959.2250000000004</v>
      </c>
      <c r="J69">
        <v>17.673999999999999</v>
      </c>
      <c r="M69">
        <v>507.74099999999999</v>
      </c>
      <c r="N69">
        <v>1725.558</v>
      </c>
      <c r="O69">
        <v>-5681.2860000000001</v>
      </c>
      <c r="P69">
        <v>1</v>
      </c>
      <c r="Q69" t="s">
        <v>74</v>
      </c>
      <c r="R69">
        <v>0</v>
      </c>
      <c r="T69">
        <v>2015</v>
      </c>
      <c r="U69">
        <v>4</v>
      </c>
      <c r="V69">
        <v>1</v>
      </c>
      <c r="AB69" t="s">
        <v>37</v>
      </c>
      <c r="AC69" t="s">
        <v>39</v>
      </c>
      <c r="AD69">
        <v>145</v>
      </c>
      <c r="AE69">
        <v>145</v>
      </c>
      <c r="AF69">
        <v>47</v>
      </c>
      <c r="AG69" t="s">
        <v>40</v>
      </c>
      <c r="AH69" t="s">
        <v>62</v>
      </c>
    </row>
    <row r="70" spans="1:36" x14ac:dyDescent="0.25">
      <c r="A70" t="s">
        <v>36</v>
      </c>
      <c r="B70">
        <v>49517</v>
      </c>
      <c r="C70" s="1">
        <v>0.16641863425925926</v>
      </c>
      <c r="F70">
        <v>519.29600000000005</v>
      </c>
      <c r="G70">
        <v>42.188000000000002</v>
      </c>
      <c r="H70">
        <v>6.1059999999999999</v>
      </c>
      <c r="I70">
        <v>4071.8519999999999</v>
      </c>
      <c r="J70">
        <v>16.376999999999999</v>
      </c>
      <c r="K70">
        <v>21.417999999999999</v>
      </c>
      <c r="L70">
        <v>19.489999999999998</v>
      </c>
      <c r="M70">
        <v>994.78800000000001</v>
      </c>
      <c r="N70">
        <v>573.09699999999998</v>
      </c>
      <c r="O70">
        <v>-3906.6529999999998</v>
      </c>
      <c r="P70">
        <v>1</v>
      </c>
      <c r="Q70" t="s">
        <v>74</v>
      </c>
      <c r="R70">
        <v>0</v>
      </c>
      <c r="T70">
        <v>2015</v>
      </c>
      <c r="U70">
        <v>4</v>
      </c>
      <c r="V70">
        <v>1</v>
      </c>
      <c r="AB70" t="s">
        <v>37</v>
      </c>
      <c r="AC70" t="s">
        <v>39</v>
      </c>
      <c r="AD70">
        <v>145</v>
      </c>
      <c r="AE70">
        <v>145</v>
      </c>
      <c r="AF70">
        <v>47</v>
      </c>
      <c r="AG70" t="s">
        <v>40</v>
      </c>
    </row>
    <row r="71" spans="1:36" x14ac:dyDescent="0.25">
      <c r="A71" t="s">
        <v>36</v>
      </c>
      <c r="B71">
        <v>49803</v>
      </c>
      <c r="C71" s="1">
        <v>0.16652893518518519</v>
      </c>
      <c r="G71">
        <v>23.085000000000001</v>
      </c>
      <c r="H71">
        <v>1.6439999999999999</v>
      </c>
      <c r="I71">
        <v>3652.9319999999998</v>
      </c>
      <c r="J71">
        <v>5.9589999999999996</v>
      </c>
      <c r="M71">
        <v>-378.26499999999999</v>
      </c>
      <c r="N71">
        <v>20.483000000000001</v>
      </c>
      <c r="O71">
        <v>-3633.2370000000001</v>
      </c>
      <c r="P71">
        <v>1</v>
      </c>
      <c r="Q71" t="s">
        <v>74</v>
      </c>
      <c r="R71">
        <v>0</v>
      </c>
      <c r="T71">
        <v>2015</v>
      </c>
      <c r="U71">
        <v>4</v>
      </c>
      <c r="V71">
        <v>1</v>
      </c>
      <c r="AB71" t="s">
        <v>42</v>
      </c>
      <c r="AF71">
        <v>48</v>
      </c>
      <c r="AJ71" t="s">
        <v>63</v>
      </c>
    </row>
    <row r="72" spans="1:36" x14ac:dyDescent="0.25">
      <c r="A72" t="s">
        <v>36</v>
      </c>
      <c r="B72">
        <v>50192</v>
      </c>
      <c r="C72" s="1">
        <v>0.16667893518518517</v>
      </c>
      <c r="G72">
        <v>34.868000000000002</v>
      </c>
      <c r="H72">
        <v>3.1659999999999999</v>
      </c>
      <c r="I72">
        <v>4209.3779999999997</v>
      </c>
      <c r="J72">
        <v>22.053999999999998</v>
      </c>
      <c r="M72">
        <v>-1554.5260000000001</v>
      </c>
      <c r="N72">
        <v>278.05</v>
      </c>
      <c r="O72">
        <v>-3901.922</v>
      </c>
      <c r="P72">
        <v>1</v>
      </c>
      <c r="Q72" t="s">
        <v>74</v>
      </c>
      <c r="R72">
        <v>0</v>
      </c>
      <c r="T72">
        <v>2015</v>
      </c>
      <c r="U72">
        <v>4</v>
      </c>
      <c r="V72">
        <v>1</v>
      </c>
      <c r="AB72" t="s">
        <v>37</v>
      </c>
      <c r="AC72" t="s">
        <v>38</v>
      </c>
      <c r="AD72">
        <v>150</v>
      </c>
      <c r="AE72">
        <v>150</v>
      </c>
      <c r="AF72">
        <v>49</v>
      </c>
    </row>
    <row r="73" spans="1:36" x14ac:dyDescent="0.25">
      <c r="A73" t="s">
        <v>36</v>
      </c>
      <c r="B73">
        <v>50201</v>
      </c>
      <c r="C73" s="1">
        <v>0.16668240740740739</v>
      </c>
      <c r="G73">
        <v>7.5629999999999997</v>
      </c>
      <c r="H73">
        <v>0.217</v>
      </c>
      <c r="I73">
        <v>1904.27</v>
      </c>
      <c r="J73">
        <v>28.501999999999999</v>
      </c>
      <c r="M73">
        <v>-488.93099999999998</v>
      </c>
      <c r="N73">
        <v>-769.18600000000004</v>
      </c>
      <c r="O73">
        <v>-1671.9880000000001</v>
      </c>
      <c r="P73">
        <v>1</v>
      </c>
      <c r="Q73" t="s">
        <v>74</v>
      </c>
      <c r="R73">
        <v>0</v>
      </c>
      <c r="T73">
        <v>2015</v>
      </c>
      <c r="U73">
        <v>4</v>
      </c>
      <c r="V73">
        <v>1</v>
      </c>
      <c r="AB73" t="s">
        <v>37</v>
      </c>
      <c r="AC73" t="s">
        <v>39</v>
      </c>
      <c r="AD73">
        <v>145</v>
      </c>
      <c r="AE73">
        <v>145</v>
      </c>
      <c r="AF73">
        <v>50</v>
      </c>
      <c r="AG73" t="s">
        <v>40</v>
      </c>
      <c r="AH73" t="s">
        <v>64</v>
      </c>
    </row>
    <row r="74" spans="1:36" x14ac:dyDescent="0.25">
      <c r="A74" t="s">
        <v>36</v>
      </c>
      <c r="B74">
        <v>50328</v>
      </c>
      <c r="C74" s="1">
        <v>0.16673148148148151</v>
      </c>
      <c r="F74">
        <v>516.90599999999995</v>
      </c>
      <c r="G74">
        <v>13.609</v>
      </c>
      <c r="H74">
        <v>0.47599999999999998</v>
      </c>
      <c r="I74">
        <v>2277.7159999999999</v>
      </c>
      <c r="J74">
        <v>26.099</v>
      </c>
      <c r="K74">
        <v>13.972</v>
      </c>
      <c r="L74">
        <v>11.1</v>
      </c>
      <c r="M74">
        <v>-910.86</v>
      </c>
      <c r="N74">
        <v>-417.55099999999999</v>
      </c>
      <c r="O74">
        <v>-2045.4770000000001</v>
      </c>
      <c r="P74">
        <v>1</v>
      </c>
      <c r="Q74" t="s">
        <v>74</v>
      </c>
      <c r="R74">
        <v>0</v>
      </c>
      <c r="T74">
        <v>2015</v>
      </c>
      <c r="U74">
        <v>4</v>
      </c>
      <c r="V74">
        <v>1</v>
      </c>
      <c r="AB74" t="s">
        <v>37</v>
      </c>
      <c r="AC74" t="s">
        <v>39</v>
      </c>
      <c r="AD74">
        <v>145</v>
      </c>
      <c r="AE74">
        <v>145</v>
      </c>
      <c r="AF74">
        <v>50</v>
      </c>
      <c r="AG74" t="s">
        <v>40</v>
      </c>
    </row>
    <row r="75" spans="1:36" x14ac:dyDescent="0.25">
      <c r="A75" t="s">
        <v>36</v>
      </c>
      <c r="B75">
        <v>52112</v>
      </c>
      <c r="C75" s="1">
        <v>0.16741967592592591</v>
      </c>
      <c r="G75">
        <v>40.737000000000002</v>
      </c>
      <c r="H75">
        <v>3.052</v>
      </c>
      <c r="I75">
        <v>4442.3360000000002</v>
      </c>
      <c r="J75">
        <v>18.279</v>
      </c>
      <c r="M75">
        <v>1125.6780000000001</v>
      </c>
      <c r="N75">
        <v>812.96600000000001</v>
      </c>
      <c r="O75">
        <v>-4219.7489999999998</v>
      </c>
      <c r="P75">
        <v>1</v>
      </c>
      <c r="Q75" t="s">
        <v>74</v>
      </c>
      <c r="R75">
        <v>0</v>
      </c>
      <c r="T75">
        <v>2015</v>
      </c>
      <c r="U75">
        <v>4</v>
      </c>
      <c r="V75">
        <v>1</v>
      </c>
      <c r="AB75" t="s">
        <v>42</v>
      </c>
      <c r="AC75" t="s">
        <v>43</v>
      </c>
      <c r="AD75">
        <v>130</v>
      </c>
      <c r="AE75">
        <v>130</v>
      </c>
      <c r="AF75">
        <v>51</v>
      </c>
    </row>
    <row r="76" spans="1:36" x14ac:dyDescent="0.25">
      <c r="A76" t="s">
        <v>36</v>
      </c>
      <c r="B76">
        <v>52155</v>
      </c>
      <c r="C76" s="1">
        <v>0.16743634259259257</v>
      </c>
      <c r="F76">
        <v>734.78700000000003</v>
      </c>
      <c r="G76">
        <v>51.134</v>
      </c>
      <c r="H76">
        <v>3.65</v>
      </c>
      <c r="I76">
        <v>4166.165</v>
      </c>
      <c r="J76">
        <v>23.969000000000001</v>
      </c>
      <c r="K76">
        <v>17.898</v>
      </c>
      <c r="L76">
        <v>6.3650000000000002</v>
      </c>
      <c r="M76">
        <v>1663.5820000000001</v>
      </c>
      <c r="N76">
        <v>311.27300000000002</v>
      </c>
      <c r="O76">
        <v>-3806.9070000000002</v>
      </c>
      <c r="P76">
        <v>1</v>
      </c>
      <c r="Q76" t="s">
        <v>74</v>
      </c>
      <c r="R76">
        <v>0</v>
      </c>
      <c r="T76">
        <v>2015</v>
      </c>
      <c r="U76">
        <v>4</v>
      </c>
      <c r="V76">
        <v>1</v>
      </c>
      <c r="AB76" t="s">
        <v>42</v>
      </c>
      <c r="AC76" t="s">
        <v>43</v>
      </c>
      <c r="AD76">
        <v>130</v>
      </c>
      <c r="AE76">
        <v>130</v>
      </c>
      <c r="AF76">
        <v>51</v>
      </c>
    </row>
    <row r="77" spans="1:36" x14ac:dyDescent="0.25">
      <c r="A77" t="s">
        <v>36</v>
      </c>
      <c r="B77">
        <v>53473</v>
      </c>
      <c r="C77" s="1">
        <v>0.16794479166666665</v>
      </c>
      <c r="G77">
        <v>33.651000000000003</v>
      </c>
      <c r="H77">
        <v>1.5129999999999999</v>
      </c>
      <c r="I77">
        <v>4111.518</v>
      </c>
      <c r="J77">
        <v>16.018999999999998</v>
      </c>
      <c r="M77">
        <v>-978.71699999999998</v>
      </c>
      <c r="N77">
        <v>566.26700000000005</v>
      </c>
      <c r="O77">
        <v>-3952.9780000000001</v>
      </c>
      <c r="P77">
        <v>1</v>
      </c>
      <c r="Q77" t="s">
        <v>74</v>
      </c>
      <c r="R77">
        <v>0</v>
      </c>
      <c r="T77">
        <v>2015</v>
      </c>
      <c r="U77">
        <v>4</v>
      </c>
      <c r="V77">
        <v>1</v>
      </c>
      <c r="AB77" t="s">
        <v>37</v>
      </c>
      <c r="AC77" t="s">
        <v>38</v>
      </c>
      <c r="AD77">
        <v>150</v>
      </c>
      <c r="AE77">
        <v>150</v>
      </c>
      <c r="AF77">
        <v>52</v>
      </c>
    </row>
    <row r="78" spans="1:36" x14ac:dyDescent="0.25">
      <c r="A78" t="s">
        <v>36</v>
      </c>
      <c r="B78">
        <v>53741</v>
      </c>
      <c r="C78" s="1">
        <v>0.16804814814814814</v>
      </c>
      <c r="G78">
        <v>37.695999999999998</v>
      </c>
      <c r="H78">
        <v>0.47</v>
      </c>
      <c r="I78">
        <v>4374.4830000000002</v>
      </c>
      <c r="J78">
        <v>16.791</v>
      </c>
      <c r="M78">
        <v>-1189.163</v>
      </c>
      <c r="N78">
        <v>419.44400000000002</v>
      </c>
      <c r="O78">
        <v>-4188.8010000000004</v>
      </c>
      <c r="P78">
        <v>1</v>
      </c>
      <c r="Q78" t="s">
        <v>74</v>
      </c>
      <c r="R78">
        <v>0</v>
      </c>
      <c r="T78">
        <v>2015</v>
      </c>
      <c r="U78">
        <v>4</v>
      </c>
      <c r="V78">
        <v>1</v>
      </c>
      <c r="AB78" t="s">
        <v>37</v>
      </c>
      <c r="AC78" t="s">
        <v>38</v>
      </c>
      <c r="AD78">
        <v>150</v>
      </c>
      <c r="AE78">
        <v>150</v>
      </c>
      <c r="AF78">
        <v>53</v>
      </c>
    </row>
    <row r="79" spans="1:36" x14ac:dyDescent="0.25">
      <c r="A79" t="s">
        <v>36</v>
      </c>
      <c r="B79">
        <v>53893</v>
      </c>
      <c r="C79" s="1">
        <v>0.16810682870370372</v>
      </c>
      <c r="G79">
        <v>15.097</v>
      </c>
      <c r="H79">
        <v>1.4530000000000001</v>
      </c>
      <c r="I79">
        <v>2862.2260000000001</v>
      </c>
      <c r="J79">
        <v>29.170999999999999</v>
      </c>
      <c r="M79">
        <v>-1395.0840000000001</v>
      </c>
      <c r="N79">
        <v>-4.7759999999999998</v>
      </c>
      <c r="O79">
        <v>-2499.2109999999998</v>
      </c>
      <c r="P79">
        <v>1</v>
      </c>
      <c r="Q79" t="s">
        <v>74</v>
      </c>
      <c r="R79">
        <v>0</v>
      </c>
      <c r="T79">
        <v>2015</v>
      </c>
      <c r="U79">
        <v>4</v>
      </c>
      <c r="V79">
        <v>1</v>
      </c>
      <c r="AB79" t="s">
        <v>37</v>
      </c>
      <c r="AC79" t="s">
        <v>39</v>
      </c>
      <c r="AD79">
        <v>145</v>
      </c>
      <c r="AE79">
        <v>145</v>
      </c>
      <c r="AF79">
        <v>54</v>
      </c>
      <c r="AG79" t="s">
        <v>40</v>
      </c>
      <c r="AH79" t="s">
        <v>41</v>
      </c>
    </row>
    <row r="80" spans="1:36" x14ac:dyDescent="0.25">
      <c r="A80" t="s">
        <v>36</v>
      </c>
      <c r="B80">
        <v>53946</v>
      </c>
      <c r="C80" s="1">
        <v>0.1681273148148148</v>
      </c>
      <c r="F80">
        <v>591.99599999999998</v>
      </c>
      <c r="G80">
        <v>28.946000000000002</v>
      </c>
      <c r="H80">
        <v>1.8029999999999999</v>
      </c>
      <c r="I80">
        <v>2680.268</v>
      </c>
      <c r="J80">
        <v>22.355</v>
      </c>
      <c r="K80">
        <v>52.994999999999997</v>
      </c>
      <c r="L80">
        <v>32.188000000000002</v>
      </c>
      <c r="M80">
        <v>-1017.933</v>
      </c>
      <c r="N80">
        <v>54.732999999999997</v>
      </c>
      <c r="O80">
        <v>-2478.8409999999999</v>
      </c>
      <c r="P80">
        <v>1</v>
      </c>
      <c r="Q80" t="s">
        <v>74</v>
      </c>
      <c r="R80">
        <v>0</v>
      </c>
      <c r="T80">
        <v>2015</v>
      </c>
      <c r="U80">
        <v>4</v>
      </c>
      <c r="V80">
        <v>1</v>
      </c>
      <c r="AB80" t="s">
        <v>37</v>
      </c>
      <c r="AC80" t="s">
        <v>39</v>
      </c>
      <c r="AD80">
        <v>145</v>
      </c>
      <c r="AE80">
        <v>145</v>
      </c>
      <c r="AF80">
        <v>54</v>
      </c>
      <c r="AG80" t="s">
        <v>40</v>
      </c>
      <c r="AJ80" t="s">
        <v>65</v>
      </c>
    </row>
    <row r="81" spans="1:36" x14ac:dyDescent="0.25">
      <c r="A81" t="s">
        <v>36</v>
      </c>
      <c r="B81">
        <v>54446</v>
      </c>
      <c r="C81" s="1">
        <v>0.16832013888888889</v>
      </c>
      <c r="G81">
        <v>24.443999999999999</v>
      </c>
      <c r="H81">
        <v>4.3239999999999998</v>
      </c>
      <c r="I81">
        <v>3621.6210000000001</v>
      </c>
      <c r="J81">
        <v>12.913</v>
      </c>
      <c r="M81">
        <v>129.48099999999999</v>
      </c>
      <c r="N81">
        <v>792.072</v>
      </c>
      <c r="O81">
        <v>-3531.5709999999999</v>
      </c>
      <c r="P81">
        <v>1</v>
      </c>
      <c r="Q81" t="s">
        <v>74</v>
      </c>
      <c r="R81">
        <v>0</v>
      </c>
      <c r="T81">
        <v>2015</v>
      </c>
      <c r="U81">
        <v>4</v>
      </c>
      <c r="V81">
        <v>1</v>
      </c>
      <c r="AB81" t="s">
        <v>37</v>
      </c>
      <c r="AC81" t="s">
        <v>66</v>
      </c>
      <c r="AD81">
        <v>157</v>
      </c>
      <c r="AE81">
        <v>157</v>
      </c>
      <c r="AF81">
        <v>55</v>
      </c>
    </row>
    <row r="82" spans="1:36" x14ac:dyDescent="0.25">
      <c r="A82" t="s">
        <v>36</v>
      </c>
      <c r="B82">
        <v>54662</v>
      </c>
      <c r="C82" s="1">
        <v>0.16840347222222221</v>
      </c>
      <c r="G82">
        <v>36.893999999999998</v>
      </c>
      <c r="H82">
        <v>4.72</v>
      </c>
      <c r="I82">
        <v>4297.098</v>
      </c>
      <c r="J82">
        <v>18.561</v>
      </c>
      <c r="M82">
        <v>-534.55999999999995</v>
      </c>
      <c r="N82">
        <v>1251.193</v>
      </c>
      <c r="O82">
        <v>-4076.0050000000001</v>
      </c>
      <c r="P82">
        <v>1</v>
      </c>
      <c r="Q82" t="s">
        <v>74</v>
      </c>
      <c r="R82">
        <v>0</v>
      </c>
      <c r="T82">
        <v>2015</v>
      </c>
      <c r="U82">
        <v>4</v>
      </c>
      <c r="V82">
        <v>1</v>
      </c>
      <c r="AB82" t="s">
        <v>37</v>
      </c>
      <c r="AC82" t="s">
        <v>66</v>
      </c>
      <c r="AD82">
        <v>157</v>
      </c>
      <c r="AE82">
        <v>157</v>
      </c>
      <c r="AF82">
        <v>56</v>
      </c>
    </row>
    <row r="83" spans="1:36" x14ac:dyDescent="0.25">
      <c r="A83" t="s">
        <v>36</v>
      </c>
      <c r="B83">
        <v>55945</v>
      </c>
      <c r="C83" s="1">
        <v>0.16889849537037038</v>
      </c>
      <c r="G83">
        <v>27.803999999999998</v>
      </c>
      <c r="H83">
        <v>2.6589999999999998</v>
      </c>
      <c r="I83">
        <v>3787.2559999999999</v>
      </c>
      <c r="J83">
        <v>12.782</v>
      </c>
      <c r="M83">
        <v>724.43100000000004</v>
      </c>
      <c r="N83">
        <v>413.9</v>
      </c>
      <c r="O83">
        <v>-3694.2109999999998</v>
      </c>
      <c r="P83">
        <v>1</v>
      </c>
      <c r="Q83" t="s">
        <v>74</v>
      </c>
      <c r="R83">
        <v>0</v>
      </c>
      <c r="T83">
        <v>2015</v>
      </c>
      <c r="U83">
        <v>4</v>
      </c>
      <c r="V83">
        <v>1</v>
      </c>
      <c r="AB83" t="s">
        <v>37</v>
      </c>
      <c r="AC83" t="s">
        <v>38</v>
      </c>
      <c r="AD83">
        <v>150</v>
      </c>
      <c r="AE83">
        <v>150</v>
      </c>
      <c r="AF83">
        <v>57</v>
      </c>
    </row>
    <row r="84" spans="1:36" x14ac:dyDescent="0.25">
      <c r="A84" t="s">
        <v>36</v>
      </c>
      <c r="B84">
        <v>56261</v>
      </c>
      <c r="C84" s="1">
        <v>0.16902037037037035</v>
      </c>
      <c r="G84">
        <v>21.670999999999999</v>
      </c>
      <c r="H84">
        <v>5.39</v>
      </c>
      <c r="I84">
        <v>3586.038</v>
      </c>
      <c r="J84">
        <v>3.431</v>
      </c>
      <c r="M84">
        <v>24.981999999999999</v>
      </c>
      <c r="N84">
        <v>-220.089</v>
      </c>
      <c r="O84">
        <v>-3579.19</v>
      </c>
      <c r="P84">
        <v>1</v>
      </c>
      <c r="Q84" t="s">
        <v>74</v>
      </c>
      <c r="R84">
        <v>0</v>
      </c>
      <c r="T84">
        <v>2015</v>
      </c>
      <c r="U84">
        <v>4</v>
      </c>
      <c r="V84">
        <v>1</v>
      </c>
      <c r="AB84" t="s">
        <v>37</v>
      </c>
      <c r="AC84" t="s">
        <v>38</v>
      </c>
      <c r="AD84">
        <v>150</v>
      </c>
      <c r="AE84">
        <v>150</v>
      </c>
      <c r="AF84">
        <v>58</v>
      </c>
    </row>
    <row r="85" spans="1:36" x14ac:dyDescent="0.25">
      <c r="A85" t="s">
        <v>36</v>
      </c>
      <c r="B85">
        <v>56818</v>
      </c>
      <c r="C85" s="1">
        <v>0.16923530092592595</v>
      </c>
      <c r="G85">
        <v>40.456000000000003</v>
      </c>
      <c r="H85">
        <v>2.0150000000000001</v>
      </c>
      <c r="I85">
        <v>4648.2110000000002</v>
      </c>
      <c r="J85">
        <v>10.504</v>
      </c>
      <c r="M85">
        <v>-645.35199999999998</v>
      </c>
      <c r="N85">
        <v>540.40499999999997</v>
      </c>
      <c r="O85">
        <v>-4571.3620000000001</v>
      </c>
      <c r="P85">
        <v>1</v>
      </c>
      <c r="Q85" t="s">
        <v>74</v>
      </c>
      <c r="R85">
        <v>0</v>
      </c>
      <c r="T85">
        <v>2015</v>
      </c>
      <c r="U85">
        <v>4</v>
      </c>
      <c r="V85">
        <v>1</v>
      </c>
      <c r="AB85" t="s">
        <v>37</v>
      </c>
      <c r="AC85" t="s">
        <v>66</v>
      </c>
      <c r="AD85">
        <v>157</v>
      </c>
      <c r="AE85">
        <v>157</v>
      </c>
      <c r="AF85">
        <v>59</v>
      </c>
    </row>
    <row r="86" spans="1:36" x14ac:dyDescent="0.25">
      <c r="A86" t="s">
        <v>36</v>
      </c>
      <c r="B86">
        <v>57187</v>
      </c>
      <c r="C86" s="1">
        <v>0.16937766203703705</v>
      </c>
      <c r="G86">
        <v>42.933999999999997</v>
      </c>
      <c r="H86">
        <v>6.06</v>
      </c>
      <c r="I86">
        <v>4650.2259999999997</v>
      </c>
      <c r="J86">
        <v>16.398</v>
      </c>
      <c r="M86">
        <v>-1176.6600000000001</v>
      </c>
      <c r="N86">
        <v>573.52800000000002</v>
      </c>
      <c r="O86">
        <v>-4462.1899999999996</v>
      </c>
      <c r="P86">
        <v>1</v>
      </c>
      <c r="Q86" t="s">
        <v>74</v>
      </c>
      <c r="R86">
        <v>0</v>
      </c>
      <c r="T86">
        <v>2015</v>
      </c>
      <c r="U86">
        <v>4</v>
      </c>
      <c r="V86">
        <v>1</v>
      </c>
      <c r="AB86" t="s">
        <v>37</v>
      </c>
      <c r="AC86" t="s">
        <v>38</v>
      </c>
      <c r="AD86">
        <v>150</v>
      </c>
      <c r="AE86">
        <v>150</v>
      </c>
      <c r="AF86">
        <v>60</v>
      </c>
    </row>
    <row r="87" spans="1:36" x14ac:dyDescent="0.25">
      <c r="A87" t="s">
        <v>36</v>
      </c>
      <c r="B87">
        <v>57605</v>
      </c>
      <c r="C87" s="1">
        <v>0.16953888888888891</v>
      </c>
      <c r="G87">
        <v>25.149000000000001</v>
      </c>
      <c r="H87">
        <v>9.0869999999999997</v>
      </c>
      <c r="I87">
        <v>3712.8220000000001</v>
      </c>
      <c r="J87">
        <v>8.327</v>
      </c>
      <c r="M87">
        <v>354.32499999999999</v>
      </c>
      <c r="N87">
        <v>397.35300000000001</v>
      </c>
      <c r="O87">
        <v>-3674.453</v>
      </c>
      <c r="P87">
        <v>1</v>
      </c>
      <c r="Q87" t="s">
        <v>74</v>
      </c>
      <c r="R87">
        <v>0</v>
      </c>
      <c r="T87">
        <v>2015</v>
      </c>
      <c r="U87">
        <v>4</v>
      </c>
      <c r="V87">
        <v>1</v>
      </c>
      <c r="AB87" t="s">
        <v>37</v>
      </c>
      <c r="AC87" t="s">
        <v>38</v>
      </c>
      <c r="AD87">
        <v>150</v>
      </c>
      <c r="AE87">
        <v>150</v>
      </c>
      <c r="AF87">
        <v>61</v>
      </c>
    </row>
    <row r="88" spans="1:36" x14ac:dyDescent="0.25">
      <c r="A88" t="s">
        <v>36</v>
      </c>
      <c r="B88">
        <v>60466</v>
      </c>
      <c r="C88" s="1">
        <v>0.17064270833333331</v>
      </c>
      <c r="G88">
        <v>79.504999999999995</v>
      </c>
      <c r="H88">
        <v>10.741</v>
      </c>
      <c r="I88">
        <v>6113.9920000000002</v>
      </c>
      <c r="J88">
        <v>23.731000000000002</v>
      </c>
      <c r="M88">
        <v>1572.799</v>
      </c>
      <c r="N88">
        <v>1881.4349999999999</v>
      </c>
      <c r="O88">
        <v>-5600.6610000000001</v>
      </c>
      <c r="P88">
        <v>1</v>
      </c>
      <c r="Q88" t="s">
        <v>74</v>
      </c>
      <c r="R88">
        <v>0</v>
      </c>
      <c r="T88">
        <v>2015</v>
      </c>
      <c r="U88">
        <v>4</v>
      </c>
      <c r="V88">
        <v>1</v>
      </c>
      <c r="AB88" t="s">
        <v>37</v>
      </c>
      <c r="AC88" t="s">
        <v>39</v>
      </c>
      <c r="AD88">
        <v>145</v>
      </c>
      <c r="AE88">
        <v>145</v>
      </c>
      <c r="AF88">
        <v>63</v>
      </c>
      <c r="AG88" t="s">
        <v>40</v>
      </c>
      <c r="AH88" t="s">
        <v>67</v>
      </c>
    </row>
    <row r="89" spans="1:36" x14ac:dyDescent="0.25">
      <c r="A89" t="s">
        <v>36</v>
      </c>
      <c r="B89">
        <v>60490</v>
      </c>
      <c r="C89" s="1">
        <v>0.1706519675925926</v>
      </c>
      <c r="G89">
        <v>17.466999999999999</v>
      </c>
      <c r="H89">
        <v>6.7359999999999998</v>
      </c>
      <c r="I89">
        <v>2964.4789999999998</v>
      </c>
      <c r="J89">
        <v>20.547000000000001</v>
      </c>
      <c r="M89">
        <v>1034.722</v>
      </c>
      <c r="N89">
        <v>103.90600000000001</v>
      </c>
      <c r="O89">
        <v>-2776.0929999999998</v>
      </c>
      <c r="P89">
        <v>1</v>
      </c>
      <c r="Q89" t="s">
        <v>74</v>
      </c>
      <c r="R89">
        <v>0</v>
      </c>
      <c r="T89">
        <v>2015</v>
      </c>
      <c r="U89">
        <v>4</v>
      </c>
      <c r="V89">
        <v>1</v>
      </c>
      <c r="AB89" t="s">
        <v>37</v>
      </c>
      <c r="AC89" t="s">
        <v>38</v>
      </c>
      <c r="AD89">
        <v>150</v>
      </c>
      <c r="AE89">
        <v>150</v>
      </c>
      <c r="AF89">
        <v>62</v>
      </c>
    </row>
    <row r="90" spans="1:36" x14ac:dyDescent="0.25">
      <c r="A90" t="s">
        <v>36</v>
      </c>
      <c r="B90">
        <v>60609</v>
      </c>
      <c r="C90" s="1">
        <v>0.17069791666666667</v>
      </c>
      <c r="F90">
        <v>558.86099999999999</v>
      </c>
      <c r="G90">
        <v>57.036000000000001</v>
      </c>
      <c r="H90">
        <v>5.0140000000000002</v>
      </c>
      <c r="I90">
        <v>4565.6009999999997</v>
      </c>
      <c r="J90">
        <v>23.16</v>
      </c>
      <c r="K90">
        <v>16.722000000000001</v>
      </c>
      <c r="L90">
        <v>2.137</v>
      </c>
      <c r="M90">
        <v>1686.1120000000001</v>
      </c>
      <c r="N90">
        <v>617.50599999999997</v>
      </c>
      <c r="O90">
        <v>-4197.6689999999999</v>
      </c>
      <c r="P90">
        <v>1</v>
      </c>
      <c r="Q90" t="s">
        <v>74</v>
      </c>
      <c r="R90">
        <v>0</v>
      </c>
      <c r="T90">
        <v>2015</v>
      </c>
      <c r="U90">
        <v>4</v>
      </c>
      <c r="V90">
        <v>1</v>
      </c>
      <c r="AB90" t="s">
        <v>37</v>
      </c>
      <c r="AC90" t="s">
        <v>39</v>
      </c>
      <c r="AD90">
        <v>145</v>
      </c>
      <c r="AE90">
        <v>145</v>
      </c>
      <c r="AF90">
        <v>63</v>
      </c>
      <c r="AG90" t="s">
        <v>40</v>
      </c>
    </row>
    <row r="91" spans="1:36" x14ac:dyDescent="0.25">
      <c r="A91" t="s">
        <v>36</v>
      </c>
      <c r="B91">
        <v>60945</v>
      </c>
      <c r="C91" s="1">
        <v>0.17082754629629629</v>
      </c>
      <c r="G91">
        <v>44.929000000000002</v>
      </c>
      <c r="H91">
        <v>2.9380000000000002</v>
      </c>
      <c r="I91">
        <v>4949.9949999999999</v>
      </c>
      <c r="J91">
        <v>9.5389999999999997</v>
      </c>
      <c r="M91">
        <v>374.32100000000003</v>
      </c>
      <c r="N91">
        <v>720.452</v>
      </c>
      <c r="O91">
        <v>-4882.9589999999998</v>
      </c>
      <c r="P91">
        <v>1</v>
      </c>
      <c r="Q91" t="s">
        <v>74</v>
      </c>
      <c r="R91">
        <v>0</v>
      </c>
      <c r="T91">
        <v>2015</v>
      </c>
      <c r="U91">
        <v>4</v>
      </c>
      <c r="V91">
        <v>1</v>
      </c>
      <c r="AB91" t="s">
        <v>37</v>
      </c>
      <c r="AC91" t="s">
        <v>38</v>
      </c>
      <c r="AD91">
        <v>150</v>
      </c>
      <c r="AE91">
        <v>150</v>
      </c>
      <c r="AF91">
        <v>64</v>
      </c>
    </row>
    <row r="92" spans="1:36" x14ac:dyDescent="0.25">
      <c r="A92" t="s">
        <v>36</v>
      </c>
      <c r="B92">
        <v>64104</v>
      </c>
      <c r="C92" s="1">
        <v>0.17204629629629631</v>
      </c>
      <c r="G92">
        <v>59.811999999999998</v>
      </c>
      <c r="H92">
        <v>0.73699999999999999</v>
      </c>
      <c r="I92">
        <v>5429.4340000000002</v>
      </c>
      <c r="J92">
        <v>26.215</v>
      </c>
      <c r="M92">
        <v>-2223.7759999999998</v>
      </c>
      <c r="N92">
        <v>889.03399999999999</v>
      </c>
      <c r="O92">
        <v>-4872.6980000000003</v>
      </c>
      <c r="P92">
        <v>1</v>
      </c>
      <c r="Q92" t="s">
        <v>74</v>
      </c>
      <c r="R92">
        <v>0</v>
      </c>
      <c r="T92">
        <v>2015</v>
      </c>
      <c r="U92">
        <v>4</v>
      </c>
      <c r="V92">
        <v>1</v>
      </c>
      <c r="AB92" t="s">
        <v>42</v>
      </c>
      <c r="AC92" t="s">
        <v>43</v>
      </c>
      <c r="AD92">
        <v>130</v>
      </c>
      <c r="AE92">
        <v>130</v>
      </c>
      <c r="AF92">
        <v>65</v>
      </c>
      <c r="AJ92" t="s">
        <v>68</v>
      </c>
    </row>
    <row r="93" spans="1:36" x14ac:dyDescent="0.25">
      <c r="A93" t="s">
        <v>36</v>
      </c>
      <c r="B93">
        <v>66126</v>
      </c>
      <c r="C93" s="1">
        <v>0.1728263888888889</v>
      </c>
      <c r="G93">
        <v>15.178000000000001</v>
      </c>
      <c r="H93">
        <v>5.61</v>
      </c>
      <c r="I93">
        <v>2985.5259999999998</v>
      </c>
      <c r="J93">
        <v>3.5529999999999999</v>
      </c>
      <c r="M93">
        <v>185.03100000000001</v>
      </c>
      <c r="N93">
        <v>-5.3280000000000003</v>
      </c>
      <c r="O93">
        <v>-2979.7820000000002</v>
      </c>
      <c r="P93">
        <v>1</v>
      </c>
      <c r="Q93" t="s">
        <v>74</v>
      </c>
      <c r="R93">
        <v>0</v>
      </c>
      <c r="T93">
        <v>2015</v>
      </c>
      <c r="U93">
        <v>4</v>
      </c>
      <c r="V93">
        <v>1</v>
      </c>
      <c r="AB93" t="s">
        <v>37</v>
      </c>
      <c r="AC93" t="s">
        <v>38</v>
      </c>
      <c r="AD93">
        <v>150</v>
      </c>
      <c r="AE93">
        <v>150</v>
      </c>
      <c r="AF93">
        <v>66</v>
      </c>
    </row>
    <row r="94" spans="1:36" x14ac:dyDescent="0.25">
      <c r="A94" t="s">
        <v>36</v>
      </c>
      <c r="B94">
        <v>68985</v>
      </c>
      <c r="C94" s="1">
        <v>0.17392939814814815</v>
      </c>
      <c r="G94">
        <v>34.204999999999998</v>
      </c>
      <c r="H94">
        <v>0.999</v>
      </c>
      <c r="I94">
        <v>4104.4290000000001</v>
      </c>
      <c r="J94">
        <v>26.132000000000001</v>
      </c>
      <c r="M94">
        <v>1762.2429999999999</v>
      </c>
      <c r="N94">
        <v>396.04399999999998</v>
      </c>
      <c r="O94">
        <v>-3685.6469999999999</v>
      </c>
      <c r="P94">
        <v>1</v>
      </c>
      <c r="Q94" t="s">
        <v>74</v>
      </c>
      <c r="R94">
        <v>0</v>
      </c>
      <c r="T94">
        <v>2015</v>
      </c>
      <c r="U94">
        <v>4</v>
      </c>
      <c r="V94">
        <v>1</v>
      </c>
      <c r="AB94" t="s">
        <v>42</v>
      </c>
      <c r="AC94" t="s">
        <v>43</v>
      </c>
      <c r="AD94">
        <v>130</v>
      </c>
      <c r="AE94">
        <v>130</v>
      </c>
      <c r="AF94">
        <v>67</v>
      </c>
      <c r="AJ94" t="s">
        <v>69</v>
      </c>
    </row>
    <row r="95" spans="1:36" x14ac:dyDescent="0.25">
      <c r="A95" t="s">
        <v>36</v>
      </c>
      <c r="B95">
        <v>69245</v>
      </c>
      <c r="C95" s="1">
        <v>0.17402962962962965</v>
      </c>
      <c r="G95">
        <v>43.975000000000001</v>
      </c>
      <c r="H95">
        <v>0.22</v>
      </c>
      <c r="I95">
        <v>4732.6499999999996</v>
      </c>
      <c r="J95">
        <v>21.962</v>
      </c>
      <c r="M95">
        <v>-1742.7660000000001</v>
      </c>
      <c r="N95">
        <v>300.83499999999998</v>
      </c>
      <c r="O95">
        <v>-4389.7889999999998</v>
      </c>
      <c r="P95">
        <v>1</v>
      </c>
      <c r="Q95" t="s">
        <v>74</v>
      </c>
      <c r="R95">
        <v>0</v>
      </c>
      <c r="T95">
        <v>2015</v>
      </c>
      <c r="U95">
        <v>4</v>
      </c>
      <c r="V95">
        <v>1</v>
      </c>
      <c r="AB95" t="s">
        <v>42</v>
      </c>
      <c r="AC95" t="s">
        <v>43</v>
      </c>
      <c r="AD95">
        <v>130</v>
      </c>
      <c r="AE95">
        <v>130</v>
      </c>
      <c r="AF95">
        <v>68</v>
      </c>
      <c r="AJ95" t="s">
        <v>52</v>
      </c>
    </row>
    <row r="96" spans="1:36" x14ac:dyDescent="0.25">
      <c r="A96" t="s">
        <v>36</v>
      </c>
      <c r="B96">
        <v>69291</v>
      </c>
      <c r="C96" s="1">
        <v>0.1740474537037037</v>
      </c>
      <c r="G96">
        <v>205.44200000000001</v>
      </c>
      <c r="H96">
        <v>4.0339999999999998</v>
      </c>
      <c r="I96">
        <v>10014.843000000001</v>
      </c>
      <c r="J96">
        <v>19.878</v>
      </c>
      <c r="M96">
        <v>-1942.422</v>
      </c>
      <c r="N96">
        <v>2778.681</v>
      </c>
      <c r="O96">
        <v>-9423.5349999999999</v>
      </c>
      <c r="P96">
        <v>1</v>
      </c>
      <c r="Q96" t="s">
        <v>74</v>
      </c>
      <c r="R96">
        <v>0</v>
      </c>
      <c r="T96">
        <v>2015</v>
      </c>
      <c r="U96">
        <v>4</v>
      </c>
      <c r="V96">
        <v>1</v>
      </c>
      <c r="AB96" t="s">
        <v>37</v>
      </c>
      <c r="AC96" t="s">
        <v>39</v>
      </c>
      <c r="AD96">
        <v>145</v>
      </c>
      <c r="AE96">
        <v>145</v>
      </c>
      <c r="AF96">
        <v>69</v>
      </c>
      <c r="AG96" t="s">
        <v>40</v>
      </c>
      <c r="AH96" t="s">
        <v>70</v>
      </c>
      <c r="AJ96" t="s">
        <v>71</v>
      </c>
    </row>
    <row r="97" spans="1:36" x14ac:dyDescent="0.25">
      <c r="A97" t="s">
        <v>36</v>
      </c>
      <c r="B97">
        <v>69782</v>
      </c>
      <c r="C97" s="1">
        <v>0.17423680555555554</v>
      </c>
      <c r="F97">
        <v>553.48699999999997</v>
      </c>
      <c r="G97">
        <v>15.784000000000001</v>
      </c>
      <c r="H97">
        <v>1.359</v>
      </c>
      <c r="I97">
        <v>3139.3760000000002</v>
      </c>
      <c r="J97">
        <v>2.6040000000000001</v>
      </c>
      <c r="K97">
        <v>14.269</v>
      </c>
      <c r="L97">
        <v>21.27</v>
      </c>
      <c r="M97">
        <v>111.245</v>
      </c>
      <c r="N97">
        <v>-89.23</v>
      </c>
      <c r="O97">
        <v>-3136.1350000000002</v>
      </c>
      <c r="P97">
        <v>1</v>
      </c>
      <c r="Q97" t="s">
        <v>74</v>
      </c>
      <c r="R97">
        <v>0</v>
      </c>
      <c r="T97">
        <v>2015</v>
      </c>
      <c r="U97">
        <v>4</v>
      </c>
      <c r="V97">
        <v>1</v>
      </c>
      <c r="AB97" t="s">
        <v>37</v>
      </c>
      <c r="AC97" t="s">
        <v>39</v>
      </c>
      <c r="AD97">
        <v>145</v>
      </c>
      <c r="AE97">
        <v>145</v>
      </c>
      <c r="AF97">
        <v>69</v>
      </c>
      <c r="AG97" t="s">
        <v>40</v>
      </c>
    </row>
    <row r="98" spans="1:36" x14ac:dyDescent="0.25">
      <c r="A98" t="s">
        <v>36</v>
      </c>
      <c r="B98">
        <v>69891</v>
      </c>
      <c r="C98" s="1">
        <v>0.1742789351851852</v>
      </c>
      <c r="G98">
        <v>27.715</v>
      </c>
      <c r="H98">
        <v>4.0419999999999998</v>
      </c>
      <c r="I98">
        <v>4085.0390000000002</v>
      </c>
      <c r="J98">
        <v>2.74</v>
      </c>
      <c r="M98">
        <v>19.175999999999998</v>
      </c>
      <c r="N98">
        <v>-202.18799999999999</v>
      </c>
      <c r="O98">
        <v>-4079.9870000000001</v>
      </c>
      <c r="P98">
        <v>1</v>
      </c>
      <c r="Q98" t="s">
        <v>74</v>
      </c>
      <c r="R98">
        <v>0</v>
      </c>
      <c r="T98">
        <v>2015</v>
      </c>
      <c r="U98">
        <v>4</v>
      </c>
      <c r="V98">
        <v>1</v>
      </c>
      <c r="AB98" t="s">
        <v>37</v>
      </c>
      <c r="AC98" t="s">
        <v>38</v>
      </c>
      <c r="AD98">
        <v>150</v>
      </c>
      <c r="AE98">
        <v>150</v>
      </c>
      <c r="AF98">
        <v>70</v>
      </c>
    </row>
    <row r="99" spans="1:36" x14ac:dyDescent="0.25">
      <c r="A99" t="s">
        <v>36</v>
      </c>
      <c r="B99">
        <v>72658</v>
      </c>
      <c r="C99" s="1">
        <v>0.17534641203703705</v>
      </c>
      <c r="G99">
        <v>44.734000000000002</v>
      </c>
      <c r="H99">
        <v>0.90900000000000003</v>
      </c>
      <c r="I99">
        <v>4738.1149999999998</v>
      </c>
      <c r="J99">
        <v>29.013999999999999</v>
      </c>
      <c r="M99">
        <v>2245.6239999999998</v>
      </c>
      <c r="N99">
        <v>480.233</v>
      </c>
      <c r="O99">
        <v>-4144.4279999999999</v>
      </c>
      <c r="P99">
        <v>1</v>
      </c>
      <c r="Q99" t="s">
        <v>74</v>
      </c>
      <c r="R99">
        <v>0</v>
      </c>
      <c r="T99">
        <v>2015</v>
      </c>
      <c r="U99">
        <v>4</v>
      </c>
      <c r="V99">
        <v>1</v>
      </c>
      <c r="AB99" t="s">
        <v>37</v>
      </c>
      <c r="AC99" t="s">
        <v>38</v>
      </c>
      <c r="AD99">
        <v>150</v>
      </c>
      <c r="AE99">
        <v>150</v>
      </c>
      <c r="AF99">
        <v>72</v>
      </c>
    </row>
    <row r="100" spans="1:36" x14ac:dyDescent="0.25">
      <c r="A100" t="s">
        <v>36</v>
      </c>
      <c r="B100">
        <v>72713</v>
      </c>
      <c r="C100" s="1">
        <v>0.1753675925925926</v>
      </c>
      <c r="G100">
        <v>48.447000000000003</v>
      </c>
      <c r="H100">
        <v>7.0149999999999997</v>
      </c>
      <c r="I100">
        <v>4910.5240000000003</v>
      </c>
      <c r="J100">
        <v>15.573</v>
      </c>
      <c r="M100">
        <v>911.15700000000004</v>
      </c>
      <c r="N100">
        <v>943.61400000000003</v>
      </c>
      <c r="O100">
        <v>-4732.085</v>
      </c>
      <c r="P100">
        <v>1</v>
      </c>
      <c r="Q100" t="s">
        <v>74</v>
      </c>
      <c r="R100">
        <v>0</v>
      </c>
      <c r="T100">
        <v>2015</v>
      </c>
      <c r="U100">
        <v>4</v>
      </c>
      <c r="V100">
        <v>1</v>
      </c>
      <c r="AB100" t="s">
        <v>42</v>
      </c>
      <c r="AC100" t="s">
        <v>43</v>
      </c>
      <c r="AD100">
        <v>130</v>
      </c>
      <c r="AE100">
        <v>130</v>
      </c>
      <c r="AF100">
        <v>71</v>
      </c>
      <c r="AJ100" t="s">
        <v>72</v>
      </c>
    </row>
    <row r="101" spans="1:36" x14ac:dyDescent="0.25">
      <c r="A101" t="s">
        <v>36</v>
      </c>
      <c r="B101">
        <v>72714</v>
      </c>
      <c r="C101" s="1">
        <v>0.17536805555555557</v>
      </c>
      <c r="F101">
        <v>883.81</v>
      </c>
      <c r="G101">
        <v>105.947</v>
      </c>
      <c r="H101">
        <v>5.0419999999999998</v>
      </c>
      <c r="I101">
        <v>5038.741</v>
      </c>
      <c r="J101">
        <v>14.102</v>
      </c>
      <c r="K101">
        <v>45.844999999999999</v>
      </c>
      <c r="L101">
        <v>23.244</v>
      </c>
      <c r="M101">
        <v>599.90300000000002</v>
      </c>
      <c r="N101">
        <v>1071.1790000000001</v>
      </c>
      <c r="O101">
        <v>-4886.88</v>
      </c>
      <c r="P101">
        <v>1</v>
      </c>
      <c r="Q101" t="s">
        <v>74</v>
      </c>
      <c r="R101">
        <v>0</v>
      </c>
      <c r="T101">
        <v>2015</v>
      </c>
      <c r="U101">
        <v>4</v>
      </c>
      <c r="V101">
        <v>1</v>
      </c>
      <c r="AB101" t="s">
        <v>42</v>
      </c>
      <c r="AC101" t="s">
        <v>43</v>
      </c>
      <c r="AD101">
        <v>130</v>
      </c>
      <c r="AE101">
        <v>130</v>
      </c>
      <c r="AF101">
        <v>71</v>
      </c>
    </row>
    <row r="102" spans="1:36" x14ac:dyDescent="0.25">
      <c r="A102" t="s">
        <v>36</v>
      </c>
      <c r="B102">
        <v>72771</v>
      </c>
      <c r="C102" s="1">
        <v>0.17539004629629629</v>
      </c>
      <c r="G102">
        <v>49.814</v>
      </c>
      <c r="H102">
        <v>0.93300000000000005</v>
      </c>
      <c r="I102">
        <v>4993.9110000000001</v>
      </c>
      <c r="J102">
        <v>29.093</v>
      </c>
      <c r="M102">
        <v>-2228.2530000000002</v>
      </c>
      <c r="N102">
        <v>956.40800000000002</v>
      </c>
      <c r="O102">
        <v>-4365.6980000000003</v>
      </c>
      <c r="P102">
        <v>1</v>
      </c>
      <c r="Q102" t="s">
        <v>74</v>
      </c>
      <c r="R102">
        <v>0</v>
      </c>
      <c r="T102">
        <v>2015</v>
      </c>
      <c r="U102">
        <v>4</v>
      </c>
      <c r="V102">
        <v>1</v>
      </c>
      <c r="AB102" t="s">
        <v>42</v>
      </c>
      <c r="AC102" t="s">
        <v>43</v>
      </c>
      <c r="AD102">
        <v>130</v>
      </c>
      <c r="AE102">
        <v>130</v>
      </c>
      <c r="AF102">
        <v>73</v>
      </c>
    </row>
    <row r="103" spans="1:36" x14ac:dyDescent="0.25">
      <c r="A103" t="s">
        <v>36</v>
      </c>
      <c r="B103">
        <v>72843</v>
      </c>
      <c r="C103" s="1">
        <v>0.17541782407407405</v>
      </c>
      <c r="G103">
        <v>33.420999999999999</v>
      </c>
      <c r="H103">
        <v>7.8929999999999998</v>
      </c>
      <c r="I103">
        <v>4179.2719999999999</v>
      </c>
      <c r="J103">
        <v>11.659000000000001</v>
      </c>
      <c r="M103">
        <v>-618.78099999999995</v>
      </c>
      <c r="N103">
        <v>-582.73400000000004</v>
      </c>
      <c r="O103">
        <v>-4091.9250000000002</v>
      </c>
      <c r="P103">
        <v>1</v>
      </c>
      <c r="Q103" t="s">
        <v>74</v>
      </c>
      <c r="R103">
        <v>0</v>
      </c>
      <c r="T103">
        <v>2015</v>
      </c>
      <c r="U103">
        <v>4</v>
      </c>
      <c r="V103">
        <v>1</v>
      </c>
      <c r="AB103" t="s">
        <v>42</v>
      </c>
      <c r="AC103" t="s">
        <v>43</v>
      </c>
      <c r="AD103">
        <v>130</v>
      </c>
      <c r="AE103">
        <v>130</v>
      </c>
      <c r="AF103">
        <v>74</v>
      </c>
      <c r="AJ103" t="s">
        <v>44</v>
      </c>
    </row>
    <row r="104" spans="1:36" x14ac:dyDescent="0.25">
      <c r="A104" t="s">
        <v>36</v>
      </c>
      <c r="B104">
        <v>72858</v>
      </c>
      <c r="C104" s="1">
        <v>0.17542361111111113</v>
      </c>
      <c r="F104">
        <v>789.84500000000003</v>
      </c>
      <c r="G104">
        <v>28.478000000000002</v>
      </c>
      <c r="H104">
        <v>6.633</v>
      </c>
      <c r="I104">
        <v>4284.9340000000002</v>
      </c>
      <c r="J104">
        <v>6.5430000000000001</v>
      </c>
      <c r="K104">
        <v>12.117000000000001</v>
      </c>
      <c r="L104">
        <v>18.297999999999998</v>
      </c>
      <c r="M104">
        <v>487.84300000000002</v>
      </c>
      <c r="N104">
        <v>20.916</v>
      </c>
      <c r="O104">
        <v>-4257.0219999999999</v>
      </c>
      <c r="P104">
        <v>1</v>
      </c>
      <c r="Q104" t="s">
        <v>74</v>
      </c>
      <c r="R104">
        <v>0</v>
      </c>
      <c r="T104">
        <v>2015</v>
      </c>
      <c r="U104">
        <v>4</v>
      </c>
      <c r="V104">
        <v>1</v>
      </c>
      <c r="AB104" t="s">
        <v>42</v>
      </c>
      <c r="AC104" t="s">
        <v>43</v>
      </c>
      <c r="AD104">
        <v>130</v>
      </c>
      <c r="AE104">
        <v>130</v>
      </c>
      <c r="AF104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EventMeasureOutput Edited</vt:lpstr>
      <vt:lpstr>EventMeasureOutput</vt:lpstr>
      <vt:lpstr>EventMeasureOutput!_2015_Dive4</vt:lpstr>
      <vt:lpstr>'EventMeasureOutput Edited'!_2015_Dive4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2015-07-15T17:08:19Z</dcterms:created>
  <dcterms:modified xsi:type="dcterms:W3CDTF">2015-07-16T00:49:15Z</dcterms:modified>
</cp:coreProperties>
</file>