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3A53231F-A0E5-4EA1-9638-650D53F26853}" xr6:coauthVersionLast="32" xr6:coauthVersionMax="32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G7" i="1"/>
  <c r="F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H6" i="1" l="1"/>
  <c r="G6" i="1"/>
  <c r="F6" i="1"/>
  <c r="E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</calcChain>
</file>

<file path=xl/sharedStrings.xml><?xml version="1.0" encoding="utf-8"?>
<sst xmlns="http://schemas.openxmlformats.org/spreadsheetml/2006/main" count="8" uniqueCount="8">
  <si>
    <t>Year</t>
  </si>
  <si>
    <t>catches</t>
  </si>
  <si>
    <t>N1</t>
  </si>
  <si>
    <t>N2</t>
  </si>
  <si>
    <t>N3</t>
  </si>
  <si>
    <t>r=</t>
  </si>
  <si>
    <t>k=</t>
  </si>
  <si>
    <t>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</si>
</sst>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Sheet1!$D$6:$D$54</c:f>
              <c:numCache>
                <c:formatCode>General</c:formatCode>
                <c:ptCount val="4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</c:numCache>
            </c:numRef>
          </c:xVal>
          <c:yVal>
            <c:numRef>
              <c:f>Sheet1!$E$6:$E$54</c:f>
              <c:numCache>
                <c:formatCode>General</c:formatCode>
                <c:ptCount val="49"/>
                <c:pt idx="0">
                  <c:v>5000</c:v>
                </c:pt>
                <c:pt idx="1">
                  <c:v>5000</c:v>
                </c:pt>
                <c:pt idx="2">
                  <c:v>4985</c:v>
                </c:pt>
                <c:pt idx="3">
                  <c:v>4937.991</c:v>
                </c:pt>
                <c:pt idx="4">
                  <c:v>4900.2389953567599</c:v>
                </c:pt>
                <c:pt idx="5">
                  <c:v>4869.7931059635112</c:v>
                </c:pt>
                <c:pt idx="6">
                  <c:v>4845.1563313606239</c:v>
                </c:pt>
                <c:pt idx="7">
                  <c:v>4575.1660026197915</c:v>
                </c:pt>
                <c:pt idx="8">
                  <c:v>4352.9134450826314</c:v>
                </c:pt>
                <c:pt idx="9">
                  <c:v>3665.5819156839116</c:v>
                </c:pt>
                <c:pt idx="10">
                  <c:v>3061.2386675971366</c:v>
                </c:pt>
                <c:pt idx="11">
                  <c:v>2498.6391139168882</c:v>
                </c:pt>
                <c:pt idx="12">
                  <c:v>2248.639039836451</c:v>
                </c:pt>
                <c:pt idx="13">
                  <c:v>1996.1117465446773</c:v>
                </c:pt>
                <c:pt idx="14">
                  <c:v>1735.9556116658669</c:v>
                </c:pt>
                <c:pt idx="15">
                  <c:v>1562.6050585720716</c:v>
                </c:pt>
                <c:pt idx="16">
                  <c:v>1577.4566875234848</c:v>
                </c:pt>
                <c:pt idx="17">
                  <c:v>1593.4132409876793</c:v>
                </c:pt>
                <c:pt idx="18">
                  <c:v>1610.5372589230208</c:v>
                </c:pt>
                <c:pt idx="19">
                  <c:v>1828.8915002124538</c:v>
                </c:pt>
                <c:pt idx="20">
                  <c:v>2060.8760354729702</c:v>
                </c:pt>
                <c:pt idx="21">
                  <c:v>2303.1628412240925</c:v>
                </c:pt>
                <c:pt idx="22">
                  <c:v>2551.6130465410938</c:v>
                </c:pt>
                <c:pt idx="23">
                  <c:v>2801.5064902781637</c:v>
                </c:pt>
                <c:pt idx="24">
                  <c:v>3047.8702437309694</c:v>
                </c:pt>
                <c:pt idx="25">
                  <c:v>3285.8637715723362</c:v>
                </c:pt>
                <c:pt idx="26">
                  <c:v>3511.1604968735405</c:v>
                </c:pt>
                <c:pt idx="27">
                  <c:v>3720.2626748560388</c:v>
                </c:pt>
                <c:pt idx="28">
                  <c:v>3910.7010350301662</c:v>
                </c:pt>
                <c:pt idx="29">
                  <c:v>4081.0979386207587</c:v>
                </c:pt>
                <c:pt idx="30">
                  <c:v>4231.1031109603264</c:v>
                </c:pt>
                <c:pt idx="31">
                  <c:v>4361.2343917292656</c:v>
                </c:pt>
                <c:pt idx="32">
                  <c:v>4472.6666532910331</c:v>
                </c:pt>
                <c:pt idx="33">
                  <c:v>4567.0101042907754</c:v>
                </c:pt>
                <c:pt idx="34">
                  <c:v>4646.1088734411687</c:v>
                </c:pt>
                <c:pt idx="35">
                  <c:v>4711.8775415746522</c:v>
                </c:pt>
                <c:pt idx="36">
                  <c:v>4766.1814512177589</c:v>
                </c:pt>
                <c:pt idx="37">
                  <c:v>4810.7583164240223</c:v>
                </c:pt>
                <c:pt idx="38">
                  <c:v>4847.1741565471111</c:v>
                </c:pt>
                <c:pt idx="39">
                  <c:v>4876.8050957006053</c:v>
                </c:pt>
                <c:pt idx="40">
                  <c:v>4900.8369971826705</c:v>
                </c:pt>
                <c:pt idx="41">
                  <c:v>4920.2762657010262</c:v>
                </c:pt>
                <c:pt idx="42">
                  <c:v>4935.9667776083979</c:v>
                </c:pt>
                <c:pt idx="43">
                  <c:v>4948.609411943924</c:v>
                </c:pt>
                <c:pt idx="44">
                  <c:v>4958.7818898535088</c:v>
                </c:pt>
                <c:pt idx="45">
                  <c:v>4966.9575545786456</c:v>
                </c:pt>
                <c:pt idx="46">
                  <c:v>4973.5223715349393</c:v>
                </c:pt>
                <c:pt idx="47">
                  <c:v>4978.7898546355864</c:v>
                </c:pt>
                <c:pt idx="48">
                  <c:v>4983.0138888978136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05-4ACB-87AB-4F42D29D3AF9}"/>
            </c:ext>
          </c:extLst>
        </c:ser>
        <c:ser>
          <c:idx val="1"/>
          <c:order val="1"/>
          <c:tx>
            <c:strRef>
              <c:f>Sheet1!$F$5</c:f>
              <c:strCache>
                <c:ptCount val="1"/>
                <c:pt idx="0">
                  <c:v>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Sheet1!$D$6:$D$54</c:f>
              <c:numCache>
                <c:formatCode>General</c:formatCode>
                <c:ptCount val="4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</c:numCache>
            </c:numRef>
          </c:xVal>
          <c:yVal>
            <c:numRef>
              <c:f>Sheet1!$F$6:$F$54</c:f>
              <c:numCache>
                <c:formatCode>General</c:formatCode>
                <c:ptCount val="49"/>
                <c:pt idx="0">
                  <c:v>8000</c:v>
                </c:pt>
                <c:pt idx="1">
                  <c:v>8000</c:v>
                </c:pt>
                <c:pt idx="2">
                  <c:v>7985</c:v>
                </c:pt>
                <c:pt idx="3">
                  <c:v>7935.7485937499996</c:v>
                </c:pt>
                <c:pt idx="4">
                  <c:v>7888.9353625424674</c:v>
                </c:pt>
                <c:pt idx="5">
                  <c:v>7844.4114984547596</c:v>
                </c:pt>
                <c:pt idx="6">
                  <c:v>7802.0396248956895</c:v>
                </c:pt>
                <c:pt idx="7">
                  <c:v>7511.6927167127087</c:v>
                </c:pt>
                <c:pt idx="8">
                  <c:v>7234.6178058588766</c:v>
                </c:pt>
                <c:pt idx="9">
                  <c:v>6469.2256036715062</c:v>
                </c:pt>
                <c:pt idx="10">
                  <c:v>5731.118884410088</c:v>
                </c:pt>
                <c:pt idx="11">
                  <c:v>5012.3890557103305</c:v>
                </c:pt>
                <c:pt idx="12">
                  <c:v>4605.9832332095675</c:v>
                </c:pt>
                <c:pt idx="13">
                  <c:v>4203.6881352162482</c:v>
                </c:pt>
                <c:pt idx="14">
                  <c:v>3803.4288298635738</c:v>
                </c:pt>
                <c:pt idx="15">
                  <c:v>3503.1873284577687</c:v>
                </c:pt>
                <c:pt idx="16">
                  <c:v>3401.6446857664878</c:v>
                </c:pt>
                <c:pt idx="17">
                  <c:v>3299.4070040035408</c:v>
                </c:pt>
                <c:pt idx="18">
                  <c:v>3196.3393130907953</c:v>
                </c:pt>
                <c:pt idx="19">
                  <c:v>3292.3026224677742</c:v>
                </c:pt>
                <c:pt idx="20">
                  <c:v>3389.1724001042367</c:v>
                </c:pt>
                <c:pt idx="21">
                  <c:v>3486.8404603742715</c:v>
                </c:pt>
                <c:pt idx="22">
                  <c:v>3585.1946309173409</c:v>
                </c:pt>
                <c:pt idx="23">
                  <c:v>3684.1192340784673</c:v>
                </c:pt>
                <c:pt idx="24">
                  <c:v>3783.4956049642224</c:v>
                </c:pt>
                <c:pt idx="25">
                  <c:v>3883.2026415075361</c:v>
                </c:pt>
                <c:pt idx="26">
                  <c:v>3983.1173813640935</c:v>
                </c:pt>
                <c:pt idx="27">
                  <c:v>4083.1155999715183</c:v>
                </c:pt>
                <c:pt idx="28">
                  <c:v>4183.0724237030272</c:v>
                </c:pt>
                <c:pt idx="29">
                  <c:v>4282.8629517510244</c:v>
                </c:pt>
                <c:pt idx="30">
                  <c:v>4382.3628801918167</c:v>
                </c:pt>
                <c:pt idx="31">
                  <c:v>4481.4491216158876</c:v>
                </c:pt>
                <c:pt idx="32">
                  <c:v>4580.0004137614833</c:v>
                </c:pt>
                <c:pt idx="33">
                  <c:v>4677.8979107617115</c:v>
                </c:pt>
                <c:pt idx="34">
                  <c:v>4775.025750902867</c:v>
                </c:pt>
                <c:pt idx="35">
                  <c:v>4871.2715951868513</c:v>
                </c:pt>
                <c:pt idx="36">
                  <c:v>4966.5271314832298</c:v>
                </c:pt>
                <c:pt idx="37">
                  <c:v>5060.6885396338976</c:v>
                </c:pt>
                <c:pt idx="38">
                  <c:v>5153.6569135207055</c:v>
                </c:pt>
                <c:pt idx="39">
                  <c:v>5245.3386368074925</c:v>
                </c:pt>
                <c:pt idx="40">
                  <c:v>5335.645709805458</c:v>
                </c:pt>
                <c:pt idx="41">
                  <c:v>5424.4960256671975</c:v>
                </c:pt>
                <c:pt idx="42">
                  <c:v>5511.8135948725621</c:v>
                </c:pt>
                <c:pt idx="43">
                  <c:v>5597.5287177123028</c:v>
                </c:pt>
                <c:pt idx="44">
                  <c:v>5681.5781051878312</c:v>
                </c:pt>
                <c:pt idx="45">
                  <c:v>5763.9049494137871</c:v>
                </c:pt>
                <c:pt idx="46">
                  <c:v>5844.4589452227465</c:v>
                </c:pt>
                <c:pt idx="47">
                  <c:v>5923.1962652189204</c:v>
                </c:pt>
                <c:pt idx="48">
                  <c:v>6000.0794910029708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05-4ACB-87AB-4F42D29D3AF9}"/>
            </c:ext>
          </c:extLst>
        </c:ser>
        <c:ser>
          <c:idx val="2"/>
          <c:order val="2"/>
          <c:tx>
            <c:strRef>
              <c:f>Sheet1!$G$5</c:f>
              <c:strCache>
                <c:ptCount val="1"/>
                <c:pt idx="0">
                  <c:v>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Sheet1!$D$6:$D$54</c:f>
              <c:numCache>
                <c:formatCode>General</c:formatCode>
                <c:ptCount val="4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</c:numCache>
            </c:numRef>
          </c:xVal>
          <c:yVal>
            <c:numRef>
              <c:f>Sheet1!$G$6:$G$54</c:f>
              <c:numCache>
                <c:formatCode>General</c:formatCode>
                <c:ptCount val="49"/>
                <c:pt idx="0">
                  <c:v>6500</c:v>
                </c:pt>
                <c:pt idx="1">
                  <c:v>6500</c:v>
                </c:pt>
                <c:pt idx="2">
                  <c:v>6485</c:v>
                </c:pt>
                <c:pt idx="3">
                  <c:v>6436.4965384615389</c:v>
                </c:pt>
                <c:pt idx="4">
                  <c:v>6392.7848432365026</c:v>
                </c:pt>
                <c:pt idx="5">
                  <c:v>6353.3295113768554</c:v>
                </c:pt>
                <c:pt idx="6">
                  <c:v>6317.6656028202015</c:v>
                </c:pt>
                <c:pt idx="7">
                  <c:v>6035.3875681936443</c:v>
                </c:pt>
                <c:pt idx="8">
                  <c:v>5778.5278158082947</c:v>
                </c:pt>
                <c:pt idx="9">
                  <c:v>5042.667001726506</c:v>
                </c:pt>
                <c:pt idx="10">
                  <c:v>4355.7261558945202</c:v>
                </c:pt>
                <c:pt idx="11">
                  <c:v>3699.4164584817618</c:v>
                </c:pt>
                <c:pt idx="12">
                  <c:v>3358.8091484332344</c:v>
                </c:pt>
                <c:pt idx="13">
                  <c:v>3021.1270033442688</c:v>
                </c:pt>
                <c:pt idx="14">
                  <c:v>2682.8211133658356</c:v>
                </c:pt>
                <c:pt idx="15">
                  <c:v>2440.3720073743962</c:v>
                </c:pt>
                <c:pt idx="16">
                  <c:v>2392.7874306598892</c:v>
                </c:pt>
                <c:pt idx="17">
                  <c:v>2343.9826092901249</c:v>
                </c:pt>
                <c:pt idx="18">
                  <c:v>2293.8538783321446</c:v>
                </c:pt>
                <c:pt idx="19">
                  <c:v>2442.2890259324449</c:v>
                </c:pt>
                <c:pt idx="20">
                  <c:v>2594.75214873815</c:v>
                </c:pt>
                <c:pt idx="21">
                  <c:v>2750.6467680214841</c:v>
                </c:pt>
                <c:pt idx="22">
                  <c:v>2909.3105580170627</c:v>
                </c:pt>
                <c:pt idx="23">
                  <c:v>3070.0248765420065</c:v>
                </c:pt>
                <c:pt idx="24">
                  <c:v>3232.0265527717957</c:v>
                </c:pt>
                <c:pt idx="25">
                  <c:v>3394.5215828517148</c:v>
                </c:pt>
                <c:pt idx="26">
                  <c:v>3556.7002522684847</c:v>
                </c:pt>
                <c:pt idx="27">
                  <c:v>3717.7530977339993</c:v>
                </c:pt>
                <c:pt idx="28">
                  <c:v>3876.8870521887725</c:v>
                </c:pt>
                <c:pt idx="29">
                  <c:v>4033.3410925548965</c:v>
                </c:pt>
                <c:pt idx="30">
                  <c:v>4186.4007345966638</c:v>
                </c:pt>
                <c:pt idx="31">
                  <c:v>4335.4107909696922</c:v>
                </c:pt>
                <c:pt idx="32">
                  <c:v>4479.7859204288698</c:v>
                </c:pt>
                <c:pt idx="33">
                  <c:v>4619.0186371967911</c:v>
                </c:pt>
                <c:pt idx="34">
                  <c:v>4752.6846059815271</c:v>
                </c:pt>
                <c:pt idx="35">
                  <c:v>4880.4452055960828</c:v>
                </c:pt>
                <c:pt idx="36">
                  <c:v>5002.0474891583708</c:v>
                </c:pt>
                <c:pt idx="37">
                  <c:v>5117.3217906311993</c:v>
                </c:pt>
                <c:pt idx="38">
                  <c:v>5226.1773187886438</c:v>
                </c:pt>
                <c:pt idx="39">
                  <c:v>5328.5961373225718</c:v>
                </c:pt>
                <c:pt idx="40">
                  <c:v>5424.6259542134594</c:v>
                </c:pt>
                <c:pt idx="41">
                  <c:v>5514.3721382020931</c:v>
                </c:pt>
                <c:pt idx="42">
                  <c:v>5597.9893508133864</c:v>
                </c:pt>
                <c:pt idx="43">
                  <c:v>5675.6731355590318</c:v>
                </c:pt>
                <c:pt idx="44">
                  <c:v>5747.6517484732967</c:v>
                </c:pt>
                <c:pt idx="45">
                  <c:v>5814.1784522171165</c:v>
                </c:pt>
                <c:pt idx="46">
                  <c:v>5875.5244347584312</c:v>
                </c:pt>
                <c:pt idx="47">
                  <c:v>5931.9724569505297</c:v>
                </c:pt>
                <c:pt idx="48">
                  <c:v>5983.8112837222025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05-4ACB-87AB-4F42D29D3AF9}"/>
            </c:ext>
          </c:extLst>
        </c:ser>
        <c:ser>
          <c:idx val="3"/>
          <c:order val="3"/>
          <c:tx>
            <c:strRef>
              <c:f>Sheet1!$H$5</c:f>
              <c:strCache>
                <c:ptCount val="1"/>
                <c:pt idx="0">
                  <c:v>N4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Sheet1!$D$6:$D$54</c:f>
              <c:numCache>
                <c:formatCode>General</c:formatCode>
                <c:ptCount val="4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</c:numCache>
            </c:numRef>
          </c:xVal>
          <c:yVal>
            <c:numRef>
              <c:f>Sheet1!$H$6:$H$54</c:f>
              <c:numCache>
                <c:formatCode>General</c:formatCode>
                <c:ptCount val="49"/>
                <c:pt idx="0">
                  <c:v>4500</c:v>
                </c:pt>
                <c:pt idx="1">
                  <c:v>4500</c:v>
                </c:pt>
                <c:pt idx="2">
                  <c:v>4485</c:v>
                </c:pt>
                <c:pt idx="3">
                  <c:v>4440.9799999999996</c:v>
                </c:pt>
                <c:pt idx="4">
                  <c:v>4414.2783679644444</c:v>
                </c:pt>
                <c:pt idx="5">
                  <c:v>4397.9138476054368</c:v>
                </c:pt>
                <c:pt idx="6">
                  <c:v>4387.8219456734196</c:v>
                </c:pt>
                <c:pt idx="7">
                  <c:v>4131.5745971042743</c:v>
                </c:pt>
                <c:pt idx="8">
                  <c:v>3966.8792224848867</c:v>
                </c:pt>
                <c:pt idx="9">
                  <c:v>3354.8637322981922</c:v>
                </c:pt>
                <c:pt idx="10">
                  <c:v>2896.3549441250466</c:v>
                </c:pt>
                <c:pt idx="11">
                  <c:v>2509.219414009945</c:v>
                </c:pt>
                <c:pt idx="12">
                  <c:v>2453.2465513788643</c:v>
                </c:pt>
                <c:pt idx="13">
                  <c:v>2399.5746259879843</c:v>
                </c:pt>
                <c:pt idx="14">
                  <c:v>2347.5859532111444</c:v>
                </c:pt>
                <c:pt idx="15">
                  <c:v>2396.7394626987775</c:v>
                </c:pt>
                <c:pt idx="16">
                  <c:v>2644.8254653731665</c:v>
                </c:pt>
                <c:pt idx="17">
                  <c:v>2880.9688299858653</c:v>
                </c:pt>
                <c:pt idx="18">
                  <c:v>3095.5802375935336</c:v>
                </c:pt>
                <c:pt idx="19">
                  <c:v>3482.0241541972014</c:v>
                </c:pt>
                <c:pt idx="20">
                  <c:v>3797.1011749505055</c:v>
                </c:pt>
                <c:pt idx="21">
                  <c:v>4034.3436597919958</c:v>
                </c:pt>
                <c:pt idx="22">
                  <c:v>4201.3319001262271</c:v>
                </c:pt>
                <c:pt idx="23">
                  <c:v>4312.8700170639841</c:v>
                </c:pt>
                <c:pt idx="24">
                  <c:v>4384.6093319705124</c:v>
                </c:pt>
                <c:pt idx="25">
                  <c:v>4429.5820430695703</c:v>
                </c:pt>
                <c:pt idx="26">
                  <c:v>4457.3084535165635</c:v>
                </c:pt>
                <c:pt idx="27">
                  <c:v>4474.2230660529476</c:v>
                </c:pt>
                <c:pt idx="28">
                  <c:v>4484.4747773807721</c:v>
                </c:pt>
                <c:pt idx="29">
                  <c:v>4490.66344131403</c:v>
                </c:pt>
                <c:pt idx="30">
                  <c:v>4494.3903162259203</c:v>
                </c:pt>
                <c:pt idx="31">
                  <c:v>4496.631392530926</c:v>
                </c:pt>
                <c:pt idx="32">
                  <c:v>4497.9778268504415</c:v>
                </c:pt>
                <c:pt idx="33">
                  <c:v>4498.7863326272209</c:v>
                </c:pt>
                <c:pt idx="34">
                  <c:v>4499.2716686440217</c:v>
                </c:pt>
                <c:pt idx="35">
                  <c:v>4499.5629540338296</c:v>
                </c:pt>
                <c:pt idx="36">
                  <c:v>4499.7377554417044</c:v>
                </c:pt>
                <c:pt idx="37">
                  <c:v>4499.8426471519369</c:v>
                </c:pt>
                <c:pt idx="38">
                  <c:v>4499.9055860902808</c:v>
                </c:pt>
                <c:pt idx="39">
                  <c:v>4499.943350861814</c:v>
                </c:pt>
                <c:pt idx="40">
                  <c:v>4499.966010231833</c:v>
                </c:pt>
                <c:pt idx="41">
                  <c:v>4499.979606036406</c:v>
                </c:pt>
                <c:pt idx="42">
                  <c:v>4499.9877635848734</c:v>
                </c:pt>
                <c:pt idx="43">
                  <c:v>4499.9926581376149</c:v>
                </c:pt>
                <c:pt idx="44">
                  <c:v>4499.9955948777779</c:v>
                </c:pt>
                <c:pt idx="45">
                  <c:v>4499.9973569249414</c:v>
                </c:pt>
                <c:pt idx="46">
                  <c:v>4499.9984141543437</c:v>
                </c:pt>
                <c:pt idx="47">
                  <c:v>4499.9990484923828</c:v>
                </c:pt>
                <c:pt idx="48">
                  <c:v>4499.9994290953491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05-4ACB-87AB-4F42D29D3AF9}"/>
            </c:ext>
          </c:extLst>
        </c:ser>
        <c:ser>
          <c:idx val="4"/>
          <c:order val="4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Sheet1!$A$1:$A$3</c:f>
              <c:numCache>
                <c:formatCode>General</c:formatCode>
                <c:ptCount val="3"/>
                <c:pt idx="0">
                  <c:v>2010</c:v>
                </c:pt>
                <c:pt idx="1">
                  <c:v>2012</c:v>
                </c:pt>
                <c:pt idx="2">
                  <c:v>2014</c:v>
                </c:pt>
              </c:numCache>
            </c:numRef>
          </c:xVal>
          <c:yVal>
            <c:numRef>
              <c:f>Sheet1!$B$1:$B$3</c:f>
              <c:numCache>
                <c:formatCode>General</c:formatCode>
                <c:ptCount val="3"/>
                <c:pt idx="0">
                  <c:v>4500</c:v>
                </c:pt>
                <c:pt idx="1">
                  <c:v>4400</c:v>
                </c:pt>
                <c:pt idx="2">
                  <c:v>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3D-4F3C-B6F1-7C41B95D7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742720"/>
        <c:axId val="315740424"/>
      </c:scatterChart>
      <c:valAx>
        <c:axId val="31574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5740424"/>
        <c:crosses val="autoZero"/>
        <c:crossBetween val="midCat"/>
      </c:valAx>
      <c:valAx>
        <c:axId val="31574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574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k=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Sheet1!$E$2:$H$2</c:f>
              <c:numCache>
                <c:formatCode>General</c:formatCode>
                <c:ptCount val="4"/>
                <c:pt idx="0">
                  <c:v>0.2</c:v>
                </c:pt>
                <c:pt idx="1">
                  <c:v>0.05</c:v>
                </c:pt>
                <c:pt idx="2">
                  <c:v>0.1</c:v>
                </c:pt>
                <c:pt idx="3">
                  <c:v>0.4</c:v>
                </c:pt>
              </c:numCache>
            </c:numRef>
          </c:xVal>
          <c:yVal>
            <c:numRef>
              <c:f>Sheet1!$E$3:$H$3</c:f>
              <c:numCache>
                <c:formatCode>General</c:formatCode>
                <c:ptCount val="4"/>
                <c:pt idx="0">
                  <c:v>5000</c:v>
                </c:pt>
                <c:pt idx="1">
                  <c:v>8000</c:v>
                </c:pt>
                <c:pt idx="2">
                  <c:v>6500</c:v>
                </c:pt>
                <c:pt idx="3">
                  <c:v>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9-4CC5-BEE4-85C9BDEB9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531552"/>
        <c:axId val="452531880"/>
      </c:scatterChart>
      <c:valAx>
        <c:axId val="45253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2531880"/>
        <c:crosses val="autoZero"/>
        <c:crossBetween val="midCat"/>
      </c:valAx>
      <c:valAx>
        <c:axId val="45253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253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433295</xdr:colOff>
      <xdr:row>0</xdr:row>
      <xdr:rowOff>133722</xdr:rowOff>
    </xdr:from>
    <xdr:to>
      <xdr:col>16</xdr:col>
      <xdr:colOff>104589</xdr:colOff>
      <xdr:row>15</xdr:row>
      <xdr:rowOff>75451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28FBA0-4CE3-436F-BCEE-F5FDEB63A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306295</xdr:colOff>
      <xdr:row>16</xdr:row>
      <xdr:rowOff>96371</xdr:rowOff>
    </xdr:from>
    <xdr:to>
      <xdr:col>15</xdr:col>
      <xdr:colOff>590177</xdr:colOff>
      <xdr:row>31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881197-AA2C-406C-BDC8-44A493F53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"/>
  <sheetViews>
    <sheetView tabSelected="1" topLeftCell="A6" zoomScaleNormal="100" workbookViewId="0">
      <selection activeCell="H3" sqref="H3"/>
    </sheetView>
  </sheetViews>
  <sheetFormatPr defaultRowHeight="14.5" x14ac:dyDescent="0.35"/>
  <sheetData>
    <row r="1" spans="1:8" x14ac:dyDescent="0.35">
      <c r="A1">
        <v>2010</v>
      </c>
      <c r="B1">
        <v>4500</v>
      </c>
    </row>
    <row r="2" spans="1:8" x14ac:dyDescent="0.35">
      <c r="A2">
        <v>2012</v>
      </c>
      <c r="B2">
        <v>4400</v>
      </c>
      <c r="D2" s="1" t="s">
        <v>5</v>
      </c>
      <c r="E2" s="2">
        <v>0.2</v>
      </c>
      <c r="F2" s="2">
        <v>0.05</v>
      </c>
      <c r="G2" s="2">
        <v>0.1</v>
      </c>
      <c r="H2" s="2">
        <v>0.4</v>
      </c>
    </row>
    <row r="3" spans="1:8" x14ac:dyDescent="0.35">
      <c r="A3">
        <v>2014</v>
      </c>
      <c r="B3">
        <v>5000</v>
      </c>
      <c r="D3" s="1" t="s">
        <v>6</v>
      </c>
      <c r="E3" s="2">
        <v>5000</v>
      </c>
      <c r="F3" s="2">
        <v>8000</v>
      </c>
      <c r="G3" s="2">
        <v>6500</v>
      </c>
      <c r="H3" s="2">
        <v>4500</v>
      </c>
    </row>
    <row r="5" spans="1:8" x14ac:dyDescent="0.35">
      <c r="C5" t="s">
        <v>1</v>
      </c>
      <c r="D5" t="s">
        <v>0</v>
      </c>
      <c r="E5" t="s">
        <v>2</v>
      </c>
      <c r="F5" t="s">
        <v>3</v>
      </c>
      <c r="G5" t="s">
        <v>4</v>
      </c>
      <c r="H5" t="s">
        <v>7</v>
      </c>
    </row>
    <row r="6" spans="1:8" x14ac:dyDescent="0.35">
      <c r="C6">
        <v>0</v>
      </c>
      <c r="D6">
        <v>1980</v>
      </c>
      <c r="E6">
        <f>E$3</f>
        <v>5000</v>
      </c>
      <c r="F6">
        <f>F$3</f>
        <v>8000</v>
      </c>
      <c r="G6">
        <f>G$3</f>
        <v>6500</v>
      </c>
      <c r="H6">
        <f>H$3</f>
        <v>4500</v>
      </c>
    </row>
    <row r="7" spans="1:8" x14ac:dyDescent="0.35">
      <c r="C7">
        <v>15</v>
      </c>
      <c r="D7">
        <f t="shared" ref="D7:D46" si="0">D6+1</f>
        <v>1981</v>
      </c>
      <c r="E7">
        <f>E6+E6*E$2*(1-E6/E$3)-$C6</f>
        <v>5000</v>
      </c>
      <c r="F7">
        <f t="shared" ref="F7:F54" si="1">F6+F6*F$2*(1-F6/F$3)-$C6</f>
        <v>8000</v>
      </c>
      <c r="G7">
        <f t="shared" ref="G7:G54" si="2">G6+G6*G$2*(1-G6/G$3)-$C6</f>
        <v>6500</v>
      </c>
      <c r="H7">
        <f t="shared" ref="H7:H54" si="3">H6+H6*H$2*(1-H6/H$3)-$C6</f>
        <v>4500</v>
      </c>
    </row>
    <row r="8" spans="1:8" x14ac:dyDescent="0.35">
      <c r="C8">
        <v>50</v>
      </c>
      <c r="D8">
        <f t="shared" si="0"/>
        <v>1982</v>
      </c>
      <c r="E8">
        <f>E7+E7*E$2*(1-E7/E$3)-$C7</f>
        <v>4985</v>
      </c>
      <c r="F8">
        <f t="shared" si="1"/>
        <v>7985</v>
      </c>
      <c r="G8">
        <f t="shared" si="2"/>
        <v>6485</v>
      </c>
      <c r="H8">
        <f t="shared" si="3"/>
        <v>4485</v>
      </c>
    </row>
    <row r="9" spans="1:8" x14ac:dyDescent="0.35">
      <c r="C9">
        <v>50</v>
      </c>
      <c r="D9">
        <f t="shared" si="0"/>
        <v>1983</v>
      </c>
      <c r="E9">
        <f t="shared" ref="E9:E54" si="4">E8+E8*E$2*(1-E8/E$3)-$C8</f>
        <v>4937.991</v>
      </c>
      <c r="F9">
        <f t="shared" si="1"/>
        <v>7935.7485937499996</v>
      </c>
      <c r="G9">
        <f t="shared" si="2"/>
        <v>6436.4965384615389</v>
      </c>
      <c r="H9">
        <f t="shared" si="3"/>
        <v>4440.9799999999996</v>
      </c>
    </row>
    <row r="10" spans="1:8" x14ac:dyDescent="0.35">
      <c r="C10">
        <v>50</v>
      </c>
      <c r="D10">
        <f t="shared" si="0"/>
        <v>1984</v>
      </c>
      <c r="E10">
        <f t="shared" si="4"/>
        <v>4900.2389953567599</v>
      </c>
      <c r="F10">
        <f t="shared" si="1"/>
        <v>7888.9353625424674</v>
      </c>
      <c r="G10">
        <f t="shared" si="2"/>
        <v>6392.7848432365026</v>
      </c>
      <c r="H10">
        <f t="shared" si="3"/>
        <v>4414.2783679644444</v>
      </c>
    </row>
    <row r="11" spans="1:8" x14ac:dyDescent="0.35">
      <c r="C11">
        <v>50</v>
      </c>
      <c r="D11">
        <f t="shared" si="0"/>
        <v>1985</v>
      </c>
      <c r="E11">
        <f t="shared" si="4"/>
        <v>4869.7931059635112</v>
      </c>
      <c r="F11">
        <f t="shared" si="1"/>
        <v>7844.4114984547596</v>
      </c>
      <c r="G11">
        <f t="shared" si="2"/>
        <v>6353.3295113768554</v>
      </c>
      <c r="H11">
        <f t="shared" si="3"/>
        <v>4397.9138476054368</v>
      </c>
    </row>
    <row r="12" spans="1:8" x14ac:dyDescent="0.35">
      <c r="C12">
        <v>300</v>
      </c>
      <c r="D12">
        <f t="shared" si="0"/>
        <v>1986</v>
      </c>
      <c r="E12">
        <f t="shared" si="4"/>
        <v>4845.1563313606239</v>
      </c>
      <c r="F12">
        <f t="shared" si="1"/>
        <v>7802.0396248956895</v>
      </c>
      <c r="G12">
        <f t="shared" si="2"/>
        <v>6317.6656028202015</v>
      </c>
      <c r="H12">
        <f t="shared" si="3"/>
        <v>4387.8219456734196</v>
      </c>
    </row>
    <row r="13" spans="1:8" x14ac:dyDescent="0.35">
      <c r="C13">
        <v>300</v>
      </c>
      <c r="D13">
        <f t="shared" si="0"/>
        <v>1987</v>
      </c>
      <c r="E13">
        <f t="shared" si="4"/>
        <v>4575.1660026197915</v>
      </c>
      <c r="F13">
        <f t="shared" si="1"/>
        <v>7511.6927167127087</v>
      </c>
      <c r="G13">
        <f t="shared" si="2"/>
        <v>6035.3875681936443</v>
      </c>
      <c r="H13">
        <f t="shared" si="3"/>
        <v>4131.5745971042743</v>
      </c>
    </row>
    <row r="14" spans="1:8" x14ac:dyDescent="0.35">
      <c r="C14">
        <v>800</v>
      </c>
      <c r="D14">
        <f t="shared" si="0"/>
        <v>1988</v>
      </c>
      <c r="E14">
        <f t="shared" si="4"/>
        <v>4352.9134450826314</v>
      </c>
      <c r="F14">
        <f t="shared" si="1"/>
        <v>7234.6178058588766</v>
      </c>
      <c r="G14">
        <f t="shared" si="2"/>
        <v>5778.5278158082947</v>
      </c>
      <c r="H14">
        <f t="shared" si="3"/>
        <v>3966.8792224848867</v>
      </c>
    </row>
    <row r="15" spans="1:8" x14ac:dyDescent="0.35">
      <c r="C15">
        <v>800</v>
      </c>
      <c r="D15">
        <f t="shared" si="0"/>
        <v>1989</v>
      </c>
      <c r="E15">
        <f t="shared" si="4"/>
        <v>3665.5819156839116</v>
      </c>
      <c r="F15">
        <f t="shared" si="1"/>
        <v>6469.2256036715062</v>
      </c>
      <c r="G15">
        <f t="shared" si="2"/>
        <v>5042.667001726506</v>
      </c>
      <c r="H15">
        <f t="shared" si="3"/>
        <v>3354.8637322981922</v>
      </c>
    </row>
    <row r="16" spans="1:8" x14ac:dyDescent="0.35">
      <c r="C16">
        <v>800</v>
      </c>
      <c r="D16">
        <f t="shared" si="0"/>
        <v>1990</v>
      </c>
      <c r="E16">
        <f t="shared" si="4"/>
        <v>3061.2386675971366</v>
      </c>
      <c r="F16">
        <f t="shared" si="1"/>
        <v>5731.118884410088</v>
      </c>
      <c r="G16">
        <f t="shared" si="2"/>
        <v>4355.7261558945202</v>
      </c>
      <c r="H16">
        <f t="shared" si="3"/>
        <v>2896.3549441250466</v>
      </c>
    </row>
    <row r="17" spans="3:8" x14ac:dyDescent="0.35">
      <c r="C17">
        <v>500</v>
      </c>
      <c r="D17">
        <f t="shared" si="0"/>
        <v>1991</v>
      </c>
      <c r="E17">
        <f t="shared" si="4"/>
        <v>2498.6391139168882</v>
      </c>
      <c r="F17">
        <f t="shared" si="1"/>
        <v>5012.3890557103305</v>
      </c>
      <c r="G17">
        <f t="shared" si="2"/>
        <v>3699.4164584817618</v>
      </c>
      <c r="H17">
        <f t="shared" si="3"/>
        <v>2509.219414009945</v>
      </c>
    </row>
    <row r="18" spans="3:8" x14ac:dyDescent="0.35">
      <c r="C18">
        <v>500</v>
      </c>
      <c r="D18">
        <f t="shared" si="0"/>
        <v>1992</v>
      </c>
      <c r="E18">
        <f t="shared" si="4"/>
        <v>2248.639039836451</v>
      </c>
      <c r="F18">
        <f t="shared" si="1"/>
        <v>4605.9832332095675</v>
      </c>
      <c r="G18">
        <f t="shared" si="2"/>
        <v>3358.8091484332344</v>
      </c>
      <c r="H18">
        <f t="shared" si="3"/>
        <v>2453.2465513788643</v>
      </c>
    </row>
    <row r="19" spans="3:8" x14ac:dyDescent="0.35">
      <c r="C19">
        <v>500</v>
      </c>
      <c r="D19">
        <f t="shared" si="0"/>
        <v>1993</v>
      </c>
      <c r="E19">
        <f t="shared" si="4"/>
        <v>1996.1117465446773</v>
      </c>
      <c r="F19">
        <f t="shared" si="1"/>
        <v>4203.6881352162482</v>
      </c>
      <c r="G19">
        <f t="shared" si="2"/>
        <v>3021.1270033442688</v>
      </c>
      <c r="H19">
        <f t="shared" si="3"/>
        <v>2399.5746259879843</v>
      </c>
    </row>
    <row r="20" spans="3:8" x14ac:dyDescent="0.35">
      <c r="C20">
        <v>400</v>
      </c>
      <c r="D20">
        <f t="shared" si="0"/>
        <v>1994</v>
      </c>
      <c r="E20">
        <f t="shared" si="4"/>
        <v>1735.9556116658669</v>
      </c>
      <c r="F20">
        <f t="shared" si="1"/>
        <v>3803.4288298635738</v>
      </c>
      <c r="G20">
        <f t="shared" si="2"/>
        <v>2682.8211133658356</v>
      </c>
      <c r="H20">
        <f t="shared" si="3"/>
        <v>2347.5859532111444</v>
      </c>
    </row>
    <row r="21" spans="3:8" x14ac:dyDescent="0.35">
      <c r="C21">
        <v>200</v>
      </c>
      <c r="D21">
        <f t="shared" si="0"/>
        <v>1995</v>
      </c>
      <c r="E21">
        <f t="shared" si="4"/>
        <v>1562.6050585720716</v>
      </c>
      <c r="F21">
        <f t="shared" si="1"/>
        <v>3503.1873284577687</v>
      </c>
      <c r="G21">
        <f t="shared" si="2"/>
        <v>2440.3720073743962</v>
      </c>
      <c r="H21">
        <f t="shared" si="3"/>
        <v>2396.7394626987775</v>
      </c>
    </row>
    <row r="22" spans="3:8" x14ac:dyDescent="0.35">
      <c r="C22">
        <v>200</v>
      </c>
      <c r="D22">
        <f t="shared" si="0"/>
        <v>1996</v>
      </c>
      <c r="E22">
        <f t="shared" si="4"/>
        <v>1577.4566875234848</v>
      </c>
      <c r="F22">
        <f t="shared" si="1"/>
        <v>3401.6446857664878</v>
      </c>
      <c r="G22">
        <f t="shared" si="2"/>
        <v>2392.7874306598892</v>
      </c>
      <c r="H22">
        <f t="shared" si="3"/>
        <v>2644.8254653731665</v>
      </c>
    </row>
    <row r="23" spans="3:8" x14ac:dyDescent="0.35">
      <c r="C23">
        <v>200</v>
      </c>
      <c r="D23">
        <f t="shared" si="0"/>
        <v>1997</v>
      </c>
      <c r="E23">
        <f t="shared" si="4"/>
        <v>1593.4132409876793</v>
      </c>
      <c r="F23">
        <f t="shared" si="1"/>
        <v>3299.4070040035408</v>
      </c>
      <c r="G23">
        <f t="shared" si="2"/>
        <v>2343.9826092901249</v>
      </c>
      <c r="H23">
        <f t="shared" si="3"/>
        <v>2880.9688299858653</v>
      </c>
    </row>
    <row r="24" spans="3:8" x14ac:dyDescent="0.35">
      <c r="C24">
        <v>0</v>
      </c>
      <c r="D24">
        <f t="shared" si="0"/>
        <v>1998</v>
      </c>
      <c r="E24">
        <f t="shared" si="4"/>
        <v>1610.5372589230208</v>
      </c>
      <c r="F24">
        <f t="shared" si="1"/>
        <v>3196.3393130907953</v>
      </c>
      <c r="G24">
        <f t="shared" si="2"/>
        <v>2293.8538783321446</v>
      </c>
      <c r="H24">
        <f t="shared" si="3"/>
        <v>3095.5802375935336</v>
      </c>
    </row>
    <row r="25" spans="3:8" x14ac:dyDescent="0.35">
      <c r="C25">
        <v>0</v>
      </c>
      <c r="D25">
        <f t="shared" si="0"/>
        <v>1999</v>
      </c>
      <c r="E25">
        <f t="shared" si="4"/>
        <v>1828.8915002124538</v>
      </c>
      <c r="F25">
        <f t="shared" si="1"/>
        <v>3292.3026224677742</v>
      </c>
      <c r="G25">
        <f t="shared" si="2"/>
        <v>2442.2890259324449</v>
      </c>
      <c r="H25">
        <f t="shared" si="3"/>
        <v>3482.0241541972014</v>
      </c>
    </row>
    <row r="26" spans="3:8" x14ac:dyDescent="0.35">
      <c r="C26">
        <v>0</v>
      </c>
      <c r="D26">
        <f t="shared" si="0"/>
        <v>2000</v>
      </c>
      <c r="E26">
        <f t="shared" si="4"/>
        <v>2060.8760354729702</v>
      </c>
      <c r="F26">
        <f t="shared" si="1"/>
        <v>3389.1724001042367</v>
      </c>
      <c r="G26">
        <f t="shared" si="2"/>
        <v>2594.75214873815</v>
      </c>
      <c r="H26">
        <f t="shared" si="3"/>
        <v>3797.1011749505055</v>
      </c>
    </row>
    <row r="27" spans="3:8" x14ac:dyDescent="0.35">
      <c r="C27">
        <v>0</v>
      </c>
      <c r="D27">
        <f t="shared" si="0"/>
        <v>2001</v>
      </c>
      <c r="E27">
        <f t="shared" si="4"/>
        <v>2303.1628412240925</v>
      </c>
      <c r="F27">
        <f t="shared" si="1"/>
        <v>3486.8404603742715</v>
      </c>
      <c r="G27">
        <f t="shared" si="2"/>
        <v>2750.6467680214841</v>
      </c>
      <c r="H27">
        <f t="shared" si="3"/>
        <v>4034.3436597919958</v>
      </c>
    </row>
    <row r="28" spans="3:8" x14ac:dyDescent="0.35">
      <c r="C28">
        <v>0</v>
      </c>
      <c r="D28">
        <f t="shared" si="0"/>
        <v>2002</v>
      </c>
      <c r="E28">
        <f t="shared" si="4"/>
        <v>2551.6130465410938</v>
      </c>
      <c r="F28">
        <f t="shared" si="1"/>
        <v>3585.1946309173409</v>
      </c>
      <c r="G28">
        <f t="shared" si="2"/>
        <v>2909.3105580170627</v>
      </c>
      <c r="H28">
        <f t="shared" si="3"/>
        <v>4201.3319001262271</v>
      </c>
    </row>
    <row r="29" spans="3:8" x14ac:dyDescent="0.35">
      <c r="C29">
        <v>0</v>
      </c>
      <c r="D29">
        <f t="shared" si="0"/>
        <v>2003</v>
      </c>
      <c r="E29">
        <f t="shared" si="4"/>
        <v>2801.5064902781637</v>
      </c>
      <c r="F29">
        <f t="shared" si="1"/>
        <v>3684.1192340784673</v>
      </c>
      <c r="G29">
        <f t="shared" si="2"/>
        <v>3070.0248765420065</v>
      </c>
      <c r="H29">
        <f t="shared" si="3"/>
        <v>4312.8700170639841</v>
      </c>
    </row>
    <row r="30" spans="3:8" x14ac:dyDescent="0.35">
      <c r="C30">
        <v>0</v>
      </c>
      <c r="D30">
        <f t="shared" si="0"/>
        <v>2004</v>
      </c>
      <c r="E30">
        <f t="shared" si="4"/>
        <v>3047.8702437309694</v>
      </c>
      <c r="F30">
        <f t="shared" si="1"/>
        <v>3783.4956049642224</v>
      </c>
      <c r="G30">
        <f t="shared" si="2"/>
        <v>3232.0265527717957</v>
      </c>
      <c r="H30">
        <f t="shared" si="3"/>
        <v>4384.6093319705124</v>
      </c>
    </row>
    <row r="31" spans="3:8" x14ac:dyDescent="0.35">
      <c r="C31">
        <v>0</v>
      </c>
      <c r="D31">
        <f t="shared" si="0"/>
        <v>2005</v>
      </c>
      <c r="E31">
        <f t="shared" si="4"/>
        <v>3285.8637715723362</v>
      </c>
      <c r="F31">
        <f t="shared" si="1"/>
        <v>3883.2026415075361</v>
      </c>
      <c r="G31">
        <f t="shared" si="2"/>
        <v>3394.5215828517148</v>
      </c>
      <c r="H31">
        <f t="shared" si="3"/>
        <v>4429.5820430695703</v>
      </c>
    </row>
    <row r="32" spans="3:8" x14ac:dyDescent="0.35">
      <c r="C32">
        <v>0</v>
      </c>
      <c r="D32">
        <f t="shared" si="0"/>
        <v>2006</v>
      </c>
      <c r="E32">
        <f t="shared" si="4"/>
        <v>3511.1604968735405</v>
      </c>
      <c r="F32">
        <f t="shared" si="1"/>
        <v>3983.1173813640935</v>
      </c>
      <c r="G32">
        <f t="shared" si="2"/>
        <v>3556.7002522684847</v>
      </c>
      <c r="H32">
        <f t="shared" si="3"/>
        <v>4457.3084535165635</v>
      </c>
    </row>
    <row r="33" spans="3:8" x14ac:dyDescent="0.35">
      <c r="C33">
        <v>0</v>
      </c>
      <c r="D33">
        <f t="shared" si="0"/>
        <v>2007</v>
      </c>
      <c r="E33">
        <f t="shared" si="4"/>
        <v>3720.2626748560388</v>
      </c>
      <c r="F33">
        <f t="shared" si="1"/>
        <v>4083.1155999715183</v>
      </c>
      <c r="G33">
        <f t="shared" si="2"/>
        <v>3717.7530977339993</v>
      </c>
      <c r="H33">
        <f t="shared" si="3"/>
        <v>4474.2230660529476</v>
      </c>
    </row>
    <row r="34" spans="3:8" x14ac:dyDescent="0.35">
      <c r="C34">
        <v>0</v>
      </c>
      <c r="D34">
        <f t="shared" si="0"/>
        <v>2008</v>
      </c>
      <c r="E34">
        <f t="shared" si="4"/>
        <v>3910.7010350301662</v>
      </c>
      <c r="F34">
        <f t="shared" si="1"/>
        <v>4183.0724237030272</v>
      </c>
      <c r="G34">
        <f t="shared" si="2"/>
        <v>3876.8870521887725</v>
      </c>
      <c r="H34">
        <f t="shared" si="3"/>
        <v>4484.4747773807721</v>
      </c>
    </row>
    <row r="35" spans="3:8" x14ac:dyDescent="0.35">
      <c r="C35">
        <v>0</v>
      </c>
      <c r="D35">
        <f t="shared" si="0"/>
        <v>2009</v>
      </c>
      <c r="E35">
        <f t="shared" si="4"/>
        <v>4081.0979386207587</v>
      </c>
      <c r="F35">
        <f t="shared" si="1"/>
        <v>4282.8629517510244</v>
      </c>
      <c r="G35">
        <f t="shared" si="2"/>
        <v>4033.3410925548965</v>
      </c>
      <c r="H35">
        <f t="shared" si="3"/>
        <v>4490.66344131403</v>
      </c>
    </row>
    <row r="36" spans="3:8" x14ac:dyDescent="0.35">
      <c r="C36">
        <v>0</v>
      </c>
      <c r="D36">
        <f t="shared" si="0"/>
        <v>2010</v>
      </c>
      <c r="E36">
        <f t="shared" si="4"/>
        <v>4231.1031109603264</v>
      </c>
      <c r="F36">
        <f t="shared" si="1"/>
        <v>4382.3628801918167</v>
      </c>
      <c r="G36">
        <f t="shared" si="2"/>
        <v>4186.4007345966638</v>
      </c>
      <c r="H36">
        <f t="shared" si="3"/>
        <v>4494.3903162259203</v>
      </c>
    </row>
    <row r="37" spans="3:8" x14ac:dyDescent="0.35">
      <c r="C37">
        <v>0</v>
      </c>
      <c r="D37">
        <f t="shared" si="0"/>
        <v>2011</v>
      </c>
      <c r="E37">
        <f t="shared" si="4"/>
        <v>4361.2343917292656</v>
      </c>
      <c r="F37">
        <f t="shared" si="1"/>
        <v>4481.4491216158876</v>
      </c>
      <c r="G37">
        <f t="shared" si="2"/>
        <v>4335.4107909696922</v>
      </c>
      <c r="H37">
        <f t="shared" si="3"/>
        <v>4496.631392530926</v>
      </c>
    </row>
    <row r="38" spans="3:8" x14ac:dyDescent="0.35">
      <c r="C38">
        <v>0</v>
      </c>
      <c r="D38">
        <f t="shared" si="0"/>
        <v>2012</v>
      </c>
      <c r="E38">
        <f t="shared" si="4"/>
        <v>4472.6666532910331</v>
      </c>
      <c r="F38">
        <f t="shared" si="1"/>
        <v>4580.0004137614833</v>
      </c>
      <c r="G38">
        <f t="shared" si="2"/>
        <v>4479.7859204288698</v>
      </c>
      <c r="H38">
        <f t="shared" si="3"/>
        <v>4497.9778268504415</v>
      </c>
    </row>
    <row r="39" spans="3:8" x14ac:dyDescent="0.35">
      <c r="C39">
        <v>0</v>
      </c>
      <c r="D39">
        <f t="shared" si="0"/>
        <v>2013</v>
      </c>
      <c r="E39">
        <f t="shared" si="4"/>
        <v>4567.0101042907754</v>
      </c>
      <c r="F39">
        <f t="shared" si="1"/>
        <v>4677.8979107617115</v>
      </c>
      <c r="G39">
        <f t="shared" si="2"/>
        <v>4619.0186371967911</v>
      </c>
      <c r="H39">
        <f t="shared" si="3"/>
        <v>4498.7863326272209</v>
      </c>
    </row>
    <row r="40" spans="3:8" x14ac:dyDescent="0.35">
      <c r="C40">
        <v>0</v>
      </c>
      <c r="D40">
        <f t="shared" si="0"/>
        <v>2014</v>
      </c>
      <c r="E40">
        <f t="shared" si="4"/>
        <v>4646.1088734411687</v>
      </c>
      <c r="F40">
        <f t="shared" si="1"/>
        <v>4775.025750902867</v>
      </c>
      <c r="G40">
        <f t="shared" si="2"/>
        <v>4752.6846059815271</v>
      </c>
      <c r="H40">
        <f t="shared" si="3"/>
        <v>4499.2716686440217</v>
      </c>
    </row>
    <row r="41" spans="3:8" x14ac:dyDescent="0.35">
      <c r="C41">
        <v>0</v>
      </c>
      <c r="D41">
        <f t="shared" si="0"/>
        <v>2015</v>
      </c>
      <c r="E41">
        <f t="shared" si="4"/>
        <v>4711.8775415746522</v>
      </c>
      <c r="F41">
        <f t="shared" si="1"/>
        <v>4871.2715951868513</v>
      </c>
      <c r="G41">
        <f t="shared" si="2"/>
        <v>4880.4452055960828</v>
      </c>
      <c r="H41">
        <f t="shared" si="3"/>
        <v>4499.5629540338296</v>
      </c>
    </row>
    <row r="42" spans="3:8" x14ac:dyDescent="0.35">
      <c r="C42">
        <v>0</v>
      </c>
      <c r="D42">
        <f t="shared" si="0"/>
        <v>2016</v>
      </c>
      <c r="E42">
        <f t="shared" si="4"/>
        <v>4766.1814512177589</v>
      </c>
      <c r="F42">
        <f t="shared" si="1"/>
        <v>4966.5271314832298</v>
      </c>
      <c r="G42">
        <f t="shared" si="2"/>
        <v>5002.0474891583708</v>
      </c>
      <c r="H42">
        <f t="shared" si="3"/>
        <v>4499.7377554417044</v>
      </c>
    </row>
    <row r="43" spans="3:8" x14ac:dyDescent="0.35">
      <c r="C43">
        <v>0</v>
      </c>
      <c r="D43">
        <f t="shared" si="0"/>
        <v>2017</v>
      </c>
      <c r="E43">
        <f t="shared" si="4"/>
        <v>4810.7583164240223</v>
      </c>
      <c r="F43">
        <f t="shared" si="1"/>
        <v>5060.6885396338976</v>
      </c>
      <c r="G43">
        <f t="shared" si="2"/>
        <v>5117.3217906311993</v>
      </c>
      <c r="H43">
        <f t="shared" si="3"/>
        <v>4499.8426471519369</v>
      </c>
    </row>
    <row r="44" spans="3:8" x14ac:dyDescent="0.35">
      <c r="C44">
        <v>0</v>
      </c>
      <c r="D44">
        <f t="shared" si="0"/>
        <v>2018</v>
      </c>
      <c r="E44">
        <f t="shared" si="4"/>
        <v>4847.1741565471111</v>
      </c>
      <c r="F44">
        <f t="shared" si="1"/>
        <v>5153.6569135207055</v>
      </c>
      <c r="G44">
        <f t="shared" si="2"/>
        <v>5226.1773187886438</v>
      </c>
      <c r="H44">
        <f t="shared" si="3"/>
        <v>4499.9055860902808</v>
      </c>
    </row>
    <row r="45" spans="3:8" x14ac:dyDescent="0.35">
      <c r="C45">
        <v>0</v>
      </c>
      <c r="D45">
        <f t="shared" si="0"/>
        <v>2019</v>
      </c>
      <c r="E45">
        <f t="shared" si="4"/>
        <v>4876.8050957006053</v>
      </c>
      <c r="F45">
        <f t="shared" si="1"/>
        <v>5245.3386368074925</v>
      </c>
      <c r="G45">
        <f t="shared" si="2"/>
        <v>5328.5961373225718</v>
      </c>
      <c r="H45">
        <f t="shared" si="3"/>
        <v>4499.943350861814</v>
      </c>
    </row>
    <row r="46" spans="3:8" x14ac:dyDescent="0.35">
      <c r="C46">
        <v>0</v>
      </c>
      <c r="D46">
        <f t="shared" si="0"/>
        <v>2020</v>
      </c>
      <c r="E46">
        <f t="shared" si="4"/>
        <v>4900.8369971826705</v>
      </c>
      <c r="F46">
        <f t="shared" si="1"/>
        <v>5335.645709805458</v>
      </c>
      <c r="G46">
        <f t="shared" si="2"/>
        <v>5424.6259542134594</v>
      </c>
      <c r="H46">
        <f t="shared" si="3"/>
        <v>4499.966010231833</v>
      </c>
    </row>
    <row r="47" spans="3:8" x14ac:dyDescent="0.35">
      <c r="C47">
        <v>0</v>
      </c>
      <c r="D47">
        <f t="shared" ref="D47:D54" si="5">D46+1</f>
        <v>2021</v>
      </c>
      <c r="E47">
        <f t="shared" si="4"/>
        <v>4920.2762657010262</v>
      </c>
      <c r="F47">
        <f t="shared" si="1"/>
        <v>5424.4960256671975</v>
      </c>
      <c r="G47">
        <f t="shared" si="2"/>
        <v>5514.3721382020931</v>
      </c>
      <c r="H47">
        <f t="shared" si="3"/>
        <v>4499.979606036406</v>
      </c>
    </row>
    <row r="48" spans="3:8" x14ac:dyDescent="0.35">
      <c r="C48">
        <v>0</v>
      </c>
      <c r="D48">
        <f t="shared" si="5"/>
        <v>2022</v>
      </c>
      <c r="E48">
        <f t="shared" si="4"/>
        <v>4935.9667776083979</v>
      </c>
      <c r="F48">
        <f t="shared" si="1"/>
        <v>5511.8135948725621</v>
      </c>
      <c r="G48">
        <f t="shared" si="2"/>
        <v>5597.9893508133864</v>
      </c>
      <c r="H48">
        <f t="shared" si="3"/>
        <v>4499.9877635848734</v>
      </c>
    </row>
    <row r="49" spans="3:8" x14ac:dyDescent="0.35">
      <c r="C49">
        <v>0</v>
      </c>
      <c r="D49">
        <f t="shared" si="5"/>
        <v>2023</v>
      </c>
      <c r="E49">
        <f t="shared" si="4"/>
        <v>4948.609411943924</v>
      </c>
      <c r="F49">
        <f t="shared" si="1"/>
        <v>5597.5287177123028</v>
      </c>
      <c r="G49">
        <f t="shared" si="2"/>
        <v>5675.6731355590318</v>
      </c>
      <c r="H49">
        <f t="shared" si="3"/>
        <v>4499.9926581376149</v>
      </c>
    </row>
    <row r="50" spans="3:8" x14ac:dyDescent="0.35">
      <c r="C50">
        <v>0</v>
      </c>
      <c r="D50">
        <f t="shared" si="5"/>
        <v>2024</v>
      </c>
      <c r="E50">
        <f t="shared" si="4"/>
        <v>4958.7818898535088</v>
      </c>
      <c r="F50">
        <f t="shared" si="1"/>
        <v>5681.5781051878312</v>
      </c>
      <c r="G50">
        <f t="shared" si="2"/>
        <v>5747.6517484732967</v>
      </c>
      <c r="H50">
        <f t="shared" si="3"/>
        <v>4499.9955948777779</v>
      </c>
    </row>
    <row r="51" spans="3:8" x14ac:dyDescent="0.35">
      <c r="C51">
        <v>0</v>
      </c>
      <c r="D51">
        <f t="shared" si="5"/>
        <v>2025</v>
      </c>
      <c r="E51">
        <f t="shared" si="4"/>
        <v>4966.9575545786456</v>
      </c>
      <c r="F51">
        <f t="shared" si="1"/>
        <v>5763.9049494137871</v>
      </c>
      <c r="G51">
        <f t="shared" si="2"/>
        <v>5814.1784522171165</v>
      </c>
      <c r="H51">
        <f t="shared" si="3"/>
        <v>4499.9973569249414</v>
      </c>
    </row>
    <row r="52" spans="3:8" x14ac:dyDescent="0.35">
      <c r="C52">
        <v>0</v>
      </c>
      <c r="D52">
        <f t="shared" si="5"/>
        <v>2026</v>
      </c>
      <c r="E52">
        <f t="shared" si="4"/>
        <v>4973.5223715349393</v>
      </c>
      <c r="F52">
        <f t="shared" si="1"/>
        <v>5844.4589452227465</v>
      </c>
      <c r="G52">
        <f t="shared" si="2"/>
        <v>5875.5244347584312</v>
      </c>
      <c r="H52">
        <f t="shared" si="3"/>
        <v>4499.9984141543437</v>
      </c>
    </row>
    <row r="53" spans="3:8" x14ac:dyDescent="0.35">
      <c r="C53">
        <v>0</v>
      </c>
      <c r="D53">
        <f t="shared" si="5"/>
        <v>2027</v>
      </c>
      <c r="E53">
        <f t="shared" si="4"/>
        <v>4978.7898546355864</v>
      </c>
      <c r="F53">
        <f t="shared" si="1"/>
        <v>5923.1962652189204</v>
      </c>
      <c r="G53">
        <f t="shared" si="2"/>
        <v>5931.9724569505297</v>
      </c>
      <c r="H53">
        <f t="shared" si="3"/>
        <v>4499.9990484923828</v>
      </c>
    </row>
    <row r="54" spans="3:8" x14ac:dyDescent="0.35">
      <c r="C54">
        <v>0</v>
      </c>
      <c r="D54">
        <f t="shared" si="5"/>
        <v>2028</v>
      </c>
      <c r="E54">
        <f t="shared" si="4"/>
        <v>4983.0138888978136</v>
      </c>
      <c r="F54">
        <f t="shared" si="1"/>
        <v>6000.0794910029708</v>
      </c>
      <c r="G54">
        <f t="shared" si="2"/>
        <v>5983.8112837222025</v>
      </c>
      <c r="H54">
        <f t="shared" si="3"/>
        <v>4499.9994290953491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2018-05-23T22:27:30Z</dcterms:modified>
</cp:coreProperties>
</file>