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<sst xmlns="http://schemas.openxmlformats.org/spreadsheetml/2006/main" count="86" uniqueCount="42">
  <si>
    <t>Elateridae</t>
  </si>
  <si>
    <t>Coccinellidae</t>
  </si>
  <si>
    <t>Tenebrionidae</t>
  </si>
  <si>
    <t>Cerambycidae</t>
  </si>
  <si>
    <t>Chrysomelidae</t>
  </si>
  <si>
    <t>Curculionidae</t>
  </si>
  <si>
    <t>Carabidae</t>
  </si>
  <si>
    <t>Scarabaedae</t>
  </si>
  <si>
    <t>Ctenicera</t>
  </si>
  <si>
    <t>Hyperaspis</t>
  </si>
  <si>
    <t>Chilocorus</t>
  </si>
  <si>
    <t>Exochomus</t>
  </si>
  <si>
    <t>Passalus</t>
  </si>
  <si>
    <t>Onthophagus</t>
  </si>
  <si>
    <t>Anomala</t>
  </si>
  <si>
    <t>Lema</t>
  </si>
  <si>
    <t>Cryptocephalus</t>
  </si>
  <si>
    <t>Timarcha</t>
  </si>
  <si>
    <t>Chrysolina</t>
  </si>
  <si>
    <t>Calligrapha</t>
  </si>
  <si>
    <t>Leptinotarsa</t>
  </si>
  <si>
    <t>Diabrotica</t>
  </si>
  <si>
    <t>Longitarsus</t>
  </si>
  <si>
    <t>Altica</t>
  </si>
  <si>
    <t>Alagoasa</t>
  </si>
  <si>
    <t>Cassida</t>
  </si>
  <si>
    <t>Phyllobius</t>
  </si>
  <si>
    <t>Pissodes</t>
  </si>
  <si>
    <t>Hylobius</t>
  </si>
  <si>
    <t>Curculio</t>
  </si>
  <si>
    <t>Dendroctonis</t>
  </si>
  <si>
    <t>Ips</t>
  </si>
  <si>
    <t>N</t>
  </si>
  <si>
    <t>SD</t>
  </si>
  <si>
    <t>Xbar</t>
  </si>
  <si>
    <t>CV</t>
  </si>
  <si>
    <t>flies+ or flightless-</t>
  </si>
  <si>
    <t>+</t>
  </si>
  <si>
    <t>-</t>
  </si>
  <si>
    <t>polyphagous vs oligophagous</t>
  </si>
  <si>
    <t>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</si>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</sst>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1317147856518"/>
                  <c:y val="-0.135883275007291"/>
                </c:manualLayout>
              </c:layout>
              <c:numFmt formatCode="General" sourceLinked="0"/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564.0</c:v>
                </c:pt>
                <c:pt idx="1">
                  <c:v>240.0</c:v>
                </c:pt>
                <c:pt idx="2">
                  <c:v>76.0</c:v>
                </c:pt>
                <c:pt idx="3">
                  <c:v>172.0</c:v>
                </c:pt>
                <c:pt idx="4">
                  <c:v>136.0</c:v>
                </c:pt>
                <c:pt idx="5">
                  <c:v>157.0</c:v>
                </c:pt>
                <c:pt idx="6">
                  <c:v>706.0</c:v>
                </c:pt>
                <c:pt idx="7">
                  <c:v>538.0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1.88</c:v>
                </c:pt>
                <c:pt idx="1">
                  <c:v>0.13</c:v>
                </c:pt>
                <c:pt idx="2">
                  <c:v>0.48</c:v>
                </c:pt>
                <c:pt idx="3">
                  <c:v>0.37</c:v>
                </c:pt>
                <c:pt idx="4">
                  <c:v>1.08</c:v>
                </c:pt>
                <c:pt idx="5">
                  <c:v>0.57</c:v>
                </c:pt>
                <c:pt idx="6">
                  <c:v>2.66</c:v>
                </c:pt>
                <c:pt idx="7">
                  <c:v>1.81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83992"/>
        <c:axId val="2100086888"/>
      </c:scatterChart>
      <c:valAx>
        <c:axId val="210008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086888"/>
        <c:crosses val="autoZero"/>
        <c:crossBetween val="midCat"/>
      </c:valAx>
      <c:valAx>
        <c:axId val="210008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8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0</xdr:row>
      <xdr:rowOff>133350</xdr:rowOff>
    </xdr:from>
    <xdr:to>
      <xdr:col>16</xdr:col>
      <xdr:colOff>292100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H8" sqref="H8"/>
    </sheetView>
  </sheetViews>
  <sheetFormatPr baseColWidth="10" defaultRowHeight="15" x14ac:dyDescent="0"/>
  <cols>
    <col min="2" max="2" width="13.83203125" bestFit="1" customWidth="1"/>
    <col min="7" max="7" width="10.83203125" style="1"/>
    <col min="8" max="8" width="16" bestFit="1" customWidth="1"/>
    <col min="9" max="9" width="25.1640625" bestFit="1" customWidth="1"/>
  </cols>
  <sheetData>
    <row r="1" spans="1:9">
      <c r="C1" t="s">
        <v>32</v>
      </c>
      <c r="D1" t="s">
        <v>34</v>
      </c>
      <c r="E1" t="s">
        <v>33</v>
      </c>
      <c r="F1" t="s">
        <v>35</v>
      </c>
      <c r="H1" t="s">
        <v>36</v>
      </c>
      <c r="I1" t="s">
        <v>39</v>
      </c>
    </row>
    <row r="2" spans="1:9">
      <c r="A2">
        <v>1</v>
      </c>
      <c r="B2" t="s">
        <v>6</v>
      </c>
      <c r="C2">
        <v>564</v>
      </c>
      <c r="D2">
        <v>30.52</v>
      </c>
      <c r="E2">
        <v>7.58</v>
      </c>
      <c r="F2">
        <v>1.88</v>
      </c>
      <c r="G2" s="1">
        <f>E2/D2</f>
        <v>0.24836173001310616</v>
      </c>
    </row>
    <row r="3" spans="1:9">
      <c r="A3">
        <v>2</v>
      </c>
      <c r="B3" t="s">
        <v>7</v>
      </c>
      <c r="C3">
        <v>240</v>
      </c>
      <c r="D3">
        <v>19.78</v>
      </c>
      <c r="E3">
        <v>1.6</v>
      </c>
      <c r="F3">
        <v>0.13</v>
      </c>
      <c r="G3" s="1">
        <f>E3/D3</f>
        <v>8.0889787664307378E-2</v>
      </c>
    </row>
    <row r="4" spans="1:9">
      <c r="A4">
        <v>3</v>
      </c>
      <c r="B4" t="s">
        <v>0</v>
      </c>
      <c r="C4">
        <v>76</v>
      </c>
      <c r="D4">
        <v>18.559999999999999</v>
      </c>
      <c r="E4">
        <v>2.99</v>
      </c>
      <c r="F4">
        <v>0.48</v>
      </c>
      <c r="G4" s="1">
        <f>E4/D4</f>
        <v>0.1610991379310345</v>
      </c>
    </row>
    <row r="5" spans="1:9">
      <c r="A5">
        <v>4</v>
      </c>
      <c r="B5" t="s">
        <v>1</v>
      </c>
      <c r="C5">
        <v>172</v>
      </c>
      <c r="D5">
        <v>18.68</v>
      </c>
      <c r="E5">
        <v>2.68</v>
      </c>
      <c r="F5">
        <v>0.37</v>
      </c>
      <c r="G5" s="1">
        <f>E5/D5</f>
        <v>0.14346895074946467</v>
      </c>
    </row>
    <row r="6" spans="1:9">
      <c r="A6">
        <v>5</v>
      </c>
      <c r="B6" t="s">
        <v>2</v>
      </c>
      <c r="C6">
        <v>136</v>
      </c>
      <c r="D6">
        <v>21.18</v>
      </c>
      <c r="E6">
        <v>4.78</v>
      </c>
      <c r="F6">
        <v>1.08</v>
      </c>
      <c r="G6" s="1">
        <f>E6/D6</f>
        <v>0.22568460812086877</v>
      </c>
    </row>
    <row r="7" spans="1:9">
      <c r="A7">
        <v>6</v>
      </c>
      <c r="B7" t="s">
        <v>3</v>
      </c>
      <c r="C7">
        <v>157</v>
      </c>
      <c r="D7">
        <v>21.66</v>
      </c>
      <c r="E7">
        <v>3.5</v>
      </c>
      <c r="F7">
        <v>0.56999999999999995</v>
      </c>
      <c r="G7" s="1">
        <f>E7/D7</f>
        <v>0.16158818097876271</v>
      </c>
    </row>
    <row r="8" spans="1:9">
      <c r="A8">
        <v>7</v>
      </c>
      <c r="B8" t="s">
        <v>4</v>
      </c>
      <c r="C8">
        <v>706</v>
      </c>
      <c r="D8">
        <v>25.64</v>
      </c>
      <c r="E8">
        <v>8.26</v>
      </c>
      <c r="F8">
        <v>2.66</v>
      </c>
      <c r="G8" s="1">
        <f>E8/D8</f>
        <v>0.32215288611544463</v>
      </c>
    </row>
    <row r="9" spans="1:9">
      <c r="A9">
        <v>8</v>
      </c>
      <c r="B9" t="s">
        <v>5</v>
      </c>
      <c r="C9">
        <v>538</v>
      </c>
      <c r="D9">
        <v>26.58</v>
      </c>
      <c r="E9">
        <v>6.93</v>
      </c>
      <c r="F9">
        <v>1.81</v>
      </c>
      <c r="G9" s="1">
        <f>E9/D9</f>
        <v>0.26072234762979685</v>
      </c>
    </row>
    <row r="11" spans="1:9">
      <c r="A11">
        <v>1</v>
      </c>
      <c r="B11" t="s">
        <v>24</v>
      </c>
      <c r="C11">
        <v>21</v>
      </c>
      <c r="D11">
        <v>21.71</v>
      </c>
      <c r="E11">
        <v>1.31</v>
      </c>
      <c r="F11">
        <v>0.08</v>
      </c>
      <c r="G11" s="1">
        <f>E11/D11</f>
        <v>6.0340856748042376E-2</v>
      </c>
      <c r="H11" t="s">
        <v>37</v>
      </c>
      <c r="I11" t="s">
        <v>41</v>
      </c>
    </row>
    <row r="12" spans="1:9">
      <c r="A12">
        <v>2</v>
      </c>
      <c r="B12" t="s">
        <v>23</v>
      </c>
      <c r="C12">
        <v>25</v>
      </c>
      <c r="D12">
        <v>23.8</v>
      </c>
      <c r="E12">
        <v>0.57999999999999996</v>
      </c>
      <c r="F12">
        <v>0.01</v>
      </c>
      <c r="G12" s="1">
        <f>E12/D12</f>
        <v>2.4369747899159661E-2</v>
      </c>
      <c r="H12" t="s">
        <v>37</v>
      </c>
      <c r="I12" t="s">
        <v>41</v>
      </c>
    </row>
    <row r="13" spans="1:9">
      <c r="A13">
        <v>3</v>
      </c>
      <c r="B13" t="s">
        <v>14</v>
      </c>
      <c r="C13">
        <v>16</v>
      </c>
      <c r="D13">
        <v>19.63</v>
      </c>
      <c r="E13">
        <v>0.81</v>
      </c>
      <c r="F13">
        <v>0.03</v>
      </c>
      <c r="G13" s="1">
        <f>E13/D13</f>
        <v>4.1263372389200206E-2</v>
      </c>
      <c r="H13" t="s">
        <v>37</v>
      </c>
      <c r="I13" t="s">
        <v>40</v>
      </c>
    </row>
    <row r="14" spans="1:9">
      <c r="A14">
        <v>4</v>
      </c>
      <c r="B14" t="s">
        <v>19</v>
      </c>
      <c r="C14">
        <v>15</v>
      </c>
      <c r="D14">
        <v>23.13</v>
      </c>
      <c r="E14">
        <v>0.35</v>
      </c>
      <c r="F14">
        <v>0.01</v>
      </c>
      <c r="G14" s="1">
        <f>E14/D14</f>
        <v>1.5131863380890618E-2</v>
      </c>
      <c r="H14" t="s">
        <v>37</v>
      </c>
      <c r="I14" t="s">
        <v>41</v>
      </c>
    </row>
    <row r="15" spans="1:9">
      <c r="A15">
        <v>5</v>
      </c>
      <c r="B15" t="s">
        <v>25</v>
      </c>
      <c r="C15">
        <v>20</v>
      </c>
      <c r="D15">
        <v>20.85</v>
      </c>
      <c r="E15">
        <v>5.5</v>
      </c>
      <c r="F15">
        <v>1.45</v>
      </c>
      <c r="G15" s="1">
        <f>E15/D15</f>
        <v>0.26378896882494002</v>
      </c>
      <c r="H15" t="s">
        <v>38</v>
      </c>
      <c r="I15" t="s">
        <v>41</v>
      </c>
    </row>
    <row r="16" spans="1:9">
      <c r="A16">
        <v>6</v>
      </c>
      <c r="B16" t="s">
        <v>10</v>
      </c>
      <c r="C16">
        <v>21</v>
      </c>
      <c r="D16">
        <v>21.23</v>
      </c>
      <c r="E16">
        <v>2.7</v>
      </c>
      <c r="F16">
        <v>0.34</v>
      </c>
      <c r="G16" s="1">
        <f>E16/D16</f>
        <v>0.12717852096090437</v>
      </c>
      <c r="H16" t="s">
        <v>37</v>
      </c>
      <c r="I16" t="s">
        <v>40</v>
      </c>
    </row>
    <row r="17" spans="1:13">
      <c r="A17">
        <v>7</v>
      </c>
      <c r="B17" t="s">
        <v>18</v>
      </c>
      <c r="C17">
        <v>43</v>
      </c>
      <c r="D17">
        <v>30.93</v>
      </c>
      <c r="E17">
        <v>8.59</v>
      </c>
      <c r="F17">
        <v>2.38</v>
      </c>
      <c r="G17" s="1">
        <f>E17/D17</f>
        <v>0.27772389266084707</v>
      </c>
      <c r="H17" t="s">
        <v>38</v>
      </c>
      <c r="I17" t="s">
        <v>41</v>
      </c>
    </row>
    <row r="18" spans="1:13">
      <c r="A18">
        <v>8</v>
      </c>
      <c r="B18" t="s">
        <v>16</v>
      </c>
      <c r="C18">
        <v>28</v>
      </c>
      <c r="D18">
        <v>29.64</v>
      </c>
      <c r="E18">
        <v>3.81</v>
      </c>
      <c r="F18">
        <v>0.49</v>
      </c>
      <c r="G18" s="1">
        <f>E18/D18</f>
        <v>0.12854251012145748</v>
      </c>
      <c r="H18" t="s">
        <v>37</v>
      </c>
      <c r="I18" t="s">
        <v>41</v>
      </c>
    </row>
    <row r="19" spans="1:13">
      <c r="A19">
        <v>9</v>
      </c>
      <c r="B19" t="s">
        <v>8</v>
      </c>
      <c r="C19">
        <v>19</v>
      </c>
      <c r="D19">
        <v>19.89</v>
      </c>
      <c r="E19">
        <v>1.73</v>
      </c>
      <c r="F19">
        <v>0.15</v>
      </c>
      <c r="G19" s="1">
        <f>E19/D19</f>
        <v>8.6978381096028151E-2</v>
      </c>
      <c r="H19" t="s">
        <v>37</v>
      </c>
      <c r="I19" t="s">
        <v>40</v>
      </c>
    </row>
    <row r="20" spans="1:13">
      <c r="A20">
        <v>10</v>
      </c>
      <c r="B20" t="s">
        <v>29</v>
      </c>
      <c r="C20">
        <v>17</v>
      </c>
      <c r="D20">
        <v>27.18</v>
      </c>
      <c r="E20">
        <v>2.92</v>
      </c>
      <c r="F20">
        <v>0.31</v>
      </c>
      <c r="G20" s="1">
        <f>E20/D20</f>
        <v>0.10743193524650478</v>
      </c>
      <c r="H20" t="s">
        <v>38</v>
      </c>
      <c r="I20" t="s">
        <v>40</v>
      </c>
    </row>
    <row r="21" spans="1:13">
      <c r="A21">
        <v>11</v>
      </c>
      <c r="B21" t="s">
        <v>30</v>
      </c>
      <c r="C21">
        <v>16</v>
      </c>
      <c r="D21">
        <v>23.36</v>
      </c>
      <c r="E21">
        <v>7.2</v>
      </c>
      <c r="F21">
        <v>2.19</v>
      </c>
      <c r="G21" s="1">
        <f>E21/D21</f>
        <v>0.30821917808219179</v>
      </c>
      <c r="H21" t="s">
        <v>37</v>
      </c>
      <c r="I21" t="s">
        <v>41</v>
      </c>
    </row>
    <row r="22" spans="1:13">
      <c r="A22">
        <v>12</v>
      </c>
      <c r="B22" t="s">
        <v>21</v>
      </c>
      <c r="C22">
        <v>28</v>
      </c>
      <c r="D22">
        <v>19.07</v>
      </c>
      <c r="E22">
        <v>0.38</v>
      </c>
      <c r="F22">
        <v>0.01</v>
      </c>
      <c r="G22" s="1">
        <f>E22/D22</f>
        <v>1.9926586261143155E-2</v>
      </c>
      <c r="H22" t="s">
        <v>37</v>
      </c>
      <c r="I22" t="s">
        <v>40</v>
      </c>
      <c r="L22">
        <v>7.58</v>
      </c>
      <c r="M22">
        <v>8.74</v>
      </c>
    </row>
    <row r="23" spans="1:13">
      <c r="A23">
        <v>13</v>
      </c>
      <c r="B23" t="s">
        <v>11</v>
      </c>
      <c r="C23">
        <v>15</v>
      </c>
      <c r="D23">
        <v>16.27</v>
      </c>
      <c r="E23">
        <v>1.83</v>
      </c>
      <c r="F23">
        <v>0.21</v>
      </c>
      <c r="G23" s="1">
        <f>E23/D23</f>
        <v>0.11247695144437617</v>
      </c>
      <c r="H23" t="s">
        <v>37</v>
      </c>
      <c r="I23" t="s">
        <v>40</v>
      </c>
      <c r="L23">
        <v>8.26</v>
      </c>
      <c r="M23">
        <v>8.16</v>
      </c>
    </row>
    <row r="24" spans="1:13">
      <c r="A24">
        <v>14</v>
      </c>
      <c r="B24" t="s">
        <v>28</v>
      </c>
      <c r="C24">
        <v>19</v>
      </c>
      <c r="D24">
        <v>31.79</v>
      </c>
      <c r="E24">
        <v>9.36</v>
      </c>
      <c r="F24">
        <v>2.75</v>
      </c>
      <c r="G24" s="1">
        <f>E24/D24</f>
        <v>0.29443221138722869</v>
      </c>
      <c r="H24" t="s">
        <v>37</v>
      </c>
      <c r="I24" t="s">
        <v>41</v>
      </c>
      <c r="L24">
        <v>6.93</v>
      </c>
      <c r="M24">
        <v>6.67</v>
      </c>
    </row>
    <row r="25" spans="1:13">
      <c r="A25">
        <v>15</v>
      </c>
      <c r="B25" t="s">
        <v>9</v>
      </c>
      <c r="C25">
        <v>15</v>
      </c>
      <c r="D25">
        <v>14.27</v>
      </c>
      <c r="E25">
        <v>0.7</v>
      </c>
      <c r="F25">
        <v>0.03</v>
      </c>
      <c r="G25" s="1">
        <f>E25/D25</f>
        <v>4.9053959355290819E-2</v>
      </c>
      <c r="H25" t="s">
        <v>37</v>
      </c>
      <c r="I25" t="s">
        <v>40</v>
      </c>
      <c r="L25">
        <v>1.6</v>
      </c>
      <c r="M25">
        <v>1.78</v>
      </c>
    </row>
    <row r="26" spans="1:13">
      <c r="A26">
        <v>16</v>
      </c>
      <c r="B26" t="s">
        <v>31</v>
      </c>
      <c r="C26">
        <v>31</v>
      </c>
      <c r="D26">
        <v>28.71</v>
      </c>
      <c r="E26">
        <v>8.8000000000000007</v>
      </c>
      <c r="F26">
        <v>2.69</v>
      </c>
      <c r="G26" s="1">
        <f>E26/D26</f>
        <v>0.30651340996168586</v>
      </c>
      <c r="H26" t="s">
        <v>37</v>
      </c>
      <c r="I26" t="s">
        <v>41</v>
      </c>
      <c r="L26">
        <v>4.78</v>
      </c>
      <c r="M26">
        <v>3.95</v>
      </c>
    </row>
    <row r="27" spans="1:13">
      <c r="A27">
        <v>17</v>
      </c>
      <c r="B27" t="s">
        <v>15</v>
      </c>
      <c r="C27">
        <v>17</v>
      </c>
      <c r="D27">
        <v>17.649999999999999</v>
      </c>
      <c r="E27">
        <v>4.43</v>
      </c>
      <c r="F27">
        <v>1.1100000000000001</v>
      </c>
      <c r="G27" s="1">
        <f>E27/D27</f>
        <v>0.25099150141643062</v>
      </c>
      <c r="H27" t="s">
        <v>37</v>
      </c>
      <c r="I27" t="s">
        <v>41</v>
      </c>
      <c r="L27">
        <v>2.68</v>
      </c>
      <c r="M27">
        <v>2.73</v>
      </c>
    </row>
    <row r="28" spans="1:13">
      <c r="A28">
        <v>18</v>
      </c>
      <c r="B28" t="s">
        <v>20</v>
      </c>
      <c r="C28">
        <v>16</v>
      </c>
      <c r="D28">
        <v>34.06</v>
      </c>
      <c r="E28">
        <v>2.77</v>
      </c>
      <c r="F28">
        <v>0.23</v>
      </c>
      <c r="G28" s="1">
        <f>E28/D28</f>
        <v>8.1327069876688196E-2</v>
      </c>
      <c r="H28" t="s">
        <v>37</v>
      </c>
      <c r="I28" t="s">
        <v>41</v>
      </c>
      <c r="L28">
        <v>3.5</v>
      </c>
      <c r="M28">
        <v>4.21</v>
      </c>
    </row>
    <row r="29" spans="1:13">
      <c r="A29">
        <v>19</v>
      </c>
      <c r="B29" t="s">
        <v>22</v>
      </c>
      <c r="C29">
        <v>24</v>
      </c>
      <c r="D29">
        <v>29.25</v>
      </c>
      <c r="E29">
        <v>1.85</v>
      </c>
      <c r="F29">
        <v>0.12</v>
      </c>
      <c r="G29" s="1">
        <f>E29/D29</f>
        <v>6.3247863247863245E-2</v>
      </c>
      <c r="H29" t="s">
        <v>38</v>
      </c>
      <c r="I29" t="s">
        <v>41</v>
      </c>
      <c r="L29">
        <v>2.99</v>
      </c>
      <c r="M29">
        <v>3.03</v>
      </c>
    </row>
    <row r="30" spans="1:13">
      <c r="A30">
        <v>20</v>
      </c>
      <c r="B30" t="s">
        <v>13</v>
      </c>
      <c r="C30">
        <v>27</v>
      </c>
      <c r="D30">
        <v>19.850000000000001</v>
      </c>
      <c r="E30">
        <v>0.53</v>
      </c>
      <c r="F30">
        <v>0.01</v>
      </c>
      <c r="G30" s="1">
        <f>E30/D30</f>
        <v>2.6700251889168764E-2</v>
      </c>
      <c r="H30" t="s">
        <v>37</v>
      </c>
      <c r="I30" t="s">
        <v>40</v>
      </c>
    </row>
    <row r="31" spans="1:13">
      <c r="A31">
        <v>21</v>
      </c>
      <c r="B31" t="s">
        <v>12</v>
      </c>
      <c r="C31">
        <v>18</v>
      </c>
      <c r="D31">
        <v>25.89</v>
      </c>
      <c r="E31">
        <v>2.08</v>
      </c>
      <c r="F31">
        <v>0.17</v>
      </c>
      <c r="G31" s="1">
        <f>E31/D31</f>
        <v>8.0339899575125537E-2</v>
      </c>
      <c r="H31" t="s">
        <v>37</v>
      </c>
      <c r="I31" t="s">
        <v>40</v>
      </c>
    </row>
    <row r="32" spans="1:13">
      <c r="A32">
        <v>22</v>
      </c>
      <c r="B32" t="s">
        <v>26</v>
      </c>
      <c r="C32">
        <v>18</v>
      </c>
      <c r="D32">
        <v>22.22</v>
      </c>
      <c r="E32">
        <v>0.65</v>
      </c>
      <c r="F32">
        <v>0.02</v>
      </c>
      <c r="G32" s="1">
        <f>E32/D32</f>
        <v>2.9252925292529257E-2</v>
      </c>
      <c r="H32" t="s">
        <v>37</v>
      </c>
      <c r="I32" t="s">
        <v>40</v>
      </c>
    </row>
    <row r="33" spans="1:9">
      <c r="A33">
        <v>23</v>
      </c>
      <c r="B33" t="s">
        <v>27</v>
      </c>
      <c r="C33">
        <v>21</v>
      </c>
      <c r="D33">
        <v>30.38</v>
      </c>
      <c r="E33">
        <v>2.2200000000000002</v>
      </c>
      <c r="F33">
        <v>0.16</v>
      </c>
      <c r="G33" s="1">
        <f>E33/D33</f>
        <v>7.307439104674128E-2</v>
      </c>
      <c r="H33" t="s">
        <v>37</v>
      </c>
      <c r="I33" t="s">
        <v>41</v>
      </c>
    </row>
    <row r="34" spans="1:9">
      <c r="A34">
        <v>24</v>
      </c>
      <c r="B34" t="s">
        <v>17</v>
      </c>
      <c r="C34">
        <v>34</v>
      </c>
      <c r="D34">
        <v>22.82</v>
      </c>
      <c r="E34">
        <v>4.93</v>
      </c>
      <c r="F34">
        <v>1.06</v>
      </c>
      <c r="G34" s="1">
        <f>E34/D34</f>
        <v>0.21603856266432953</v>
      </c>
      <c r="H34" t="s">
        <v>38</v>
      </c>
      <c r="I34" t="s">
        <v>41</v>
      </c>
    </row>
  </sheetData>
  <sortState ref="B11:H34">
    <sortCondition ref="B11:B3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2013-10-28T16:43:48Z</dcterms:created>
  <dcterms:modified xsi:type="dcterms:W3CDTF">2013-10-29T17:55:53Z</dcterms:modified>
</cp:coreProperties>
</file>