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J:\ELECTIONS\2024\2024-11-05 General Election\RESULTS\"/>
    </mc:Choice>
  </mc:AlternateContent>
  <xr:revisionPtr revIDLastSave="0" documentId="13_ncr:1_{5F01F251-8371-407E-8813-01C676957632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Contests By Reporting Unit For " sheetId="1" r:id="rId1"/>
  </sheets>
  <calcPr calcId="191029"/>
</workbook>
</file>

<file path=xl/calcChain.xml><?xml version="1.0" encoding="utf-8"?>
<calcChain xmlns="http://schemas.openxmlformats.org/spreadsheetml/2006/main">
  <c r="AX30" i="1" l="1"/>
  <c r="AY30" i="1"/>
  <c r="AZ30" i="1"/>
  <c r="BA30" i="1"/>
  <c r="BB30" i="1"/>
  <c r="BC30" i="1"/>
  <c r="BD30" i="1"/>
  <c r="BE30" i="1"/>
  <c r="BF30" i="1"/>
  <c r="BG30" i="1"/>
  <c r="BH30" i="1"/>
  <c r="AP30" i="1"/>
  <c r="AQ30" i="1"/>
  <c r="AR30" i="1"/>
  <c r="AS30" i="1"/>
  <c r="AT30" i="1"/>
  <c r="AU30" i="1"/>
  <c r="AV30" i="1"/>
  <c r="AW30" i="1"/>
  <c r="AM30" i="1"/>
  <c r="AN30" i="1"/>
  <c r="AO30" i="1"/>
  <c r="AK30" i="1"/>
  <c r="AL30" i="1"/>
  <c r="AJ30" i="1"/>
  <c r="AC30" i="1"/>
  <c r="AD30" i="1"/>
  <c r="AE30" i="1"/>
  <c r="AF30" i="1"/>
  <c r="AG30" i="1"/>
  <c r="AH30" i="1"/>
  <c r="AI30" i="1"/>
  <c r="V30" i="1"/>
  <c r="W30" i="1"/>
  <c r="X30" i="1"/>
  <c r="Y30" i="1"/>
  <c r="Z30" i="1"/>
  <c r="AA30" i="1"/>
  <c r="AB30" i="1"/>
  <c r="T30" i="1"/>
  <c r="U30" i="1"/>
  <c r="N30" i="1"/>
  <c r="L30" i="1"/>
  <c r="K30" i="1"/>
  <c r="J30" i="1"/>
  <c r="I30" i="1"/>
  <c r="H30" i="1"/>
  <c r="G30" i="1"/>
  <c r="F30" i="1"/>
  <c r="E30" i="1"/>
  <c r="A30" i="1"/>
</calcChain>
</file>

<file path=xl/sharedStrings.xml><?xml version="1.0" encoding="utf-8"?>
<sst xmlns="http://schemas.openxmlformats.org/spreadsheetml/2006/main" count="685" uniqueCount="82">
  <si>
    <t>PRESIDENT OF THE UNITED STATES</t>
  </si>
  <si>
    <t>UNITED STATES SENATOR</t>
  </si>
  <si>
    <t>REPRESENTATIVE IN CONGRESS DISTRICT 3</t>
  </si>
  <si>
    <t>STATE SENATOR DISTRICT 10</t>
  </si>
  <si>
    <t>REPRESENTATIVE TO THE ASSEMBLY DISTRICT 28</t>
  </si>
  <si>
    <t>REPRESENTATIVE TO THE ASSEMBLY DISTRICT 29</t>
  </si>
  <si>
    <t>PIERCE COUNTY DISTRICT ATTORNEY</t>
  </si>
  <si>
    <t>Pierce County Clerk</t>
  </si>
  <si>
    <t>Pierce County Treasurer</t>
  </si>
  <si>
    <t>Pierce County Register of Deeds</t>
  </si>
  <si>
    <t>State of Wisconsin Eligibility to Vote Referendum</t>
  </si>
  <si>
    <t>Town of Ellsworth Clerk Appointment Referendum</t>
  </si>
  <si>
    <t>Town of Martell Clerk and Treasurer Appointment Referendum</t>
  </si>
  <si>
    <t>Prescott School District Exceed Revenue Limit Referendum</t>
  </si>
  <si>
    <t>Plum City School District Exceed Revenue Limit Referendum</t>
  </si>
  <si>
    <t>Kamala D. Harris 
 Tim Walz</t>
  </si>
  <si>
    <t>Donald J. Trump 
 JD Vance</t>
  </si>
  <si>
    <t>Randall Terry 
 Stephen Broden</t>
  </si>
  <si>
    <t>Chase Russell Oliver 
 Mike ter Maat</t>
  </si>
  <si>
    <t>Jill Stein 
 Rudolph Ware</t>
  </si>
  <si>
    <t>Claudia De la Cruz 
 Karina Garcia</t>
  </si>
  <si>
    <t>Cornel West 
 Melina Abdullah</t>
  </si>
  <si>
    <t>Robert F. Kennedy, Jr. 
 Nicole Shanahan</t>
  </si>
  <si>
    <t>Peter Sonski 
 Lauren Onak (write-in)</t>
  </si>
  <si>
    <t>Cherunda Lynn Fox (write-in)</t>
  </si>
  <si>
    <t>Brian Kienitz (write-in)</t>
  </si>
  <si>
    <t>Doug Jenkins 
 Kimberly LaLonde (write-in)</t>
  </si>
  <si>
    <t>Future Madam Potus 
 Jessica Kennedy (write-in)</t>
  </si>
  <si>
    <t>André Ramone McNeil, Sr. (write-in)</t>
  </si>
  <si>
    <t>SCATTERING</t>
  </si>
  <si>
    <t>Tammy Baldwin</t>
  </si>
  <si>
    <t>Eric  Hovde</t>
  </si>
  <si>
    <t>Phil Anderson</t>
  </si>
  <si>
    <t>Thomas Leager</t>
  </si>
  <si>
    <t>John Schiess (write-in)</t>
  </si>
  <si>
    <t>Rebecca Cooke</t>
  </si>
  <si>
    <t>Derrick Van Orden</t>
  </si>
  <si>
    <t>Paul Hambleton</t>
  </si>
  <si>
    <t>Rob Stafsholt</t>
  </si>
  <si>
    <t>Danielle  Johnson</t>
  </si>
  <si>
    <t>Rob Kreibich</t>
  </si>
  <si>
    <t>Terry Schoonover</t>
  </si>
  <si>
    <t>Treig E. Pronschinske</t>
  </si>
  <si>
    <t>Alison H. Page</t>
  </si>
  <si>
    <t>Shannon  Zimmerman</t>
  </si>
  <si>
    <t>Halle  Hatch</t>
  </si>
  <si>
    <t>Jamie R. Feuerhelm</t>
  </si>
  <si>
    <t>Kathy Fuchs</t>
  </si>
  <si>
    <t>Angela Hoven</t>
  </si>
  <si>
    <t>YES</t>
  </si>
  <si>
    <t>NO</t>
  </si>
  <si>
    <t>Town of CLIFTON Wards 1-4</t>
  </si>
  <si>
    <t>-</t>
  </si>
  <si>
    <t>Town of DIAMOND BLUFF Ward 1</t>
  </si>
  <si>
    <t>Town of ELLSWORTH Wards 1-2</t>
  </si>
  <si>
    <t>Town of EL PASO Ward 1</t>
  </si>
  <si>
    <t>Town of GILMAN Ward 1</t>
  </si>
  <si>
    <t>Town of HARTLAND Ward 1</t>
  </si>
  <si>
    <t>Town of ISABELLE Ward 1</t>
  </si>
  <si>
    <t>Town of MAIDEN ROCK Ward 1</t>
  </si>
  <si>
    <t>Town of MARTELL Wards 1-2</t>
  </si>
  <si>
    <t>Town of OAK GROVE Wards 1-3</t>
  </si>
  <si>
    <t>Town of RIVER FALLS Wards 1-5</t>
  </si>
  <si>
    <t>Town of ROCK ELM Ward 1</t>
  </si>
  <si>
    <t>Town of SALEM Ward 1</t>
  </si>
  <si>
    <t>Town of SPRING LAKE Wards 1-2</t>
  </si>
  <si>
    <t>Town of TRENTON Wards 1-2</t>
  </si>
  <si>
    <t>Town of TRIMBELLE Wards 1-2</t>
  </si>
  <si>
    <t>Town of UNION Ward 1</t>
  </si>
  <si>
    <t>Village of BAY CITY Ward 1</t>
  </si>
  <si>
    <t>Village of ELLSWORTH Wards 1-4</t>
  </si>
  <si>
    <t>Village of ELMWOOD Ward 1</t>
  </si>
  <si>
    <t>Village of MAIDEN ROCK Ward 1</t>
  </si>
  <si>
    <t>Village of PLUM CITY Ward 1</t>
  </si>
  <si>
    <t>Village of SPRING VALLEY Wards 1-2</t>
  </si>
  <si>
    <t>City of PRESCOTT Wards 1-5</t>
  </si>
  <si>
    <t>City of RIVER FALLS Wards 6-9</t>
  </si>
  <si>
    <t>City of RIVER FALLS Wards 10-13</t>
  </si>
  <si>
    <t>City of RIVER FALLS Wards 14-18</t>
  </si>
  <si>
    <r>
      <rPr>
        <b/>
        <sz val="14"/>
        <color rgb="FF000000"/>
        <rFont val="Tahoma"/>
        <family val="2"/>
      </rPr>
      <t>PIERCE  COUNTY</t>
    </r>
    <r>
      <rPr>
        <b/>
        <u/>
        <sz val="12"/>
        <color rgb="FF000000"/>
        <rFont val="Arial"/>
        <family val="2"/>
      </rPr>
      <t xml:space="preserve">
</t>
    </r>
    <r>
      <rPr>
        <b/>
        <sz val="12"/>
        <color rgb="FF000000"/>
        <rFont val="Arial"/>
        <family val="2"/>
      </rPr>
      <t>2024 General Election
11/5/2024</t>
    </r>
    <r>
      <rPr>
        <b/>
        <u/>
        <sz val="12"/>
        <color rgb="FF000000"/>
        <rFont val="Arial"/>
        <family val="2"/>
      </rPr>
      <t xml:space="preserve">
</t>
    </r>
    <r>
      <rPr>
        <b/>
        <sz val="12"/>
        <color rgb="FFFF0000"/>
        <rFont val="Arial Black"/>
        <family val="2"/>
      </rPr>
      <t>PRELIMINARY RESULTS</t>
    </r>
  </si>
  <si>
    <t>TOTAL # OF VOTERS</t>
  </si>
  <si>
    <t>REPRESENTATIVE
TO THE ASSEMBLY DISTRICT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</si>
</sst>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b/>
      <sz val="10"/>
      <color rgb="FFFFFFFF"/>
      <name val="Tahoma"/>
    </font>
    <font>
      <b/>
      <sz val="10"/>
      <color rgb="FF000000"/>
      <name val="Tahoma"/>
    </font>
    <font>
      <b/>
      <u/>
      <sz val="12"/>
      <color rgb="FF000000"/>
      <name val="Arial"/>
      <family val="2"/>
    </font>
    <font>
      <b/>
      <sz val="14"/>
      <color rgb="FF000000"/>
      <name val="Tahoma"/>
      <family val="2"/>
    </font>
    <font>
      <b/>
      <sz val="12"/>
      <color rgb="FF000000"/>
      <name val="Arial"/>
      <family val="2"/>
    </font>
    <font>
      <b/>
      <sz val="12"/>
      <color rgb="FFFF0000"/>
      <name val="Arial Black"/>
      <family val="2"/>
    </font>
    <font>
      <sz val="11"/>
      <color rgb="FF000000"/>
      <name val="Calibri"/>
      <family val="2"/>
      <scheme val="minor"/>
    </font>
    <font>
      <b/>
      <sz val="10"/>
      <color theme="0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8090"/>
        <bgColor rgb="FF708090"/>
      </patternFill>
    </fill>
    <fill>
      <patternFill patternType="solid">
        <fgColor rgb="FF8FA0B0"/>
        <bgColor rgb="FF8FA0B0"/>
      </patternFill>
    </fill>
    <fill>
      <patternFill patternType="solid">
        <fgColor rgb="FF708090"/>
        <bgColor indexed="64"/>
      </patternFill>
    </fill>
  </fills>
  <borders count="19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ck">
        <color rgb="FF8FA0B0"/>
      </left>
      <right/>
      <top style="thick">
        <color rgb="FF8FA0B0"/>
      </top>
      <bottom/>
      <diagonal/>
    </border>
    <border>
      <left/>
      <right/>
      <top style="thick">
        <color rgb="FF8FA0B0"/>
      </top>
      <bottom/>
      <diagonal/>
    </border>
    <border>
      <left/>
      <right style="double">
        <color rgb="FF708090"/>
      </right>
      <top style="thick">
        <color rgb="FF8FA0B0"/>
      </top>
      <bottom/>
      <diagonal/>
    </border>
    <border>
      <left style="thick">
        <color rgb="FF8FA0B0"/>
      </left>
      <right/>
      <top/>
      <bottom/>
      <diagonal/>
    </border>
    <border>
      <left/>
      <right style="double">
        <color rgb="FF708090"/>
      </right>
      <top/>
      <bottom/>
      <diagonal/>
    </border>
    <border>
      <left/>
      <right style="thick">
        <color rgb="FF8FA0B0"/>
      </right>
      <top/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/>
      <top style="thin">
        <color rgb="FFD3D3D3"/>
      </top>
      <bottom/>
      <diagonal/>
    </border>
    <border>
      <left/>
      <right style="thin">
        <color rgb="FFD3D3D3"/>
      </right>
      <top style="thin">
        <color rgb="FFD3D3D3"/>
      </top>
      <bottom/>
      <diagonal/>
    </border>
    <border>
      <left style="thick">
        <color rgb="FFD3D3D3"/>
      </left>
      <right style="thin">
        <color rgb="FFD3D3D3"/>
      </right>
      <top style="thick">
        <color rgb="FFD3D3D3"/>
      </top>
      <bottom style="thick">
        <color rgb="FFD3D3D3"/>
      </bottom>
      <diagonal/>
    </border>
    <border>
      <left style="thin">
        <color rgb="FFD3D3D3"/>
      </left>
      <right style="thin">
        <color rgb="FFD3D3D3"/>
      </right>
      <top style="thick">
        <color rgb="FFD3D3D3"/>
      </top>
      <bottom style="thick">
        <color rgb="FFD3D3D3"/>
      </bottom>
      <diagonal/>
    </border>
    <border>
      <left/>
      <right/>
      <top style="thick">
        <color rgb="FFD3D3D3"/>
      </top>
      <bottom style="thick">
        <color rgb="FFD3D3D3"/>
      </bottom>
      <diagonal/>
    </border>
    <border>
      <left/>
      <right style="thin">
        <color rgb="FFD3D3D3"/>
      </right>
      <top style="thick">
        <color rgb="FFD3D3D3"/>
      </top>
      <bottom style="thick">
        <color rgb="FFD3D3D3"/>
      </bottom>
      <diagonal/>
    </border>
    <border>
      <left style="thin">
        <color rgb="FFD3D3D3"/>
      </left>
      <right style="thick">
        <color rgb="FFD3D3D3"/>
      </right>
      <top style="thick">
        <color rgb="FFD3D3D3"/>
      </top>
      <bottom style="thick">
        <color rgb="FFD3D3D3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3">
    <xf numFmtId="0" fontId="1" fillId="0" borderId="0" xfId="0" applyFont="1" applyFill="1" applyBorder="1"/>
    <xf numFmtId="0" fontId="3" fillId="3" borderId="1" xfId="0" applyNumberFormat="1" applyFont="1" applyFill="1" applyBorder="1" applyAlignment="1">
      <alignment horizontal="right" textRotation="180" wrapText="1" readingOrder="1"/>
    </xf>
    <xf numFmtId="0" fontId="1" fillId="0" borderId="0" xfId="0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horizontal="right" vertical="center" wrapText="1" indent="2" readingOrder="1"/>
    </xf>
    <xf numFmtId="164" fontId="11" fillId="0" borderId="1" xfId="1" applyNumberFormat="1" applyFont="1" applyFill="1" applyBorder="1" applyAlignment="1">
      <alignment horizontal="right" vertical="center" wrapText="1" readingOrder="1"/>
    </xf>
    <xf numFmtId="0" fontId="1" fillId="0" borderId="0" xfId="0" applyFont="1" applyFill="1" applyBorder="1" applyAlignment="1"/>
    <xf numFmtId="164" fontId="11" fillId="0" borderId="1" xfId="1" applyNumberFormat="1" applyFont="1" applyFill="1" applyBorder="1" applyAlignment="1">
      <alignment horizontal="right" vertical="center" wrapText="1" readingOrder="1"/>
    </xf>
    <xf numFmtId="164" fontId="11" fillId="0" borderId="1" xfId="1" applyNumberFormat="1" applyFont="1" applyFill="1" applyBorder="1" applyAlignment="1">
      <alignment horizontal="right" vertical="center" wrapText="1" readingOrder="1"/>
    </xf>
    <xf numFmtId="0" fontId="4" fillId="0" borderId="1" xfId="0" applyNumberFormat="1" applyFont="1" applyFill="1" applyBorder="1" applyAlignment="1">
      <alignment horizontal="right" vertical="center" wrapText="1" indent="2" readingOrder="1"/>
    </xf>
    <xf numFmtId="0" fontId="1" fillId="0" borderId="2" xfId="0" applyNumberFormat="1" applyFont="1" applyFill="1" applyBorder="1" applyAlignment="1">
      <alignment horizontal="right" vertical="center" wrapText="1" indent="2"/>
    </xf>
    <xf numFmtId="0" fontId="1" fillId="0" borderId="3" xfId="0" applyNumberFormat="1" applyFont="1" applyFill="1" applyBorder="1" applyAlignment="1">
      <alignment horizontal="right" vertical="center" wrapText="1" indent="2"/>
    </xf>
    <xf numFmtId="164" fontId="11" fillId="0" borderId="1" xfId="1" applyNumberFormat="1" applyFont="1" applyFill="1" applyBorder="1" applyAlignment="1">
      <alignment horizontal="right" vertical="center" wrapText="1" readingOrder="1"/>
    </xf>
    <xf numFmtId="164" fontId="13" fillId="0" borderId="3" xfId="1" applyNumberFormat="1" applyFont="1" applyFill="1" applyBorder="1" applyAlignment="1">
      <alignment vertical="center" wrapText="1"/>
    </xf>
    <xf numFmtId="164" fontId="11" fillId="0" borderId="10" xfId="1" applyNumberFormat="1" applyFont="1" applyFill="1" applyBorder="1" applyAlignment="1">
      <alignment horizontal="right" vertical="center" wrapText="1" readingOrder="1"/>
    </xf>
    <xf numFmtId="164" fontId="11" fillId="0" borderId="3" xfId="1" applyNumberFormat="1" applyFont="1" applyFill="1" applyBorder="1" applyAlignment="1">
      <alignment horizontal="right" vertical="center" wrapText="1" readingOrder="1"/>
    </xf>
    <xf numFmtId="0" fontId="3" fillId="2" borderId="1" xfId="0" applyNumberFormat="1" applyFont="1" applyFill="1" applyBorder="1" applyAlignment="1">
      <alignment horizontal="center" wrapText="1" readingOrder="1"/>
    </xf>
    <xf numFmtId="0" fontId="1" fillId="0" borderId="3" xfId="0" applyNumberFormat="1" applyFont="1" applyFill="1" applyBorder="1" applyAlignment="1">
      <alignment wrapText="1"/>
    </xf>
    <xf numFmtId="0" fontId="3" fillId="3" borderId="1" xfId="0" applyNumberFormat="1" applyFont="1" applyFill="1" applyBorder="1" applyAlignment="1">
      <alignment horizontal="right" textRotation="180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wrapText="1"/>
    </xf>
    <xf numFmtId="0" fontId="10" fillId="4" borderId="9" xfId="0" applyFont="1" applyFill="1" applyBorder="1" applyAlignment="1">
      <alignment horizontal="center" wrapText="1"/>
    </xf>
    <xf numFmtId="0" fontId="5" fillId="0" borderId="4" xfId="0" applyNumberFormat="1" applyFont="1" applyFill="1" applyBorder="1" applyAlignment="1">
      <alignment horizontal="center" vertical="center" wrapText="1" readingOrder="1"/>
    </xf>
    <xf numFmtId="0" fontId="5" fillId="0" borderId="5" xfId="0" applyNumberFormat="1" applyFont="1" applyFill="1" applyBorder="1" applyAlignment="1">
      <alignment horizontal="center" vertical="center" wrapText="1" readingOrder="1"/>
    </xf>
    <xf numFmtId="0" fontId="5" fillId="0" borderId="6" xfId="0" applyNumberFormat="1" applyFont="1" applyFill="1" applyBorder="1" applyAlignment="1">
      <alignment horizontal="center" vertical="center" wrapText="1" readingOrder="1"/>
    </xf>
    <xf numFmtId="0" fontId="5" fillId="0" borderId="7" xfId="0" applyNumberFormat="1" applyFont="1" applyFill="1" applyBorder="1" applyAlignment="1">
      <alignment horizontal="center" vertical="center" wrapText="1" readingOrder="1"/>
    </xf>
    <xf numFmtId="0" fontId="5" fillId="0" borderId="0" xfId="0" applyNumberFormat="1" applyFont="1" applyFill="1" applyBorder="1" applyAlignment="1">
      <alignment horizontal="center" vertical="center" wrapText="1" readingOrder="1"/>
    </xf>
    <xf numFmtId="0" fontId="5" fillId="0" borderId="8" xfId="0" applyNumberFormat="1" applyFont="1" applyFill="1" applyBorder="1" applyAlignment="1">
      <alignment horizontal="center" vertical="center" wrapText="1" readingOrder="1"/>
    </xf>
    <xf numFmtId="0" fontId="12" fillId="0" borderId="3" xfId="0" applyNumberFormat="1" applyFont="1" applyFill="1" applyBorder="1" applyAlignment="1">
      <alignment horizontal="right" vertical="center" wrapText="1" readingOrder="1"/>
    </xf>
    <xf numFmtId="164" fontId="11" fillId="0" borderId="11" xfId="1" applyNumberFormat="1" applyFont="1" applyFill="1" applyBorder="1" applyAlignment="1">
      <alignment horizontal="right" vertical="center" wrapText="1" indent="2" readingOrder="1"/>
    </xf>
    <xf numFmtId="0" fontId="4" fillId="0" borderId="11" xfId="0" applyNumberFormat="1" applyFont="1" applyFill="1" applyBorder="1" applyAlignment="1">
      <alignment horizontal="right" vertical="center" wrapText="1" indent="2" readingOrder="1"/>
    </xf>
    <xf numFmtId="0" fontId="1" fillId="0" borderId="12" xfId="0" applyNumberFormat="1" applyFont="1" applyFill="1" applyBorder="1" applyAlignment="1">
      <alignment horizontal="right" vertical="center" wrapText="1" indent="2"/>
    </xf>
    <xf numFmtId="0" fontId="1" fillId="0" borderId="13" xfId="0" applyNumberFormat="1" applyFont="1" applyFill="1" applyBorder="1" applyAlignment="1">
      <alignment horizontal="right" vertical="center" wrapText="1" indent="2"/>
    </xf>
    <xf numFmtId="164" fontId="11" fillId="0" borderId="11" xfId="1" applyNumberFormat="1" applyFont="1" applyFill="1" applyBorder="1" applyAlignment="1">
      <alignment horizontal="right" vertical="center" wrapText="1" readingOrder="1"/>
    </xf>
    <xf numFmtId="164" fontId="11" fillId="0" borderId="11" xfId="1" applyNumberFormat="1" applyFont="1" applyFill="1" applyBorder="1" applyAlignment="1">
      <alignment horizontal="right" vertical="center" wrapText="1" readingOrder="1"/>
    </xf>
    <xf numFmtId="164" fontId="13" fillId="0" borderId="13" xfId="1" applyNumberFormat="1" applyFont="1" applyFill="1" applyBorder="1" applyAlignment="1">
      <alignment vertical="center" wrapText="1"/>
    </xf>
    <xf numFmtId="3" fontId="12" fillId="0" borderId="14" xfId="0" applyNumberFormat="1" applyFont="1" applyFill="1" applyBorder="1" applyAlignment="1">
      <alignment horizontal="right" vertical="center" wrapText="1" indent="2" readingOrder="1"/>
    </xf>
    <xf numFmtId="0" fontId="2" fillId="0" borderId="15" xfId="0" applyNumberFormat="1" applyFont="1" applyFill="1" applyBorder="1" applyAlignment="1">
      <alignment horizontal="right" vertical="center" wrapText="1" readingOrder="1"/>
    </xf>
    <xf numFmtId="0" fontId="1" fillId="0" borderId="16" xfId="0" applyNumberFormat="1" applyFont="1" applyFill="1" applyBorder="1" applyAlignment="1">
      <alignment vertical="center" wrapText="1"/>
    </xf>
    <xf numFmtId="0" fontId="1" fillId="0" borderId="17" xfId="0" applyNumberFormat="1" applyFont="1" applyFill="1" applyBorder="1" applyAlignment="1">
      <alignment vertical="center" wrapText="1"/>
    </xf>
    <xf numFmtId="164" fontId="12" fillId="0" borderId="15" xfId="1" applyNumberFormat="1" applyFont="1" applyFill="1" applyBorder="1" applyAlignment="1">
      <alignment horizontal="right" vertical="center" wrapText="1" readingOrder="1"/>
    </xf>
    <xf numFmtId="164" fontId="12" fillId="0" borderId="15" xfId="1" applyNumberFormat="1" applyFont="1" applyFill="1" applyBorder="1" applyAlignment="1">
      <alignment horizontal="right" vertical="center" wrapText="1" readingOrder="1"/>
    </xf>
    <xf numFmtId="164" fontId="13" fillId="0" borderId="17" xfId="1" applyNumberFormat="1" applyFont="1" applyFill="1" applyBorder="1" applyAlignment="1">
      <alignment vertical="center" wrapText="1"/>
    </xf>
    <xf numFmtId="164" fontId="12" fillId="0" borderId="18" xfId="1" applyNumberFormat="1" applyFont="1" applyFill="1" applyBorder="1" applyAlignment="1">
      <alignment horizontal="right" vertic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D3D3D3"/>
      <rgbColor rgb="00708090"/>
      <rgbColor rgb="00FFFFFF"/>
      <rgbColor rgb="008FA0B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1"/>
  <sheetViews>
    <sheetView showGridLines="0" tabSelected="1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B3" sqref="B3:D3"/>
    </sheetView>
  </sheetViews>
  <sheetFormatPr defaultRowHeight="14.4"/>
  <cols>
    <col min="1" max="1" width="10.5546875" bestFit="1" customWidth="1"/>
    <col min="2" max="2" width="1.6640625" customWidth="1"/>
    <col min="3" max="3" width="29.109375" customWidth="1"/>
    <col min="4" max="4" width="8.21875" customWidth="1"/>
    <col min="5" max="6" width="7.6640625" bestFit="1" customWidth="1"/>
    <col min="7" max="11" width="6.88671875" customWidth="1"/>
    <col min="12" max="13" width="4.77734375" bestFit="1" customWidth="1"/>
    <col min="14" max="20" width="6.88671875" customWidth="1"/>
    <col min="21" max="22" width="7.6640625" bestFit="1" customWidth="1"/>
    <col min="23" max="26" width="6.88671875" customWidth="1"/>
    <col min="27" max="28" width="7.6640625" bestFit="1" customWidth="1"/>
    <col min="29" max="30" width="6.88671875" customWidth="1"/>
    <col min="31" max="31" width="7.6640625" bestFit="1" customWidth="1"/>
    <col min="32" max="41" width="6.88671875" customWidth="1"/>
    <col min="42" max="42" width="10.21875" bestFit="1" customWidth="1"/>
    <col min="43" max="43" width="6.88671875" customWidth="1"/>
    <col min="44" max="44" width="10.21875" bestFit="1" customWidth="1"/>
    <col min="45" max="45" width="6.88671875" customWidth="1"/>
    <col min="46" max="46" width="10.21875" bestFit="1" customWidth="1"/>
    <col min="47" max="47" width="6.88671875" customWidth="1"/>
    <col min="48" max="48" width="10.21875" bestFit="1" customWidth="1"/>
    <col min="49" max="49" width="6.88671875" customWidth="1"/>
    <col min="50" max="50" width="10.21875" bestFit="1" customWidth="1"/>
    <col min="51" max="59" width="6.88671875" customWidth="1"/>
    <col min="60" max="60" width="0" hidden="1" customWidth="1"/>
  </cols>
  <sheetData>
    <row r="1" spans="1:59" s="5" customFormat="1" ht="79.95" customHeight="1" thickTop="1">
      <c r="A1" s="20" t="s">
        <v>80</v>
      </c>
      <c r="B1" s="21" t="s">
        <v>79</v>
      </c>
      <c r="C1" s="22"/>
      <c r="D1" s="23"/>
      <c r="E1" s="15" t="s">
        <v>0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6"/>
      <c r="U1" s="15" t="s">
        <v>1</v>
      </c>
      <c r="V1" s="19"/>
      <c r="W1" s="19"/>
      <c r="X1" s="19"/>
      <c r="Y1" s="19"/>
      <c r="Z1" s="16"/>
      <c r="AA1" s="15" t="s">
        <v>2</v>
      </c>
      <c r="AB1" s="19"/>
      <c r="AC1" s="16"/>
      <c r="AD1" s="15" t="s">
        <v>3</v>
      </c>
      <c r="AE1" s="19"/>
      <c r="AF1" s="16"/>
      <c r="AG1" s="15" t="s">
        <v>4</v>
      </c>
      <c r="AH1" s="19"/>
      <c r="AI1" s="16"/>
      <c r="AJ1" s="15" t="s">
        <v>5</v>
      </c>
      <c r="AK1" s="19"/>
      <c r="AL1" s="16"/>
      <c r="AM1" s="15" t="s">
        <v>81</v>
      </c>
      <c r="AN1" s="19"/>
      <c r="AO1" s="16"/>
      <c r="AP1" s="15" t="s">
        <v>6</v>
      </c>
      <c r="AQ1" s="16"/>
      <c r="AR1" s="15" t="s">
        <v>7</v>
      </c>
      <c r="AS1" s="16"/>
      <c r="AT1" s="15" t="s">
        <v>8</v>
      </c>
      <c r="AU1" s="16"/>
      <c r="AV1" s="15" t="s">
        <v>9</v>
      </c>
      <c r="AW1" s="16"/>
      <c r="AX1" s="15" t="s">
        <v>10</v>
      </c>
      <c r="AY1" s="16"/>
      <c r="AZ1" s="15" t="s">
        <v>11</v>
      </c>
      <c r="BA1" s="16"/>
      <c r="BB1" s="15" t="s">
        <v>12</v>
      </c>
      <c r="BC1" s="16"/>
      <c r="BD1" s="15" t="s">
        <v>13</v>
      </c>
      <c r="BE1" s="16"/>
      <c r="BF1" s="15" t="s">
        <v>14</v>
      </c>
      <c r="BG1" s="16"/>
    </row>
    <row r="2" spans="1:59" ht="156">
      <c r="A2" s="20"/>
      <c r="B2" s="24"/>
      <c r="C2" s="25"/>
      <c r="D2" s="26"/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7" t="s">
        <v>22</v>
      </c>
      <c r="M2" s="18"/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 t="s">
        <v>34</v>
      </c>
      <c r="Z2" s="1" t="s">
        <v>29</v>
      </c>
      <c r="AA2" s="1" t="s">
        <v>35</v>
      </c>
      <c r="AB2" s="1" t="s">
        <v>36</v>
      </c>
      <c r="AC2" s="1" t="s">
        <v>29</v>
      </c>
      <c r="AD2" s="1" t="s">
        <v>37</v>
      </c>
      <c r="AE2" s="1" t="s">
        <v>38</v>
      </c>
      <c r="AF2" s="1" t="s">
        <v>29</v>
      </c>
      <c r="AG2" s="1" t="s">
        <v>39</v>
      </c>
      <c r="AH2" s="1" t="s">
        <v>40</v>
      </c>
      <c r="AI2" s="1" t="s">
        <v>29</v>
      </c>
      <c r="AJ2" s="1" t="s">
        <v>41</v>
      </c>
      <c r="AK2" s="1" t="s">
        <v>42</v>
      </c>
      <c r="AL2" s="1" t="s">
        <v>29</v>
      </c>
      <c r="AM2" s="1" t="s">
        <v>43</v>
      </c>
      <c r="AN2" s="1" t="s">
        <v>44</v>
      </c>
      <c r="AO2" s="1" t="s">
        <v>29</v>
      </c>
      <c r="AP2" s="1" t="s">
        <v>45</v>
      </c>
      <c r="AQ2" s="1" t="s">
        <v>29</v>
      </c>
      <c r="AR2" s="1" t="s">
        <v>46</v>
      </c>
      <c r="AS2" s="1" t="s">
        <v>29</v>
      </c>
      <c r="AT2" s="1" t="s">
        <v>47</v>
      </c>
      <c r="AU2" s="1" t="s">
        <v>29</v>
      </c>
      <c r="AV2" s="1" t="s">
        <v>48</v>
      </c>
      <c r="AW2" s="1" t="s">
        <v>29</v>
      </c>
      <c r="AX2" s="1" t="s">
        <v>49</v>
      </c>
      <c r="AY2" s="1" t="s">
        <v>50</v>
      </c>
      <c r="AZ2" s="1" t="s">
        <v>49</v>
      </c>
      <c r="BA2" s="1" t="s">
        <v>50</v>
      </c>
      <c r="BB2" s="1" t="s">
        <v>49</v>
      </c>
      <c r="BC2" s="1" t="s">
        <v>50</v>
      </c>
      <c r="BD2" s="1" t="s">
        <v>49</v>
      </c>
      <c r="BE2" s="1" t="s">
        <v>50</v>
      </c>
      <c r="BF2" s="1" t="s">
        <v>49</v>
      </c>
      <c r="BG2" s="1" t="s">
        <v>50</v>
      </c>
    </row>
    <row r="3" spans="1:59" s="2" customFormat="1" ht="19.95" customHeight="1">
      <c r="A3" s="3">
        <v>1676</v>
      </c>
      <c r="B3" s="8" t="s">
        <v>51</v>
      </c>
      <c r="C3" s="9"/>
      <c r="D3" s="10"/>
      <c r="E3" s="4">
        <v>707</v>
      </c>
      <c r="F3" s="4">
        <v>912</v>
      </c>
      <c r="G3" s="4">
        <v>1</v>
      </c>
      <c r="H3" s="4">
        <v>7</v>
      </c>
      <c r="I3" s="4">
        <v>7</v>
      </c>
      <c r="J3" s="4">
        <v>2</v>
      </c>
      <c r="K3" s="4" t="s">
        <v>52</v>
      </c>
      <c r="L3" s="11">
        <v>20</v>
      </c>
      <c r="M3" s="12"/>
      <c r="N3" s="4">
        <v>1</v>
      </c>
      <c r="O3" s="4" t="s">
        <v>52</v>
      </c>
      <c r="P3" s="4" t="s">
        <v>52</v>
      </c>
      <c r="Q3" s="4" t="s">
        <v>52</v>
      </c>
      <c r="R3" s="4" t="s">
        <v>52</v>
      </c>
      <c r="S3" s="4" t="s">
        <v>52</v>
      </c>
      <c r="T3" s="4">
        <v>9</v>
      </c>
      <c r="U3" s="4">
        <v>708</v>
      </c>
      <c r="V3" s="4">
        <v>940</v>
      </c>
      <c r="W3" s="4">
        <v>11</v>
      </c>
      <c r="X3" s="4">
        <v>6</v>
      </c>
      <c r="Y3" s="4" t="s">
        <v>52</v>
      </c>
      <c r="Z3" s="4">
        <v>3</v>
      </c>
      <c r="AA3" s="4">
        <v>709</v>
      </c>
      <c r="AB3" s="4">
        <v>938</v>
      </c>
      <c r="AC3" s="4">
        <v>4</v>
      </c>
      <c r="AD3" s="4">
        <v>674</v>
      </c>
      <c r="AE3" s="4">
        <v>978</v>
      </c>
      <c r="AF3" s="4">
        <v>3</v>
      </c>
      <c r="AG3" s="4" t="s">
        <v>52</v>
      </c>
      <c r="AH3" s="4" t="s">
        <v>52</v>
      </c>
      <c r="AI3" s="4" t="s">
        <v>52</v>
      </c>
      <c r="AJ3" s="4" t="s">
        <v>52</v>
      </c>
      <c r="AK3" s="4" t="s">
        <v>52</v>
      </c>
      <c r="AL3" s="4" t="s">
        <v>52</v>
      </c>
      <c r="AM3" s="4">
        <v>690</v>
      </c>
      <c r="AN3" s="4">
        <v>969</v>
      </c>
      <c r="AO3" s="4">
        <v>4</v>
      </c>
      <c r="AP3" s="4">
        <v>1171</v>
      </c>
      <c r="AQ3" s="4">
        <v>85</v>
      </c>
      <c r="AR3" s="4">
        <v>1200</v>
      </c>
      <c r="AS3" s="4">
        <v>78</v>
      </c>
      <c r="AT3" s="4">
        <v>1423</v>
      </c>
      <c r="AU3" s="4">
        <v>30</v>
      </c>
      <c r="AV3" s="4">
        <v>1417</v>
      </c>
      <c r="AW3" s="4">
        <v>28</v>
      </c>
      <c r="AX3" s="4">
        <v>1161</v>
      </c>
      <c r="AY3" s="4">
        <v>439</v>
      </c>
      <c r="AZ3" s="4" t="s">
        <v>52</v>
      </c>
      <c r="BA3" s="4" t="s">
        <v>52</v>
      </c>
      <c r="BB3" s="4" t="s">
        <v>52</v>
      </c>
      <c r="BC3" s="4" t="s">
        <v>52</v>
      </c>
      <c r="BD3" s="4">
        <v>419</v>
      </c>
      <c r="BE3" s="4">
        <v>357</v>
      </c>
      <c r="BF3" s="4" t="s">
        <v>52</v>
      </c>
      <c r="BG3" s="4" t="s">
        <v>52</v>
      </c>
    </row>
    <row r="4" spans="1:59" s="2" customFormat="1" ht="19.95" customHeight="1">
      <c r="A4" s="3">
        <v>332</v>
      </c>
      <c r="B4" s="8" t="s">
        <v>53</v>
      </c>
      <c r="C4" s="9"/>
      <c r="D4" s="10"/>
      <c r="E4" s="4">
        <v>110</v>
      </c>
      <c r="F4" s="4">
        <v>216</v>
      </c>
      <c r="G4" s="4">
        <v>2</v>
      </c>
      <c r="H4" s="4">
        <v>1</v>
      </c>
      <c r="I4" s="4">
        <v>1</v>
      </c>
      <c r="J4" s="4" t="s">
        <v>52</v>
      </c>
      <c r="K4" s="4" t="s">
        <v>52</v>
      </c>
      <c r="L4" s="11">
        <v>1</v>
      </c>
      <c r="M4" s="12" t="s">
        <v>52</v>
      </c>
      <c r="N4" s="4" t="s">
        <v>52</v>
      </c>
      <c r="O4" s="4" t="s">
        <v>52</v>
      </c>
      <c r="P4" s="4" t="s">
        <v>52</v>
      </c>
      <c r="Q4" s="4" t="s">
        <v>52</v>
      </c>
      <c r="R4" s="4" t="s">
        <v>52</v>
      </c>
      <c r="S4" s="4" t="s">
        <v>52</v>
      </c>
      <c r="T4" s="4" t="s">
        <v>52</v>
      </c>
      <c r="U4" s="4">
        <v>108</v>
      </c>
      <c r="V4" s="4">
        <v>205</v>
      </c>
      <c r="W4" s="4">
        <v>7</v>
      </c>
      <c r="X4" s="4">
        <v>10</v>
      </c>
      <c r="Y4" s="4" t="s">
        <v>52</v>
      </c>
      <c r="Z4" s="4" t="s">
        <v>52</v>
      </c>
      <c r="AA4" s="4">
        <v>118</v>
      </c>
      <c r="AB4" s="4">
        <v>205</v>
      </c>
      <c r="AC4" s="4" t="s">
        <v>52</v>
      </c>
      <c r="AD4" s="4">
        <v>108</v>
      </c>
      <c r="AE4" s="4">
        <v>221</v>
      </c>
      <c r="AF4" s="4" t="s">
        <v>52</v>
      </c>
      <c r="AG4" s="4" t="s">
        <v>52</v>
      </c>
      <c r="AH4" s="4" t="s">
        <v>52</v>
      </c>
      <c r="AI4" s="4" t="s">
        <v>52</v>
      </c>
      <c r="AJ4" s="4">
        <v>108</v>
      </c>
      <c r="AK4" s="4">
        <v>216</v>
      </c>
      <c r="AL4" s="4" t="s">
        <v>52</v>
      </c>
      <c r="AM4" s="4" t="s">
        <v>52</v>
      </c>
      <c r="AN4" s="4" t="s">
        <v>52</v>
      </c>
      <c r="AO4" s="4" t="s">
        <v>52</v>
      </c>
      <c r="AP4" s="4">
        <v>223</v>
      </c>
      <c r="AQ4" s="4">
        <v>15</v>
      </c>
      <c r="AR4" s="4">
        <v>237</v>
      </c>
      <c r="AS4" s="4">
        <v>10</v>
      </c>
      <c r="AT4" s="4">
        <v>279</v>
      </c>
      <c r="AU4" s="4">
        <v>2</v>
      </c>
      <c r="AV4" s="4">
        <v>275</v>
      </c>
      <c r="AW4" s="4">
        <v>2</v>
      </c>
      <c r="AX4" s="4">
        <v>232</v>
      </c>
      <c r="AY4" s="4">
        <v>54</v>
      </c>
      <c r="AZ4" s="4" t="s">
        <v>52</v>
      </c>
      <c r="BA4" s="4" t="s">
        <v>52</v>
      </c>
      <c r="BB4" s="4" t="s">
        <v>52</v>
      </c>
      <c r="BC4" s="4" t="s">
        <v>52</v>
      </c>
      <c r="BD4" s="4">
        <v>67</v>
      </c>
      <c r="BE4" s="4">
        <v>94</v>
      </c>
      <c r="BF4" s="4" t="s">
        <v>52</v>
      </c>
      <c r="BG4" s="4" t="s">
        <v>52</v>
      </c>
    </row>
    <row r="5" spans="1:59" s="2" customFormat="1" ht="19.95" customHeight="1">
      <c r="A5" s="3">
        <v>781</v>
      </c>
      <c r="B5" s="8" t="s">
        <v>54</v>
      </c>
      <c r="C5" s="9"/>
      <c r="D5" s="10"/>
      <c r="E5" s="4">
        <v>235</v>
      </c>
      <c r="F5" s="4">
        <v>524</v>
      </c>
      <c r="G5" s="4">
        <v>2</v>
      </c>
      <c r="H5" s="4">
        <v>1</v>
      </c>
      <c r="I5" s="4">
        <v>3</v>
      </c>
      <c r="J5" s="4">
        <v>1</v>
      </c>
      <c r="K5" s="4">
        <v>2</v>
      </c>
      <c r="L5" s="11">
        <v>12</v>
      </c>
      <c r="M5" s="12"/>
      <c r="N5" s="4" t="s">
        <v>52</v>
      </c>
      <c r="O5" s="4" t="s">
        <v>52</v>
      </c>
      <c r="P5" s="4" t="s">
        <v>52</v>
      </c>
      <c r="Q5" s="4" t="s">
        <v>52</v>
      </c>
      <c r="R5" s="4" t="s">
        <v>52</v>
      </c>
      <c r="S5" s="4" t="s">
        <v>52</v>
      </c>
      <c r="T5" s="4" t="s">
        <v>52</v>
      </c>
      <c r="U5" s="4">
        <v>250</v>
      </c>
      <c r="V5" s="4">
        <v>506</v>
      </c>
      <c r="W5" s="4">
        <v>9</v>
      </c>
      <c r="X5" s="4">
        <v>5</v>
      </c>
      <c r="Y5" s="4" t="s">
        <v>52</v>
      </c>
      <c r="Z5" s="4">
        <v>1</v>
      </c>
      <c r="AA5" s="4">
        <v>260</v>
      </c>
      <c r="AB5" s="4">
        <v>505</v>
      </c>
      <c r="AC5" s="4">
        <v>2</v>
      </c>
      <c r="AD5" s="4">
        <v>228</v>
      </c>
      <c r="AE5" s="4">
        <v>535</v>
      </c>
      <c r="AF5" s="4">
        <v>2</v>
      </c>
      <c r="AG5" s="4" t="s">
        <v>52</v>
      </c>
      <c r="AH5" s="4" t="s">
        <v>52</v>
      </c>
      <c r="AI5" s="4" t="s">
        <v>52</v>
      </c>
      <c r="AJ5" s="4">
        <v>254</v>
      </c>
      <c r="AK5" s="4">
        <v>507</v>
      </c>
      <c r="AL5" s="4">
        <v>1</v>
      </c>
      <c r="AM5" s="4" t="s">
        <v>52</v>
      </c>
      <c r="AN5" s="4" t="s">
        <v>52</v>
      </c>
      <c r="AO5" s="4" t="s">
        <v>52</v>
      </c>
      <c r="AP5" s="4">
        <v>569</v>
      </c>
      <c r="AQ5" s="4">
        <v>37</v>
      </c>
      <c r="AR5" s="4">
        <v>622</v>
      </c>
      <c r="AS5" s="4">
        <v>23</v>
      </c>
      <c r="AT5" s="4">
        <v>705</v>
      </c>
      <c r="AU5" s="4">
        <v>4</v>
      </c>
      <c r="AV5" s="4">
        <v>694</v>
      </c>
      <c r="AW5" s="4">
        <v>7</v>
      </c>
      <c r="AX5" s="4">
        <v>612</v>
      </c>
      <c r="AY5" s="4">
        <v>123</v>
      </c>
      <c r="AZ5" s="4">
        <v>372</v>
      </c>
      <c r="BA5" s="4">
        <v>347</v>
      </c>
      <c r="BB5" s="4" t="s">
        <v>52</v>
      </c>
      <c r="BC5" s="4" t="s">
        <v>52</v>
      </c>
      <c r="BD5" s="4" t="s">
        <v>52</v>
      </c>
      <c r="BE5" s="4" t="s">
        <v>52</v>
      </c>
      <c r="BF5" s="4" t="s">
        <v>52</v>
      </c>
      <c r="BG5" s="4" t="s">
        <v>52</v>
      </c>
    </row>
    <row r="6" spans="1:59" s="2" customFormat="1" ht="19.95" customHeight="1">
      <c r="A6" s="3">
        <v>459</v>
      </c>
      <c r="B6" s="8" t="s">
        <v>55</v>
      </c>
      <c r="C6" s="9"/>
      <c r="D6" s="10"/>
      <c r="E6" s="4">
        <v>156</v>
      </c>
      <c r="F6" s="4">
        <v>278</v>
      </c>
      <c r="G6" s="4">
        <v>2</v>
      </c>
      <c r="H6" s="4">
        <v>3</v>
      </c>
      <c r="I6" s="4">
        <v>3</v>
      </c>
      <c r="J6" s="4" t="s">
        <v>52</v>
      </c>
      <c r="K6" s="4">
        <v>1</v>
      </c>
      <c r="L6" s="11">
        <v>13</v>
      </c>
      <c r="M6" s="12"/>
      <c r="N6" s="4" t="s">
        <v>52</v>
      </c>
      <c r="O6" s="4" t="s">
        <v>52</v>
      </c>
      <c r="P6" s="4" t="s">
        <v>52</v>
      </c>
      <c r="Q6" s="4" t="s">
        <v>52</v>
      </c>
      <c r="R6" s="4" t="s">
        <v>52</v>
      </c>
      <c r="S6" s="4" t="s">
        <v>52</v>
      </c>
      <c r="T6" s="4" t="s">
        <v>52</v>
      </c>
      <c r="U6" s="4">
        <v>170</v>
      </c>
      <c r="V6" s="4">
        <v>271</v>
      </c>
      <c r="W6" s="4">
        <v>7</v>
      </c>
      <c r="X6" s="4">
        <v>2</v>
      </c>
      <c r="Y6" s="4" t="s">
        <v>52</v>
      </c>
      <c r="Z6" s="4">
        <v>1</v>
      </c>
      <c r="AA6" s="4">
        <v>185</v>
      </c>
      <c r="AB6" s="4">
        <v>265</v>
      </c>
      <c r="AC6" s="4">
        <v>1</v>
      </c>
      <c r="AD6" s="4">
        <v>149</v>
      </c>
      <c r="AE6" s="4">
        <v>303</v>
      </c>
      <c r="AF6" s="4">
        <v>1</v>
      </c>
      <c r="AG6" s="4" t="s">
        <v>52</v>
      </c>
      <c r="AH6" s="4" t="s">
        <v>52</v>
      </c>
      <c r="AI6" s="4" t="s">
        <v>52</v>
      </c>
      <c r="AJ6" s="4">
        <v>167</v>
      </c>
      <c r="AK6" s="4">
        <v>282</v>
      </c>
      <c r="AL6" s="4">
        <v>1</v>
      </c>
      <c r="AM6" s="4" t="s">
        <v>52</v>
      </c>
      <c r="AN6" s="4" t="s">
        <v>52</v>
      </c>
      <c r="AO6" s="4" t="s">
        <v>52</v>
      </c>
      <c r="AP6" s="4">
        <v>358</v>
      </c>
      <c r="AQ6" s="4">
        <v>22</v>
      </c>
      <c r="AR6" s="4">
        <v>390</v>
      </c>
      <c r="AS6" s="4">
        <v>19</v>
      </c>
      <c r="AT6" s="4">
        <v>419</v>
      </c>
      <c r="AU6" s="4">
        <v>3</v>
      </c>
      <c r="AV6" s="4">
        <v>418</v>
      </c>
      <c r="AW6" s="4">
        <v>3</v>
      </c>
      <c r="AX6" s="4">
        <v>378</v>
      </c>
      <c r="AY6" s="4">
        <v>74</v>
      </c>
      <c r="AZ6" s="4" t="s">
        <v>52</v>
      </c>
      <c r="BA6" s="4" t="s">
        <v>52</v>
      </c>
      <c r="BB6" s="4" t="s">
        <v>52</v>
      </c>
      <c r="BC6" s="4" t="s">
        <v>52</v>
      </c>
      <c r="BD6" s="4" t="s">
        <v>52</v>
      </c>
      <c r="BE6" s="4" t="s">
        <v>52</v>
      </c>
      <c r="BF6" s="4">
        <v>11</v>
      </c>
      <c r="BG6" s="4">
        <v>35</v>
      </c>
    </row>
    <row r="7" spans="1:59" s="2" customFormat="1" ht="19.95" customHeight="1">
      <c r="A7" s="3">
        <v>684</v>
      </c>
      <c r="B7" s="8" t="s">
        <v>56</v>
      </c>
      <c r="C7" s="9"/>
      <c r="D7" s="10"/>
      <c r="E7" s="4">
        <v>257</v>
      </c>
      <c r="F7" s="4">
        <v>391</v>
      </c>
      <c r="G7" s="4">
        <v>2</v>
      </c>
      <c r="H7" s="4">
        <v>7</v>
      </c>
      <c r="I7" s="4">
        <v>8</v>
      </c>
      <c r="J7" s="4">
        <v>1</v>
      </c>
      <c r="K7" s="4">
        <v>3</v>
      </c>
      <c r="L7" s="11">
        <v>13</v>
      </c>
      <c r="M7" s="12"/>
      <c r="N7" s="4" t="s">
        <v>52</v>
      </c>
      <c r="O7" s="4" t="s">
        <v>52</v>
      </c>
      <c r="P7" s="4" t="s">
        <v>52</v>
      </c>
      <c r="Q7" s="4" t="s">
        <v>52</v>
      </c>
      <c r="R7" s="4" t="s">
        <v>52</v>
      </c>
      <c r="S7" s="4" t="s">
        <v>52</v>
      </c>
      <c r="T7" s="4" t="s">
        <v>52</v>
      </c>
      <c r="U7" s="4">
        <v>264</v>
      </c>
      <c r="V7" s="4">
        <v>398</v>
      </c>
      <c r="W7" s="4">
        <v>11</v>
      </c>
      <c r="X7" s="4">
        <v>3</v>
      </c>
      <c r="Y7" s="4" t="s">
        <v>52</v>
      </c>
      <c r="Z7" s="4">
        <v>2</v>
      </c>
      <c r="AA7" s="4">
        <v>267</v>
      </c>
      <c r="AB7" s="4">
        <v>406</v>
      </c>
      <c r="AC7" s="4">
        <v>3</v>
      </c>
      <c r="AD7" s="4">
        <v>239</v>
      </c>
      <c r="AE7" s="4">
        <v>424</v>
      </c>
      <c r="AF7" s="4">
        <v>2</v>
      </c>
      <c r="AG7" s="4">
        <v>251</v>
      </c>
      <c r="AH7" s="4">
        <v>410</v>
      </c>
      <c r="AI7" s="4">
        <v>3</v>
      </c>
      <c r="AJ7" s="4" t="s">
        <v>52</v>
      </c>
      <c r="AK7" s="4" t="s">
        <v>52</v>
      </c>
      <c r="AL7" s="4" t="s">
        <v>52</v>
      </c>
      <c r="AM7" s="4" t="s">
        <v>52</v>
      </c>
      <c r="AN7" s="4" t="s">
        <v>52</v>
      </c>
      <c r="AO7" s="4" t="s">
        <v>52</v>
      </c>
      <c r="AP7" s="4">
        <v>499</v>
      </c>
      <c r="AQ7" s="4">
        <v>44</v>
      </c>
      <c r="AR7" s="4">
        <v>530</v>
      </c>
      <c r="AS7" s="4">
        <v>35</v>
      </c>
      <c r="AT7" s="4">
        <v>586</v>
      </c>
      <c r="AU7" s="4">
        <v>18</v>
      </c>
      <c r="AV7" s="4">
        <v>588</v>
      </c>
      <c r="AW7" s="4">
        <v>2</v>
      </c>
      <c r="AX7" s="4">
        <v>480</v>
      </c>
      <c r="AY7" s="4">
        <v>184</v>
      </c>
      <c r="AZ7" s="4" t="s">
        <v>52</v>
      </c>
      <c r="BA7" s="4" t="s">
        <v>52</v>
      </c>
      <c r="BB7" s="4" t="s">
        <v>52</v>
      </c>
      <c r="BC7" s="4" t="s">
        <v>52</v>
      </c>
      <c r="BD7" s="4" t="s">
        <v>52</v>
      </c>
      <c r="BE7" s="4" t="s">
        <v>52</v>
      </c>
      <c r="BF7" s="4" t="s">
        <v>52</v>
      </c>
      <c r="BG7" s="4" t="s">
        <v>52</v>
      </c>
    </row>
    <row r="8" spans="1:59" s="2" customFormat="1" ht="19.95" customHeight="1">
      <c r="A8" s="3">
        <v>576</v>
      </c>
      <c r="B8" s="8" t="s">
        <v>57</v>
      </c>
      <c r="C8" s="9"/>
      <c r="D8" s="10"/>
      <c r="E8" s="4">
        <v>140</v>
      </c>
      <c r="F8" s="4">
        <v>410</v>
      </c>
      <c r="G8" s="4">
        <v>1</v>
      </c>
      <c r="H8" s="4">
        <v>1</v>
      </c>
      <c r="I8" s="4">
        <v>5</v>
      </c>
      <c r="J8" s="4" t="s">
        <v>52</v>
      </c>
      <c r="K8" s="4">
        <v>2</v>
      </c>
      <c r="L8" s="11">
        <v>12</v>
      </c>
      <c r="M8" s="12"/>
      <c r="N8" s="4" t="s">
        <v>52</v>
      </c>
      <c r="O8" s="4" t="s">
        <v>52</v>
      </c>
      <c r="P8" s="4" t="s">
        <v>52</v>
      </c>
      <c r="Q8" s="4" t="s">
        <v>52</v>
      </c>
      <c r="R8" s="4" t="s">
        <v>52</v>
      </c>
      <c r="S8" s="4" t="s">
        <v>52</v>
      </c>
      <c r="T8" s="4">
        <v>3</v>
      </c>
      <c r="U8" s="4">
        <v>156</v>
      </c>
      <c r="V8" s="4">
        <v>406</v>
      </c>
      <c r="W8" s="4">
        <v>3</v>
      </c>
      <c r="X8" s="4">
        <v>5</v>
      </c>
      <c r="Y8" s="4" t="s">
        <v>52</v>
      </c>
      <c r="Z8" s="4" t="s">
        <v>52</v>
      </c>
      <c r="AA8" s="4">
        <v>159</v>
      </c>
      <c r="AB8" s="4">
        <v>406</v>
      </c>
      <c r="AC8" s="4">
        <v>1</v>
      </c>
      <c r="AD8" s="4">
        <v>148</v>
      </c>
      <c r="AE8" s="4">
        <v>419</v>
      </c>
      <c r="AF8" s="4" t="s">
        <v>52</v>
      </c>
      <c r="AG8" s="4" t="s">
        <v>52</v>
      </c>
      <c r="AH8" s="4" t="s">
        <v>52</v>
      </c>
      <c r="AI8" s="4" t="s">
        <v>52</v>
      </c>
      <c r="AJ8" s="4">
        <v>153</v>
      </c>
      <c r="AK8" s="4">
        <v>408</v>
      </c>
      <c r="AL8" s="4" t="s">
        <v>52</v>
      </c>
      <c r="AM8" s="4" t="s">
        <v>52</v>
      </c>
      <c r="AN8" s="4" t="s">
        <v>52</v>
      </c>
      <c r="AO8" s="4" t="s">
        <v>52</v>
      </c>
      <c r="AP8" s="4">
        <v>382</v>
      </c>
      <c r="AQ8" s="4">
        <v>32</v>
      </c>
      <c r="AR8" s="4">
        <v>420</v>
      </c>
      <c r="AS8" s="4">
        <v>19</v>
      </c>
      <c r="AT8" s="4">
        <v>500</v>
      </c>
      <c r="AU8" s="4">
        <v>13</v>
      </c>
      <c r="AV8" s="4">
        <v>494</v>
      </c>
      <c r="AW8" s="4">
        <v>10</v>
      </c>
      <c r="AX8" s="4">
        <v>455</v>
      </c>
      <c r="AY8" s="4">
        <v>90</v>
      </c>
      <c r="AZ8" s="4" t="s">
        <v>52</v>
      </c>
      <c r="BA8" s="4" t="s">
        <v>52</v>
      </c>
      <c r="BB8" s="4" t="s">
        <v>52</v>
      </c>
      <c r="BC8" s="4" t="s">
        <v>52</v>
      </c>
      <c r="BD8" s="4" t="s">
        <v>52</v>
      </c>
      <c r="BE8" s="4" t="s">
        <v>52</v>
      </c>
      <c r="BF8" s="4" t="s">
        <v>52</v>
      </c>
      <c r="BG8" s="4" t="s">
        <v>52</v>
      </c>
    </row>
    <row r="9" spans="1:59" s="2" customFormat="1" ht="19.95" customHeight="1">
      <c r="A9" s="3">
        <v>176</v>
      </c>
      <c r="B9" s="8" t="s">
        <v>58</v>
      </c>
      <c r="C9" s="9"/>
      <c r="D9" s="10"/>
      <c r="E9" s="4">
        <v>48</v>
      </c>
      <c r="F9" s="4">
        <v>116</v>
      </c>
      <c r="G9" s="4" t="s">
        <v>52</v>
      </c>
      <c r="H9" s="4">
        <v>2</v>
      </c>
      <c r="I9" s="4">
        <v>3</v>
      </c>
      <c r="J9" s="4" t="s">
        <v>52</v>
      </c>
      <c r="K9" s="4">
        <v>1</v>
      </c>
      <c r="L9" s="13">
        <v>6</v>
      </c>
      <c r="M9" s="14"/>
      <c r="N9" s="4" t="s">
        <v>52</v>
      </c>
      <c r="O9" s="4" t="s">
        <v>52</v>
      </c>
      <c r="P9" s="4" t="s">
        <v>52</v>
      </c>
      <c r="Q9" s="4" t="s">
        <v>52</v>
      </c>
      <c r="R9" s="4" t="s">
        <v>52</v>
      </c>
      <c r="S9" s="4" t="s">
        <v>52</v>
      </c>
      <c r="T9" s="4" t="s">
        <v>52</v>
      </c>
      <c r="U9" s="4">
        <v>54</v>
      </c>
      <c r="V9" s="4">
        <v>116</v>
      </c>
      <c r="W9" s="4">
        <v>3</v>
      </c>
      <c r="X9" s="4">
        <v>1</v>
      </c>
      <c r="Y9" s="4" t="s">
        <v>52</v>
      </c>
      <c r="Z9" s="4" t="s">
        <v>52</v>
      </c>
      <c r="AA9" s="4">
        <v>53</v>
      </c>
      <c r="AB9" s="4">
        <v>121</v>
      </c>
      <c r="AC9" s="4" t="s">
        <v>52</v>
      </c>
      <c r="AD9" s="4">
        <v>52</v>
      </c>
      <c r="AE9" s="4">
        <v>120</v>
      </c>
      <c r="AF9" s="4" t="s">
        <v>52</v>
      </c>
      <c r="AG9" s="4" t="s">
        <v>52</v>
      </c>
      <c r="AH9" s="4" t="s">
        <v>52</v>
      </c>
      <c r="AI9" s="4" t="s">
        <v>52</v>
      </c>
      <c r="AJ9" s="4">
        <v>55</v>
      </c>
      <c r="AK9" s="4">
        <v>118</v>
      </c>
      <c r="AL9" s="4" t="s">
        <v>52</v>
      </c>
      <c r="AM9" s="4" t="s">
        <v>52</v>
      </c>
      <c r="AN9" s="4" t="s">
        <v>52</v>
      </c>
      <c r="AO9" s="4" t="s">
        <v>52</v>
      </c>
      <c r="AP9" s="4">
        <v>121</v>
      </c>
      <c r="AQ9" s="4">
        <v>1</v>
      </c>
      <c r="AR9" s="4">
        <v>140</v>
      </c>
      <c r="AS9" s="4">
        <v>3</v>
      </c>
      <c r="AT9" s="4">
        <v>160</v>
      </c>
      <c r="AU9" s="4">
        <v>1</v>
      </c>
      <c r="AV9" s="4">
        <v>158</v>
      </c>
      <c r="AW9" s="4">
        <v>1</v>
      </c>
      <c r="AX9" s="4">
        <v>154</v>
      </c>
      <c r="AY9" s="4">
        <v>20</v>
      </c>
      <c r="AZ9" s="4" t="s">
        <v>52</v>
      </c>
      <c r="BA9" s="4" t="s">
        <v>52</v>
      </c>
      <c r="BB9" s="4" t="s">
        <v>52</v>
      </c>
      <c r="BC9" s="4" t="s">
        <v>52</v>
      </c>
      <c r="BD9" s="4" t="s">
        <v>52</v>
      </c>
      <c r="BE9" s="4" t="s">
        <v>52</v>
      </c>
      <c r="BF9" s="4" t="s">
        <v>52</v>
      </c>
      <c r="BG9" s="4" t="s">
        <v>52</v>
      </c>
    </row>
    <row r="10" spans="1:59" s="2" customFormat="1" ht="19.95" customHeight="1">
      <c r="A10" s="3">
        <v>409</v>
      </c>
      <c r="B10" s="8" t="s">
        <v>59</v>
      </c>
      <c r="C10" s="9"/>
      <c r="D10" s="10"/>
      <c r="E10" s="4">
        <v>137</v>
      </c>
      <c r="F10" s="4">
        <v>252</v>
      </c>
      <c r="G10" s="4" t="s">
        <v>52</v>
      </c>
      <c r="H10" s="4">
        <v>2</v>
      </c>
      <c r="I10" s="4">
        <v>7</v>
      </c>
      <c r="J10" s="4">
        <v>1</v>
      </c>
      <c r="K10" s="4" t="s">
        <v>52</v>
      </c>
      <c r="L10" s="13">
        <v>8</v>
      </c>
      <c r="M10" s="14"/>
      <c r="N10" s="4" t="s">
        <v>52</v>
      </c>
      <c r="O10" s="4" t="s">
        <v>52</v>
      </c>
      <c r="P10" s="4" t="s">
        <v>52</v>
      </c>
      <c r="Q10" s="4" t="s">
        <v>52</v>
      </c>
      <c r="R10" s="4" t="s">
        <v>52</v>
      </c>
      <c r="S10" s="4" t="s">
        <v>52</v>
      </c>
      <c r="T10" s="4">
        <v>1</v>
      </c>
      <c r="U10" s="4">
        <v>144</v>
      </c>
      <c r="V10" s="4">
        <v>252</v>
      </c>
      <c r="W10" s="4">
        <v>5</v>
      </c>
      <c r="X10" s="4">
        <v>4</v>
      </c>
      <c r="Y10" s="4" t="s">
        <v>52</v>
      </c>
      <c r="Z10" s="4" t="s">
        <v>52</v>
      </c>
      <c r="AA10" s="4">
        <v>151</v>
      </c>
      <c r="AB10" s="4">
        <v>249</v>
      </c>
      <c r="AC10" s="4" t="s">
        <v>52</v>
      </c>
      <c r="AD10" s="4">
        <v>137</v>
      </c>
      <c r="AE10" s="4">
        <v>265</v>
      </c>
      <c r="AF10" s="4">
        <v>1</v>
      </c>
      <c r="AG10" s="4" t="s">
        <v>52</v>
      </c>
      <c r="AH10" s="4" t="s">
        <v>52</v>
      </c>
      <c r="AI10" s="4" t="s">
        <v>52</v>
      </c>
      <c r="AJ10" s="4">
        <v>145</v>
      </c>
      <c r="AK10" s="4">
        <v>258</v>
      </c>
      <c r="AL10" s="4">
        <v>1</v>
      </c>
      <c r="AM10" s="4" t="s">
        <v>52</v>
      </c>
      <c r="AN10" s="4" t="s">
        <v>52</v>
      </c>
      <c r="AO10" s="4" t="s">
        <v>52</v>
      </c>
      <c r="AP10" s="4">
        <v>280</v>
      </c>
      <c r="AQ10" s="4">
        <v>21</v>
      </c>
      <c r="AR10" s="4">
        <v>308</v>
      </c>
      <c r="AS10" s="4">
        <v>16</v>
      </c>
      <c r="AT10" s="4">
        <v>361</v>
      </c>
      <c r="AU10" s="4">
        <v>9</v>
      </c>
      <c r="AV10" s="4">
        <v>361</v>
      </c>
      <c r="AW10" s="4">
        <v>7</v>
      </c>
      <c r="AX10" s="4">
        <v>313</v>
      </c>
      <c r="AY10" s="4">
        <v>87</v>
      </c>
      <c r="AZ10" s="4" t="s">
        <v>52</v>
      </c>
      <c r="BA10" s="4" t="s">
        <v>52</v>
      </c>
      <c r="BB10" s="4" t="s">
        <v>52</v>
      </c>
      <c r="BC10" s="4" t="s">
        <v>52</v>
      </c>
      <c r="BD10" s="4" t="s">
        <v>52</v>
      </c>
      <c r="BE10" s="4" t="s">
        <v>52</v>
      </c>
      <c r="BF10" s="4">
        <v>95</v>
      </c>
      <c r="BG10" s="4">
        <v>76</v>
      </c>
    </row>
    <row r="11" spans="1:59" s="2" customFormat="1" ht="19.95" customHeight="1">
      <c r="A11" s="3">
        <v>802</v>
      </c>
      <c r="B11" s="8" t="s">
        <v>60</v>
      </c>
      <c r="C11" s="9"/>
      <c r="D11" s="10"/>
      <c r="E11" s="4">
        <v>304</v>
      </c>
      <c r="F11" s="4">
        <v>478</v>
      </c>
      <c r="G11" s="4" t="s">
        <v>52</v>
      </c>
      <c r="H11" s="4">
        <v>2</v>
      </c>
      <c r="I11" s="4">
        <v>7</v>
      </c>
      <c r="J11" s="4" t="s">
        <v>52</v>
      </c>
      <c r="K11" s="4" t="s">
        <v>52</v>
      </c>
      <c r="L11" s="13">
        <v>7</v>
      </c>
      <c r="M11" s="14"/>
      <c r="N11" s="4" t="s">
        <v>52</v>
      </c>
      <c r="O11" s="4" t="s">
        <v>52</v>
      </c>
      <c r="P11" s="4" t="s">
        <v>52</v>
      </c>
      <c r="Q11" s="4" t="s">
        <v>52</v>
      </c>
      <c r="R11" s="4" t="s">
        <v>52</v>
      </c>
      <c r="S11" s="4" t="s">
        <v>52</v>
      </c>
      <c r="T11" s="4">
        <v>2</v>
      </c>
      <c r="U11" s="4">
        <v>305</v>
      </c>
      <c r="V11" s="4">
        <v>476</v>
      </c>
      <c r="W11" s="4">
        <v>5</v>
      </c>
      <c r="X11" s="4">
        <v>6</v>
      </c>
      <c r="Y11" s="4" t="s">
        <v>52</v>
      </c>
      <c r="Z11" s="4" t="s">
        <v>52</v>
      </c>
      <c r="AA11" s="4">
        <v>316</v>
      </c>
      <c r="AB11" s="4">
        <v>463</v>
      </c>
      <c r="AC11" s="4" t="s">
        <v>52</v>
      </c>
      <c r="AD11" s="4">
        <v>289</v>
      </c>
      <c r="AE11" s="4">
        <v>497</v>
      </c>
      <c r="AF11" s="4" t="s">
        <v>52</v>
      </c>
      <c r="AG11" s="4">
        <v>295</v>
      </c>
      <c r="AH11" s="4">
        <v>484</v>
      </c>
      <c r="AI11" s="4" t="s">
        <v>52</v>
      </c>
      <c r="AJ11" s="4" t="s">
        <v>52</v>
      </c>
      <c r="AK11" s="4" t="s">
        <v>52</v>
      </c>
      <c r="AL11" s="4" t="s">
        <v>52</v>
      </c>
      <c r="AM11" s="4" t="s">
        <v>52</v>
      </c>
      <c r="AN11" s="4" t="s">
        <v>52</v>
      </c>
      <c r="AO11" s="4" t="s">
        <v>52</v>
      </c>
      <c r="AP11" s="4">
        <v>530</v>
      </c>
      <c r="AQ11" s="4">
        <v>43</v>
      </c>
      <c r="AR11" s="4">
        <v>575</v>
      </c>
      <c r="AS11" s="4">
        <v>31</v>
      </c>
      <c r="AT11" s="4">
        <v>681</v>
      </c>
      <c r="AU11" s="4">
        <v>11</v>
      </c>
      <c r="AV11" s="4">
        <v>679</v>
      </c>
      <c r="AW11" s="4">
        <v>11</v>
      </c>
      <c r="AX11" s="4">
        <v>559</v>
      </c>
      <c r="AY11" s="4">
        <v>215</v>
      </c>
      <c r="AZ11" s="4" t="s">
        <v>52</v>
      </c>
      <c r="BA11" s="4" t="s">
        <v>52</v>
      </c>
      <c r="BB11" s="4">
        <v>402</v>
      </c>
      <c r="BC11" s="4">
        <v>358</v>
      </c>
      <c r="BD11" s="4" t="s">
        <v>52</v>
      </c>
      <c r="BE11" s="4" t="s">
        <v>52</v>
      </c>
      <c r="BF11" s="4" t="s">
        <v>52</v>
      </c>
      <c r="BG11" s="4" t="s">
        <v>52</v>
      </c>
    </row>
    <row r="12" spans="1:59" s="2" customFormat="1" ht="19.95" customHeight="1">
      <c r="A12" s="3">
        <v>1704</v>
      </c>
      <c r="B12" s="8" t="s">
        <v>61</v>
      </c>
      <c r="C12" s="9"/>
      <c r="D12" s="10"/>
      <c r="E12" s="7">
        <v>535</v>
      </c>
      <c r="F12" s="7">
        <v>1132</v>
      </c>
      <c r="G12" s="7">
        <v>4</v>
      </c>
      <c r="H12" s="7">
        <v>7</v>
      </c>
      <c r="I12" s="7">
        <v>5</v>
      </c>
      <c r="J12" s="7">
        <v>1</v>
      </c>
      <c r="K12" s="7">
        <v>0</v>
      </c>
      <c r="L12" s="13">
        <v>11</v>
      </c>
      <c r="M12" s="14"/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2</v>
      </c>
      <c r="U12" s="7">
        <v>529</v>
      </c>
      <c r="V12" s="7">
        <v>1110</v>
      </c>
      <c r="W12" s="7">
        <v>27</v>
      </c>
      <c r="X12" s="7">
        <v>11</v>
      </c>
      <c r="Y12" s="7">
        <v>0</v>
      </c>
      <c r="Z12" s="7">
        <v>0</v>
      </c>
      <c r="AA12" s="7">
        <v>552</v>
      </c>
      <c r="AB12" s="7">
        <v>1108</v>
      </c>
      <c r="AC12" s="7">
        <v>1</v>
      </c>
      <c r="AD12" s="7">
        <v>517</v>
      </c>
      <c r="AE12" s="7">
        <v>1132</v>
      </c>
      <c r="AF12" s="7">
        <v>1</v>
      </c>
      <c r="AG12" s="7" t="s">
        <v>52</v>
      </c>
      <c r="AH12" s="7" t="s">
        <v>52</v>
      </c>
      <c r="AI12" s="7" t="s">
        <v>52</v>
      </c>
      <c r="AJ12" s="7">
        <v>565</v>
      </c>
      <c r="AK12" s="7">
        <v>1075</v>
      </c>
      <c r="AL12" s="7">
        <v>1</v>
      </c>
      <c r="AM12" s="7" t="s">
        <v>52</v>
      </c>
      <c r="AN12" s="7" t="s">
        <v>52</v>
      </c>
      <c r="AO12" s="7" t="s">
        <v>52</v>
      </c>
      <c r="AP12" s="7">
        <v>1095</v>
      </c>
      <c r="AQ12" s="7">
        <v>87</v>
      </c>
      <c r="AR12" s="7">
        <v>1147</v>
      </c>
      <c r="AS12" s="7">
        <v>72</v>
      </c>
      <c r="AT12" s="7">
        <v>1437</v>
      </c>
      <c r="AU12" s="7">
        <v>20</v>
      </c>
      <c r="AV12" s="7">
        <v>1424</v>
      </c>
      <c r="AW12" s="7">
        <v>20</v>
      </c>
      <c r="AX12" s="7">
        <v>1331</v>
      </c>
      <c r="AY12" s="7">
        <v>282</v>
      </c>
      <c r="AZ12" s="7" t="s">
        <v>52</v>
      </c>
      <c r="BA12" s="7" t="s">
        <v>52</v>
      </c>
      <c r="BB12" s="7" t="s">
        <v>52</v>
      </c>
      <c r="BC12" s="7" t="s">
        <v>52</v>
      </c>
      <c r="BD12" s="7">
        <v>760</v>
      </c>
      <c r="BE12" s="7">
        <v>858</v>
      </c>
      <c r="BF12" s="7" t="s">
        <v>52</v>
      </c>
      <c r="BG12" s="7" t="s">
        <v>52</v>
      </c>
    </row>
    <row r="13" spans="1:59" s="2" customFormat="1" ht="19.95" customHeight="1">
      <c r="A13" s="3">
        <v>1610</v>
      </c>
      <c r="B13" s="8" t="s">
        <v>62</v>
      </c>
      <c r="C13" s="9"/>
      <c r="D13" s="10"/>
      <c r="E13" s="4">
        <v>722</v>
      </c>
      <c r="F13" s="4">
        <v>838</v>
      </c>
      <c r="G13" s="4">
        <v>3</v>
      </c>
      <c r="H13" s="4">
        <v>5</v>
      </c>
      <c r="I13" s="4">
        <v>13</v>
      </c>
      <c r="J13" s="4">
        <v>1</v>
      </c>
      <c r="K13" s="4">
        <v>2</v>
      </c>
      <c r="L13" s="11">
        <v>19</v>
      </c>
      <c r="M13" s="12"/>
      <c r="N13" s="4" t="s">
        <v>52</v>
      </c>
      <c r="O13" s="4" t="s">
        <v>52</v>
      </c>
      <c r="P13" s="4" t="s">
        <v>52</v>
      </c>
      <c r="Q13" s="4" t="s">
        <v>52</v>
      </c>
      <c r="R13" s="4" t="s">
        <v>52</v>
      </c>
      <c r="S13" s="4" t="s">
        <v>52</v>
      </c>
      <c r="T13" s="4">
        <v>3</v>
      </c>
      <c r="U13" s="4">
        <v>718</v>
      </c>
      <c r="V13" s="4">
        <v>853</v>
      </c>
      <c r="W13" s="4">
        <v>20</v>
      </c>
      <c r="X13" s="4">
        <v>10</v>
      </c>
      <c r="Y13" s="4" t="s">
        <v>52</v>
      </c>
      <c r="Z13" s="4" t="s">
        <v>52</v>
      </c>
      <c r="AA13" s="4">
        <v>733</v>
      </c>
      <c r="AB13" s="4">
        <v>854</v>
      </c>
      <c r="AC13" s="4" t="s">
        <v>52</v>
      </c>
      <c r="AD13" s="4">
        <v>674</v>
      </c>
      <c r="AE13" s="4">
        <v>899</v>
      </c>
      <c r="AF13" s="4" t="s">
        <v>52</v>
      </c>
      <c r="AG13" s="4" t="s">
        <v>52</v>
      </c>
      <c r="AH13" s="4" t="s">
        <v>52</v>
      </c>
      <c r="AI13" s="4" t="s">
        <v>52</v>
      </c>
      <c r="AJ13" s="4" t="s">
        <v>52</v>
      </c>
      <c r="AK13" s="4" t="s">
        <v>52</v>
      </c>
      <c r="AL13" s="4" t="s">
        <v>52</v>
      </c>
      <c r="AM13" s="4">
        <v>694</v>
      </c>
      <c r="AN13" s="4">
        <v>833</v>
      </c>
      <c r="AO13" s="4">
        <v>1</v>
      </c>
      <c r="AP13" s="4">
        <v>1157</v>
      </c>
      <c r="AQ13" s="4">
        <v>64</v>
      </c>
      <c r="AR13" s="4">
        <v>1202</v>
      </c>
      <c r="AS13" s="4">
        <v>52</v>
      </c>
      <c r="AT13" s="4">
        <v>1312</v>
      </c>
      <c r="AU13" s="4">
        <v>19</v>
      </c>
      <c r="AV13" s="4">
        <v>1300</v>
      </c>
      <c r="AW13" s="4">
        <v>19</v>
      </c>
      <c r="AX13" s="4">
        <v>1052</v>
      </c>
      <c r="AY13" s="4">
        <v>479</v>
      </c>
      <c r="AZ13" s="4" t="s">
        <v>52</v>
      </c>
      <c r="BA13" s="4" t="s">
        <v>52</v>
      </c>
      <c r="BB13" s="4" t="s">
        <v>52</v>
      </c>
      <c r="BC13" s="4" t="s">
        <v>52</v>
      </c>
      <c r="BD13" s="4" t="s">
        <v>52</v>
      </c>
      <c r="BE13" s="4" t="s">
        <v>52</v>
      </c>
      <c r="BF13" s="4" t="s">
        <v>52</v>
      </c>
      <c r="BG13" s="4" t="s">
        <v>52</v>
      </c>
    </row>
    <row r="14" spans="1:59" s="2" customFormat="1" ht="19.95" customHeight="1">
      <c r="A14" s="3">
        <v>286</v>
      </c>
      <c r="B14" s="8" t="s">
        <v>63</v>
      </c>
      <c r="C14" s="9"/>
      <c r="D14" s="10"/>
      <c r="E14" s="4">
        <v>90</v>
      </c>
      <c r="F14" s="4">
        <v>174</v>
      </c>
      <c r="G14" s="4" t="s">
        <v>52</v>
      </c>
      <c r="H14" s="4" t="s">
        <v>52</v>
      </c>
      <c r="I14" s="4">
        <v>5</v>
      </c>
      <c r="J14" s="4">
        <v>1</v>
      </c>
      <c r="K14" s="4">
        <v>1</v>
      </c>
      <c r="L14" s="11">
        <v>14</v>
      </c>
      <c r="M14" s="12"/>
      <c r="N14" s="4" t="s">
        <v>52</v>
      </c>
      <c r="O14" s="4" t="s">
        <v>52</v>
      </c>
      <c r="P14" s="4" t="s">
        <v>52</v>
      </c>
      <c r="Q14" s="4" t="s">
        <v>52</v>
      </c>
      <c r="R14" s="4" t="s">
        <v>52</v>
      </c>
      <c r="S14" s="4" t="s">
        <v>52</v>
      </c>
      <c r="T14" s="4" t="s">
        <v>52</v>
      </c>
      <c r="U14" s="4">
        <v>96</v>
      </c>
      <c r="V14" s="4">
        <v>182</v>
      </c>
      <c r="W14" s="4">
        <v>5</v>
      </c>
      <c r="X14" s="4">
        <v>2</v>
      </c>
      <c r="Y14" s="4" t="s">
        <v>52</v>
      </c>
      <c r="Z14" s="4" t="s">
        <v>52</v>
      </c>
      <c r="AA14" s="4">
        <v>112</v>
      </c>
      <c r="AB14" s="4">
        <v>171</v>
      </c>
      <c r="AC14" s="4" t="s">
        <v>52</v>
      </c>
      <c r="AD14" s="4">
        <v>89</v>
      </c>
      <c r="AE14" s="4">
        <v>193</v>
      </c>
      <c r="AF14" s="4" t="s">
        <v>52</v>
      </c>
      <c r="AG14" s="4" t="s">
        <v>52</v>
      </c>
      <c r="AH14" s="4" t="s">
        <v>52</v>
      </c>
      <c r="AI14" s="4" t="s">
        <v>52</v>
      </c>
      <c r="AJ14" s="4">
        <v>99</v>
      </c>
      <c r="AK14" s="4">
        <v>182</v>
      </c>
      <c r="AL14" s="4" t="s">
        <v>52</v>
      </c>
      <c r="AM14" s="4" t="s">
        <v>52</v>
      </c>
      <c r="AN14" s="4" t="s">
        <v>52</v>
      </c>
      <c r="AO14" s="4" t="s">
        <v>52</v>
      </c>
      <c r="AP14" s="4">
        <v>212</v>
      </c>
      <c r="AQ14" s="4">
        <v>7</v>
      </c>
      <c r="AR14" s="4">
        <v>232</v>
      </c>
      <c r="AS14" s="4">
        <v>7</v>
      </c>
      <c r="AT14" s="4">
        <v>249</v>
      </c>
      <c r="AU14" s="4">
        <v>4</v>
      </c>
      <c r="AV14" s="4">
        <v>249</v>
      </c>
      <c r="AW14" s="4">
        <v>4</v>
      </c>
      <c r="AX14" s="4">
        <v>225</v>
      </c>
      <c r="AY14" s="4">
        <v>45</v>
      </c>
      <c r="AZ14" s="4" t="s">
        <v>52</v>
      </c>
      <c r="BA14" s="4" t="s">
        <v>52</v>
      </c>
      <c r="BB14" s="4" t="s">
        <v>52</v>
      </c>
      <c r="BC14" s="4" t="s">
        <v>52</v>
      </c>
      <c r="BD14" s="4" t="s">
        <v>52</v>
      </c>
      <c r="BE14" s="4" t="s">
        <v>52</v>
      </c>
      <c r="BF14" s="4">
        <v>1</v>
      </c>
      <c r="BG14" s="4">
        <v>4</v>
      </c>
    </row>
    <row r="15" spans="1:59" s="2" customFormat="1" ht="19.95" customHeight="1">
      <c r="A15" s="3">
        <v>320</v>
      </c>
      <c r="B15" s="8" t="s">
        <v>64</v>
      </c>
      <c r="C15" s="9"/>
      <c r="D15" s="10"/>
      <c r="E15" s="4">
        <v>88</v>
      </c>
      <c r="F15" s="4">
        <v>214</v>
      </c>
      <c r="G15" s="4">
        <v>1</v>
      </c>
      <c r="H15" s="4">
        <v>2</v>
      </c>
      <c r="I15" s="4">
        <v>6</v>
      </c>
      <c r="J15" s="4" t="s">
        <v>52</v>
      </c>
      <c r="K15" s="4" t="s">
        <v>52</v>
      </c>
      <c r="L15" s="11">
        <v>7</v>
      </c>
      <c r="M15" s="12"/>
      <c r="N15" s="4">
        <v>1</v>
      </c>
      <c r="O15" s="4" t="s">
        <v>52</v>
      </c>
      <c r="P15" s="4" t="s">
        <v>52</v>
      </c>
      <c r="Q15" s="4" t="s">
        <v>52</v>
      </c>
      <c r="R15" s="4" t="s">
        <v>52</v>
      </c>
      <c r="S15" s="4" t="s">
        <v>52</v>
      </c>
      <c r="T15" s="4" t="s">
        <v>52</v>
      </c>
      <c r="U15" s="4">
        <v>89</v>
      </c>
      <c r="V15" s="4">
        <v>218</v>
      </c>
      <c r="W15" s="4">
        <v>3</v>
      </c>
      <c r="X15" s="4">
        <v>5</v>
      </c>
      <c r="Y15" s="4" t="s">
        <v>52</v>
      </c>
      <c r="Z15" s="4" t="s">
        <v>52</v>
      </c>
      <c r="AA15" s="4">
        <v>97</v>
      </c>
      <c r="AB15" s="4">
        <v>217</v>
      </c>
      <c r="AC15" s="4" t="s">
        <v>52</v>
      </c>
      <c r="AD15" s="4">
        <v>87</v>
      </c>
      <c r="AE15" s="4">
        <v>223</v>
      </c>
      <c r="AF15" s="4" t="s">
        <v>52</v>
      </c>
      <c r="AG15" s="4" t="s">
        <v>52</v>
      </c>
      <c r="AH15" s="4" t="s">
        <v>52</v>
      </c>
      <c r="AI15" s="4" t="s">
        <v>52</v>
      </c>
      <c r="AJ15" s="4">
        <v>95</v>
      </c>
      <c r="AK15" s="4">
        <v>214</v>
      </c>
      <c r="AL15" s="4" t="s">
        <v>52</v>
      </c>
      <c r="AM15" s="4" t="s">
        <v>52</v>
      </c>
      <c r="AN15" s="4" t="s">
        <v>52</v>
      </c>
      <c r="AO15" s="4" t="s">
        <v>52</v>
      </c>
      <c r="AP15" s="4">
        <v>246</v>
      </c>
      <c r="AQ15" s="4">
        <v>13</v>
      </c>
      <c r="AR15" s="4">
        <v>268</v>
      </c>
      <c r="AS15" s="4">
        <v>9</v>
      </c>
      <c r="AT15" s="4">
        <v>285</v>
      </c>
      <c r="AU15" s="4">
        <v>2</v>
      </c>
      <c r="AV15" s="4">
        <v>284</v>
      </c>
      <c r="AW15" s="4">
        <v>3</v>
      </c>
      <c r="AX15" s="4">
        <v>233</v>
      </c>
      <c r="AY15" s="4">
        <v>71</v>
      </c>
      <c r="AZ15" s="4" t="s">
        <v>52</v>
      </c>
      <c r="BA15" s="4" t="s">
        <v>52</v>
      </c>
      <c r="BB15" s="4" t="s">
        <v>52</v>
      </c>
      <c r="BC15" s="4" t="s">
        <v>52</v>
      </c>
      <c r="BD15" s="4" t="s">
        <v>52</v>
      </c>
      <c r="BE15" s="4" t="s">
        <v>52</v>
      </c>
      <c r="BF15" s="4">
        <v>63</v>
      </c>
      <c r="BG15" s="4">
        <v>80</v>
      </c>
    </row>
    <row r="16" spans="1:59" s="2" customFormat="1" ht="19.95" customHeight="1">
      <c r="A16" s="3">
        <v>396</v>
      </c>
      <c r="B16" s="8" t="s">
        <v>65</v>
      </c>
      <c r="C16" s="9"/>
      <c r="D16" s="10"/>
      <c r="E16" s="4">
        <v>106</v>
      </c>
      <c r="F16" s="4">
        <v>267</v>
      </c>
      <c r="G16" s="4">
        <v>1</v>
      </c>
      <c r="H16" s="4">
        <v>1</v>
      </c>
      <c r="I16" s="4">
        <v>3</v>
      </c>
      <c r="J16" s="4" t="s">
        <v>52</v>
      </c>
      <c r="K16" s="4">
        <v>2</v>
      </c>
      <c r="L16" s="11">
        <v>13</v>
      </c>
      <c r="M16" s="12"/>
      <c r="N16" s="4" t="s">
        <v>52</v>
      </c>
      <c r="O16" s="4" t="s">
        <v>52</v>
      </c>
      <c r="P16" s="4" t="s">
        <v>52</v>
      </c>
      <c r="Q16" s="4" t="s">
        <v>52</v>
      </c>
      <c r="R16" s="4" t="s">
        <v>52</v>
      </c>
      <c r="S16" s="4" t="s">
        <v>52</v>
      </c>
      <c r="T16" s="4">
        <v>1</v>
      </c>
      <c r="U16" s="4">
        <v>118</v>
      </c>
      <c r="V16" s="4">
        <v>270</v>
      </c>
      <c r="W16" s="4">
        <v>2</v>
      </c>
      <c r="X16" s="4">
        <v>4</v>
      </c>
      <c r="Y16" s="4" t="s">
        <v>52</v>
      </c>
      <c r="Z16" s="4" t="s">
        <v>52</v>
      </c>
      <c r="AA16" s="4">
        <v>128</v>
      </c>
      <c r="AB16" s="4">
        <v>260</v>
      </c>
      <c r="AC16" s="4" t="s">
        <v>52</v>
      </c>
      <c r="AD16" s="4">
        <v>108</v>
      </c>
      <c r="AE16" s="4">
        <v>279</v>
      </c>
      <c r="AF16" s="4" t="s">
        <v>52</v>
      </c>
      <c r="AG16" s="4">
        <v>111</v>
      </c>
      <c r="AH16" s="4">
        <v>279</v>
      </c>
      <c r="AI16" s="4" t="s">
        <v>52</v>
      </c>
      <c r="AJ16" s="4" t="s">
        <v>52</v>
      </c>
      <c r="AK16" s="4" t="s">
        <v>52</v>
      </c>
      <c r="AL16" s="4" t="s">
        <v>52</v>
      </c>
      <c r="AM16" s="4" t="s">
        <v>52</v>
      </c>
      <c r="AN16" s="4" t="s">
        <v>52</v>
      </c>
      <c r="AO16" s="4" t="s">
        <v>52</v>
      </c>
      <c r="AP16" s="4">
        <v>279</v>
      </c>
      <c r="AQ16" s="4">
        <v>26</v>
      </c>
      <c r="AR16" s="4">
        <v>306</v>
      </c>
      <c r="AS16" s="4">
        <v>22</v>
      </c>
      <c r="AT16" s="4">
        <v>343</v>
      </c>
      <c r="AU16" s="4">
        <v>6</v>
      </c>
      <c r="AV16" s="4">
        <v>341</v>
      </c>
      <c r="AW16" s="4">
        <v>5</v>
      </c>
      <c r="AX16" s="4">
        <v>321</v>
      </c>
      <c r="AY16" s="4">
        <v>69</v>
      </c>
      <c r="AZ16" s="4" t="s">
        <v>52</v>
      </c>
      <c r="BA16" s="4" t="s">
        <v>52</v>
      </c>
      <c r="BB16" s="4" t="s">
        <v>52</v>
      </c>
      <c r="BC16" s="4" t="s">
        <v>52</v>
      </c>
      <c r="BD16" s="4" t="s">
        <v>52</v>
      </c>
      <c r="BE16" s="4" t="s">
        <v>52</v>
      </c>
      <c r="BF16" s="4" t="s">
        <v>52</v>
      </c>
      <c r="BG16" s="4" t="s">
        <v>52</v>
      </c>
    </row>
    <row r="17" spans="1:60" s="2" customFormat="1" ht="19.95" customHeight="1">
      <c r="A17" s="3">
        <v>1174</v>
      </c>
      <c r="B17" s="8" t="s">
        <v>66</v>
      </c>
      <c r="C17" s="9"/>
      <c r="D17" s="10"/>
      <c r="E17" s="6">
        <v>381</v>
      </c>
      <c r="F17" s="6">
        <v>755</v>
      </c>
      <c r="G17" s="6">
        <v>3</v>
      </c>
      <c r="H17" s="6">
        <v>2</v>
      </c>
      <c r="I17" s="6">
        <v>9</v>
      </c>
      <c r="J17" s="6">
        <v>0</v>
      </c>
      <c r="K17" s="6">
        <v>0</v>
      </c>
      <c r="L17" s="11">
        <v>15</v>
      </c>
      <c r="M17" s="12"/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3</v>
      </c>
      <c r="U17" s="6">
        <v>400</v>
      </c>
      <c r="V17" s="6">
        <v>740</v>
      </c>
      <c r="W17" s="6">
        <v>18</v>
      </c>
      <c r="X17" s="6">
        <v>12</v>
      </c>
      <c r="Y17" s="6">
        <v>0</v>
      </c>
      <c r="Z17" s="6">
        <v>0</v>
      </c>
      <c r="AA17" s="6">
        <v>416</v>
      </c>
      <c r="AB17" s="6">
        <v>739</v>
      </c>
      <c r="AC17" s="6">
        <v>1</v>
      </c>
      <c r="AD17" s="6">
        <v>386</v>
      </c>
      <c r="AE17" s="6">
        <v>762</v>
      </c>
      <c r="AF17" s="6">
        <v>2</v>
      </c>
      <c r="AG17" s="6" t="s">
        <v>52</v>
      </c>
      <c r="AH17" s="6" t="s">
        <v>52</v>
      </c>
      <c r="AI17" s="6" t="s">
        <v>52</v>
      </c>
      <c r="AJ17" s="6">
        <v>402</v>
      </c>
      <c r="AK17" s="6">
        <v>744</v>
      </c>
      <c r="AL17" s="6">
        <v>4</v>
      </c>
      <c r="AM17" s="6" t="s">
        <v>52</v>
      </c>
      <c r="AN17" s="6" t="s">
        <v>52</v>
      </c>
      <c r="AO17" s="6" t="s">
        <v>52</v>
      </c>
      <c r="AP17" s="6">
        <v>840</v>
      </c>
      <c r="AQ17" s="6">
        <v>50</v>
      </c>
      <c r="AR17" s="6">
        <v>893</v>
      </c>
      <c r="AS17" s="6">
        <v>37</v>
      </c>
      <c r="AT17" s="6">
        <v>1062</v>
      </c>
      <c r="AU17" s="6">
        <v>11</v>
      </c>
      <c r="AV17" s="6">
        <v>1039</v>
      </c>
      <c r="AW17" s="6">
        <v>10</v>
      </c>
      <c r="AX17" s="6">
        <v>927</v>
      </c>
      <c r="AY17" s="6">
        <v>205</v>
      </c>
      <c r="AZ17" s="6" t="s">
        <v>52</v>
      </c>
      <c r="BA17" s="6" t="s">
        <v>52</v>
      </c>
      <c r="BB17" s="6" t="s">
        <v>52</v>
      </c>
      <c r="BC17" s="6" t="s">
        <v>52</v>
      </c>
      <c r="BD17" s="6" t="s">
        <v>52</v>
      </c>
      <c r="BE17" s="6" t="s">
        <v>52</v>
      </c>
      <c r="BF17" s="6" t="s">
        <v>52</v>
      </c>
      <c r="BG17" s="6" t="s">
        <v>52</v>
      </c>
    </row>
    <row r="18" spans="1:60" s="2" customFormat="1" ht="19.95" customHeight="1">
      <c r="A18" s="3">
        <v>1106</v>
      </c>
      <c r="B18" s="8" t="s">
        <v>67</v>
      </c>
      <c r="C18" s="9"/>
      <c r="D18" s="10"/>
      <c r="E18" s="4">
        <v>300</v>
      </c>
      <c r="F18" s="4">
        <v>779</v>
      </c>
      <c r="G18" s="4">
        <v>4</v>
      </c>
      <c r="H18" s="4">
        <v>2</v>
      </c>
      <c r="I18" s="4">
        <v>5</v>
      </c>
      <c r="J18" s="4" t="s">
        <v>52</v>
      </c>
      <c r="K18" s="4" t="s">
        <v>52</v>
      </c>
      <c r="L18" s="13" t="s">
        <v>52</v>
      </c>
      <c r="M18" s="14"/>
      <c r="N18" s="4">
        <v>11</v>
      </c>
      <c r="O18" s="4" t="s">
        <v>52</v>
      </c>
      <c r="P18" s="4" t="s">
        <v>52</v>
      </c>
      <c r="Q18" s="4" t="s">
        <v>52</v>
      </c>
      <c r="R18" s="4" t="s">
        <v>52</v>
      </c>
      <c r="S18" s="4" t="s">
        <v>52</v>
      </c>
      <c r="T18" s="4">
        <v>4</v>
      </c>
      <c r="U18" s="4">
        <v>318</v>
      </c>
      <c r="V18" s="4">
        <v>754</v>
      </c>
      <c r="W18" s="4">
        <v>11</v>
      </c>
      <c r="X18" s="4">
        <v>8</v>
      </c>
      <c r="Y18" s="4" t="s">
        <v>52</v>
      </c>
      <c r="Z18" s="4" t="s">
        <v>52</v>
      </c>
      <c r="AA18" s="4">
        <v>316</v>
      </c>
      <c r="AB18" s="4">
        <v>761</v>
      </c>
      <c r="AC18" s="4">
        <v>1</v>
      </c>
      <c r="AD18" s="4">
        <v>305</v>
      </c>
      <c r="AE18" s="4">
        <v>763</v>
      </c>
      <c r="AF18" s="4">
        <v>1</v>
      </c>
      <c r="AG18" s="4" t="s">
        <v>52</v>
      </c>
      <c r="AH18" s="4" t="s">
        <v>52</v>
      </c>
      <c r="AI18" s="4" t="s">
        <v>52</v>
      </c>
      <c r="AJ18" s="4">
        <v>316</v>
      </c>
      <c r="AK18" s="4">
        <v>748</v>
      </c>
      <c r="AL18" s="4">
        <v>1</v>
      </c>
      <c r="AM18" s="4" t="s">
        <v>52</v>
      </c>
      <c r="AN18" s="4" t="s">
        <v>52</v>
      </c>
      <c r="AO18" s="4" t="s">
        <v>52</v>
      </c>
      <c r="AP18" s="4">
        <v>762</v>
      </c>
      <c r="AQ18" s="4">
        <v>44</v>
      </c>
      <c r="AR18" s="4">
        <v>804</v>
      </c>
      <c r="AS18" s="4">
        <v>34</v>
      </c>
      <c r="AT18" s="4">
        <v>976</v>
      </c>
      <c r="AU18" s="4">
        <v>11</v>
      </c>
      <c r="AV18" s="4">
        <v>968</v>
      </c>
      <c r="AW18" s="4">
        <v>10</v>
      </c>
      <c r="AX18" s="4">
        <v>870</v>
      </c>
      <c r="AY18" s="4">
        <v>188</v>
      </c>
      <c r="AZ18" s="4" t="s">
        <v>52</v>
      </c>
      <c r="BA18" s="4" t="s">
        <v>52</v>
      </c>
      <c r="BB18" s="4" t="s">
        <v>52</v>
      </c>
      <c r="BC18" s="4" t="s">
        <v>52</v>
      </c>
      <c r="BD18" s="4">
        <v>870</v>
      </c>
      <c r="BE18" s="4">
        <v>188</v>
      </c>
      <c r="BF18" s="4" t="s">
        <v>52</v>
      </c>
      <c r="BG18" s="4" t="s">
        <v>52</v>
      </c>
    </row>
    <row r="19" spans="1:60" s="2" customFormat="1" ht="19.95" customHeight="1">
      <c r="A19" s="3">
        <v>379</v>
      </c>
      <c r="B19" s="8" t="s">
        <v>68</v>
      </c>
      <c r="C19" s="9"/>
      <c r="D19" s="10"/>
      <c r="E19" s="4">
        <v>85</v>
      </c>
      <c r="F19" s="4">
        <v>280</v>
      </c>
      <c r="G19" s="4">
        <v>3</v>
      </c>
      <c r="H19" s="4" t="s">
        <v>52</v>
      </c>
      <c r="I19" s="4">
        <v>3</v>
      </c>
      <c r="J19" s="4" t="s">
        <v>52</v>
      </c>
      <c r="K19" s="4">
        <v>1</v>
      </c>
      <c r="L19" s="13">
        <v>5</v>
      </c>
      <c r="M19" s="14"/>
      <c r="N19" s="4" t="s">
        <v>52</v>
      </c>
      <c r="O19" s="4" t="s">
        <v>52</v>
      </c>
      <c r="P19" s="4" t="s">
        <v>52</v>
      </c>
      <c r="Q19" s="4" t="s">
        <v>52</v>
      </c>
      <c r="R19" s="4" t="s">
        <v>52</v>
      </c>
      <c r="S19" s="4" t="s">
        <v>52</v>
      </c>
      <c r="T19" s="4" t="s">
        <v>52</v>
      </c>
      <c r="U19" s="4">
        <v>97</v>
      </c>
      <c r="V19" s="4">
        <v>270</v>
      </c>
      <c r="W19" s="4">
        <v>2</v>
      </c>
      <c r="X19" s="4">
        <v>6</v>
      </c>
      <c r="Y19" s="4" t="s">
        <v>52</v>
      </c>
      <c r="Z19" s="4" t="s">
        <v>52</v>
      </c>
      <c r="AA19" s="4">
        <v>106</v>
      </c>
      <c r="AB19" s="4">
        <v>269</v>
      </c>
      <c r="AC19" s="4" t="s">
        <v>52</v>
      </c>
      <c r="AD19" s="4">
        <v>94</v>
      </c>
      <c r="AE19" s="4">
        <v>277</v>
      </c>
      <c r="AF19" s="4" t="s">
        <v>52</v>
      </c>
      <c r="AG19" s="4" t="s">
        <v>52</v>
      </c>
      <c r="AH19" s="4" t="s">
        <v>52</v>
      </c>
      <c r="AI19" s="4" t="s">
        <v>52</v>
      </c>
      <c r="AJ19" s="4">
        <v>104</v>
      </c>
      <c r="AK19" s="4">
        <v>269</v>
      </c>
      <c r="AL19" s="4" t="s">
        <v>52</v>
      </c>
      <c r="AM19" s="4" t="s">
        <v>52</v>
      </c>
      <c r="AN19" s="4" t="s">
        <v>52</v>
      </c>
      <c r="AO19" s="4" t="s">
        <v>52</v>
      </c>
      <c r="AP19" s="4">
        <v>273</v>
      </c>
      <c r="AQ19" s="4">
        <v>16</v>
      </c>
      <c r="AR19" s="4">
        <v>290</v>
      </c>
      <c r="AS19" s="4">
        <v>11</v>
      </c>
      <c r="AT19" s="4">
        <v>355</v>
      </c>
      <c r="AU19" s="4">
        <v>2</v>
      </c>
      <c r="AV19" s="4">
        <v>352</v>
      </c>
      <c r="AW19" s="4">
        <v>2</v>
      </c>
      <c r="AX19" s="4">
        <v>311</v>
      </c>
      <c r="AY19" s="4">
        <v>60</v>
      </c>
      <c r="AZ19" s="4" t="s">
        <v>52</v>
      </c>
      <c r="BA19" s="4" t="s">
        <v>52</v>
      </c>
      <c r="BB19" s="4" t="s">
        <v>52</v>
      </c>
      <c r="BC19" s="4" t="s">
        <v>52</v>
      </c>
      <c r="BD19" s="4" t="s">
        <v>52</v>
      </c>
      <c r="BE19" s="4" t="s">
        <v>52</v>
      </c>
      <c r="BF19" s="4">
        <v>182</v>
      </c>
      <c r="BG19" s="4">
        <v>190</v>
      </c>
    </row>
    <row r="20" spans="1:60" s="2" customFormat="1" ht="19.95" customHeight="1">
      <c r="A20" s="3">
        <v>234</v>
      </c>
      <c r="B20" s="8" t="s">
        <v>69</v>
      </c>
      <c r="C20" s="9"/>
      <c r="D20" s="10"/>
      <c r="E20" s="4">
        <v>61</v>
      </c>
      <c r="F20" s="4">
        <v>146</v>
      </c>
      <c r="G20" s="4">
        <v>1</v>
      </c>
      <c r="H20" s="4">
        <v>1</v>
      </c>
      <c r="I20" s="4">
        <v>9</v>
      </c>
      <c r="J20" s="4">
        <v>1</v>
      </c>
      <c r="K20" s="4">
        <v>1</v>
      </c>
      <c r="L20" s="11">
        <v>11</v>
      </c>
      <c r="M20" s="12"/>
      <c r="N20" s="4" t="s">
        <v>52</v>
      </c>
      <c r="O20" s="4" t="s">
        <v>52</v>
      </c>
      <c r="P20" s="4" t="s">
        <v>52</v>
      </c>
      <c r="Q20" s="4" t="s">
        <v>52</v>
      </c>
      <c r="R20" s="4" t="s">
        <v>52</v>
      </c>
      <c r="S20" s="4" t="s">
        <v>52</v>
      </c>
      <c r="T20" s="4" t="s">
        <v>52</v>
      </c>
      <c r="U20" s="4">
        <v>70</v>
      </c>
      <c r="V20" s="4">
        <v>148</v>
      </c>
      <c r="W20" s="4">
        <v>4</v>
      </c>
      <c r="X20" s="4">
        <v>11</v>
      </c>
      <c r="Y20" s="4" t="s">
        <v>52</v>
      </c>
      <c r="Z20" s="4" t="s">
        <v>52</v>
      </c>
      <c r="AA20" s="4">
        <v>79</v>
      </c>
      <c r="AB20" s="4">
        <v>151</v>
      </c>
      <c r="AC20" s="4" t="s">
        <v>52</v>
      </c>
      <c r="AD20" s="4">
        <v>67</v>
      </c>
      <c r="AE20" s="4">
        <v>161</v>
      </c>
      <c r="AF20" s="4" t="s">
        <v>52</v>
      </c>
      <c r="AG20" s="4" t="s">
        <v>52</v>
      </c>
      <c r="AH20" s="4" t="s">
        <v>52</v>
      </c>
      <c r="AI20" s="4" t="s">
        <v>52</v>
      </c>
      <c r="AJ20" s="4">
        <v>70</v>
      </c>
      <c r="AK20" s="4">
        <v>157</v>
      </c>
      <c r="AL20" s="4" t="s">
        <v>52</v>
      </c>
      <c r="AM20" s="4" t="s">
        <v>52</v>
      </c>
      <c r="AN20" s="4" t="s">
        <v>52</v>
      </c>
      <c r="AO20" s="4" t="s">
        <v>52</v>
      </c>
      <c r="AP20" s="4">
        <v>168</v>
      </c>
      <c r="AQ20" s="4" t="s">
        <v>52</v>
      </c>
      <c r="AR20" s="4">
        <v>180</v>
      </c>
      <c r="AS20" s="4" t="s">
        <v>52</v>
      </c>
      <c r="AT20" s="4">
        <v>201</v>
      </c>
      <c r="AU20" s="4" t="s">
        <v>52</v>
      </c>
      <c r="AV20" s="4">
        <v>209</v>
      </c>
      <c r="AW20" s="4" t="s">
        <v>52</v>
      </c>
      <c r="AX20" s="4">
        <v>192</v>
      </c>
      <c r="AY20" s="4">
        <v>34</v>
      </c>
      <c r="AZ20" s="4" t="s">
        <v>52</v>
      </c>
      <c r="BA20" s="4" t="s">
        <v>52</v>
      </c>
      <c r="BB20" s="4" t="s">
        <v>52</v>
      </c>
      <c r="BC20" s="4" t="s">
        <v>52</v>
      </c>
      <c r="BD20" s="4" t="s">
        <v>52</v>
      </c>
      <c r="BE20" s="4" t="s">
        <v>52</v>
      </c>
      <c r="BF20" s="4" t="s">
        <v>52</v>
      </c>
      <c r="BG20" s="4" t="s">
        <v>52</v>
      </c>
    </row>
    <row r="21" spans="1:60" s="2" customFormat="1" ht="19.95" customHeight="1">
      <c r="A21" s="3">
        <v>1758</v>
      </c>
      <c r="B21" s="8" t="s">
        <v>70</v>
      </c>
      <c r="C21" s="9"/>
      <c r="D21" s="10"/>
      <c r="E21" s="7">
        <v>618</v>
      </c>
      <c r="F21" s="7">
        <v>1097</v>
      </c>
      <c r="G21" s="7">
        <v>0</v>
      </c>
      <c r="H21" s="7">
        <v>5</v>
      </c>
      <c r="I21" s="7">
        <v>7</v>
      </c>
      <c r="J21" s="7">
        <v>0</v>
      </c>
      <c r="K21" s="7">
        <v>5</v>
      </c>
      <c r="L21" s="11">
        <v>17</v>
      </c>
      <c r="M21" s="12"/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2</v>
      </c>
      <c r="U21" s="7">
        <v>648</v>
      </c>
      <c r="V21" s="7">
        <v>1053</v>
      </c>
      <c r="W21" s="7">
        <v>18</v>
      </c>
      <c r="X21" s="7">
        <v>16</v>
      </c>
      <c r="Y21" s="7">
        <v>0</v>
      </c>
      <c r="Z21" s="7">
        <v>2</v>
      </c>
      <c r="AA21" s="7">
        <v>650</v>
      </c>
      <c r="AB21" s="7">
        <v>1064</v>
      </c>
      <c r="AC21" s="7">
        <v>2</v>
      </c>
      <c r="AD21" s="7">
        <v>609</v>
      </c>
      <c r="AE21" s="7">
        <v>1105</v>
      </c>
      <c r="AF21" s="7">
        <v>4</v>
      </c>
      <c r="AG21" s="7" t="s">
        <v>52</v>
      </c>
      <c r="AH21" s="7" t="s">
        <v>52</v>
      </c>
      <c r="AI21" s="7" t="s">
        <v>52</v>
      </c>
      <c r="AJ21" s="7">
        <v>647</v>
      </c>
      <c r="AK21" s="7">
        <v>1061</v>
      </c>
      <c r="AL21" s="7">
        <v>2</v>
      </c>
      <c r="AM21" s="7" t="s">
        <v>52</v>
      </c>
      <c r="AN21" s="7" t="s">
        <v>52</v>
      </c>
      <c r="AO21" s="7" t="s">
        <v>52</v>
      </c>
      <c r="AP21" s="7">
        <v>1358</v>
      </c>
      <c r="AQ21" s="7">
        <v>39</v>
      </c>
      <c r="AR21" s="7">
        <v>1416</v>
      </c>
      <c r="AS21" s="7">
        <v>28</v>
      </c>
      <c r="AT21" s="7">
        <v>1553</v>
      </c>
      <c r="AU21" s="7">
        <v>14</v>
      </c>
      <c r="AV21" s="7">
        <v>1548</v>
      </c>
      <c r="AW21" s="7">
        <v>13</v>
      </c>
      <c r="AX21" s="7">
        <v>1331</v>
      </c>
      <c r="AY21" s="7">
        <v>303</v>
      </c>
      <c r="AZ21" s="7" t="s">
        <v>52</v>
      </c>
      <c r="BA21" s="7" t="s">
        <v>52</v>
      </c>
      <c r="BB21" s="7" t="s">
        <v>52</v>
      </c>
      <c r="BC21" s="7" t="s">
        <v>52</v>
      </c>
      <c r="BD21" s="7" t="s">
        <v>52</v>
      </c>
      <c r="BE21" s="7" t="s">
        <v>52</v>
      </c>
      <c r="BF21" s="7" t="s">
        <v>52</v>
      </c>
      <c r="BG21" s="7" t="s">
        <v>52</v>
      </c>
    </row>
    <row r="22" spans="1:60" s="2" customFormat="1" ht="19.95" customHeight="1">
      <c r="A22" s="3">
        <v>425</v>
      </c>
      <c r="B22" s="8" t="s">
        <v>71</v>
      </c>
      <c r="C22" s="9"/>
      <c r="D22" s="10"/>
      <c r="E22" s="4">
        <v>140</v>
      </c>
      <c r="F22" s="4">
        <v>259</v>
      </c>
      <c r="G22" s="4" t="s">
        <v>52</v>
      </c>
      <c r="H22" s="4">
        <v>1</v>
      </c>
      <c r="I22" s="4">
        <v>5</v>
      </c>
      <c r="J22" s="4">
        <v>1</v>
      </c>
      <c r="K22" s="4" t="s">
        <v>52</v>
      </c>
      <c r="L22" s="11">
        <v>13</v>
      </c>
      <c r="M22" s="12"/>
      <c r="N22" s="4" t="s">
        <v>52</v>
      </c>
      <c r="O22" s="4" t="s">
        <v>52</v>
      </c>
      <c r="P22" s="4" t="s">
        <v>52</v>
      </c>
      <c r="Q22" s="4" t="s">
        <v>52</v>
      </c>
      <c r="R22" s="4" t="s">
        <v>52</v>
      </c>
      <c r="S22" s="4" t="s">
        <v>52</v>
      </c>
      <c r="T22" s="4">
        <v>1</v>
      </c>
      <c r="U22" s="4">
        <v>154</v>
      </c>
      <c r="V22" s="4">
        <v>248</v>
      </c>
      <c r="W22" s="4">
        <v>7</v>
      </c>
      <c r="X22" s="4">
        <v>6</v>
      </c>
      <c r="Y22" s="4" t="s">
        <v>52</v>
      </c>
      <c r="Z22" s="4" t="s">
        <v>52</v>
      </c>
      <c r="AA22" s="4">
        <v>147</v>
      </c>
      <c r="AB22" s="4">
        <v>258</v>
      </c>
      <c r="AC22" s="4">
        <v>1</v>
      </c>
      <c r="AD22" s="4">
        <v>132</v>
      </c>
      <c r="AE22" s="4">
        <v>276</v>
      </c>
      <c r="AF22" s="4">
        <v>1</v>
      </c>
      <c r="AG22" s="4">
        <v>136</v>
      </c>
      <c r="AH22" s="4">
        <v>276</v>
      </c>
      <c r="AI22" s="4" t="s">
        <v>52</v>
      </c>
      <c r="AJ22" s="4" t="s">
        <v>52</v>
      </c>
      <c r="AK22" s="4" t="s">
        <v>52</v>
      </c>
      <c r="AL22" s="4" t="s">
        <v>52</v>
      </c>
      <c r="AM22" s="4" t="s">
        <v>52</v>
      </c>
      <c r="AN22" s="4" t="s">
        <v>52</v>
      </c>
      <c r="AO22" s="4" t="s">
        <v>52</v>
      </c>
      <c r="AP22" s="4">
        <v>323</v>
      </c>
      <c r="AQ22" s="4">
        <v>23</v>
      </c>
      <c r="AR22" s="4">
        <v>339</v>
      </c>
      <c r="AS22" s="4">
        <v>17</v>
      </c>
      <c r="AT22" s="4">
        <v>373</v>
      </c>
      <c r="AU22" s="4">
        <v>4</v>
      </c>
      <c r="AV22" s="4">
        <v>375</v>
      </c>
      <c r="AW22" s="4">
        <v>3</v>
      </c>
      <c r="AX22" s="4">
        <v>338</v>
      </c>
      <c r="AY22" s="4">
        <v>68</v>
      </c>
      <c r="AZ22" s="4" t="s">
        <v>52</v>
      </c>
      <c r="BA22" s="4" t="s">
        <v>52</v>
      </c>
      <c r="BB22" s="4" t="s">
        <v>52</v>
      </c>
      <c r="BC22" s="4" t="s">
        <v>52</v>
      </c>
      <c r="BD22" s="4" t="s">
        <v>52</v>
      </c>
      <c r="BE22" s="4" t="s">
        <v>52</v>
      </c>
      <c r="BF22" s="4" t="s">
        <v>52</v>
      </c>
      <c r="BG22" s="4" t="s">
        <v>52</v>
      </c>
    </row>
    <row r="23" spans="1:60" s="2" customFormat="1" ht="19.95" customHeight="1">
      <c r="A23" s="3">
        <v>86</v>
      </c>
      <c r="B23" s="8" t="s">
        <v>72</v>
      </c>
      <c r="C23" s="9"/>
      <c r="D23" s="10"/>
      <c r="E23" s="4">
        <v>32</v>
      </c>
      <c r="F23" s="4">
        <v>48</v>
      </c>
      <c r="G23" s="4" t="s">
        <v>52</v>
      </c>
      <c r="H23" s="4" t="s">
        <v>52</v>
      </c>
      <c r="I23" s="4">
        <v>1</v>
      </c>
      <c r="J23" s="4" t="s">
        <v>52</v>
      </c>
      <c r="K23" s="4" t="s">
        <v>52</v>
      </c>
      <c r="L23" s="11">
        <v>5</v>
      </c>
      <c r="M23" s="12"/>
      <c r="N23" s="4" t="s">
        <v>52</v>
      </c>
      <c r="O23" s="4" t="s">
        <v>52</v>
      </c>
      <c r="P23" s="4" t="s">
        <v>52</v>
      </c>
      <c r="Q23" s="4" t="s">
        <v>52</v>
      </c>
      <c r="R23" s="4" t="s">
        <v>52</v>
      </c>
      <c r="S23" s="4" t="s">
        <v>52</v>
      </c>
      <c r="T23" s="4" t="s">
        <v>52</v>
      </c>
      <c r="U23" s="4">
        <v>33</v>
      </c>
      <c r="V23" s="4">
        <v>46</v>
      </c>
      <c r="W23" s="4">
        <v>4</v>
      </c>
      <c r="X23" s="4">
        <v>1</v>
      </c>
      <c r="Y23" s="4" t="s">
        <v>52</v>
      </c>
      <c r="Z23" s="4">
        <v>1</v>
      </c>
      <c r="AA23" s="4">
        <v>35</v>
      </c>
      <c r="AB23" s="4">
        <v>50</v>
      </c>
      <c r="AC23" s="4" t="s">
        <v>52</v>
      </c>
      <c r="AD23" s="4">
        <v>33</v>
      </c>
      <c r="AE23" s="4">
        <v>52</v>
      </c>
      <c r="AF23" s="4" t="s">
        <v>52</v>
      </c>
      <c r="AG23" s="4" t="s">
        <v>52</v>
      </c>
      <c r="AH23" s="4" t="s">
        <v>52</v>
      </c>
      <c r="AI23" s="4" t="s">
        <v>52</v>
      </c>
      <c r="AJ23" s="4">
        <v>34</v>
      </c>
      <c r="AK23" s="4">
        <v>52</v>
      </c>
      <c r="AL23" s="4" t="s">
        <v>52</v>
      </c>
      <c r="AM23" s="4" t="s">
        <v>52</v>
      </c>
      <c r="AN23" s="4" t="s">
        <v>52</v>
      </c>
      <c r="AO23" s="4" t="s">
        <v>52</v>
      </c>
      <c r="AP23" s="4">
        <v>60</v>
      </c>
      <c r="AQ23" s="4">
        <v>9</v>
      </c>
      <c r="AR23" s="4">
        <v>64</v>
      </c>
      <c r="AS23" s="4">
        <v>9</v>
      </c>
      <c r="AT23" s="4">
        <v>65</v>
      </c>
      <c r="AU23" s="4">
        <v>3</v>
      </c>
      <c r="AV23" s="4">
        <v>68</v>
      </c>
      <c r="AW23" s="4">
        <v>4</v>
      </c>
      <c r="AX23" s="4">
        <v>55</v>
      </c>
      <c r="AY23" s="4">
        <v>25</v>
      </c>
      <c r="AZ23" s="4" t="s">
        <v>52</v>
      </c>
      <c r="BA23" s="4" t="s">
        <v>52</v>
      </c>
      <c r="BB23" s="4" t="s">
        <v>52</v>
      </c>
      <c r="BC23" s="4" t="s">
        <v>52</v>
      </c>
      <c r="BD23" s="4" t="s">
        <v>52</v>
      </c>
      <c r="BE23" s="4" t="s">
        <v>52</v>
      </c>
      <c r="BF23" s="4" t="s">
        <v>52</v>
      </c>
      <c r="BG23" s="4" t="s">
        <v>52</v>
      </c>
    </row>
    <row r="24" spans="1:60" s="2" customFormat="1" ht="19.95" customHeight="1">
      <c r="A24" s="3">
        <v>328</v>
      </c>
      <c r="B24" s="8" t="s">
        <v>73</v>
      </c>
      <c r="C24" s="9"/>
      <c r="D24" s="10"/>
      <c r="E24" s="4">
        <v>97</v>
      </c>
      <c r="F24" s="4">
        <v>212</v>
      </c>
      <c r="G24" s="4" t="s">
        <v>52</v>
      </c>
      <c r="H24" s="4" t="s">
        <v>52</v>
      </c>
      <c r="I24" s="4">
        <v>6</v>
      </c>
      <c r="J24" s="4" t="s">
        <v>52</v>
      </c>
      <c r="K24" s="4" t="s">
        <v>52</v>
      </c>
      <c r="L24" s="11">
        <v>7</v>
      </c>
      <c r="M24" s="12"/>
      <c r="N24" s="4" t="s">
        <v>52</v>
      </c>
      <c r="O24" s="4" t="s">
        <v>52</v>
      </c>
      <c r="P24" s="4" t="s">
        <v>52</v>
      </c>
      <c r="Q24" s="4" t="s">
        <v>52</v>
      </c>
      <c r="R24" s="4" t="s">
        <v>52</v>
      </c>
      <c r="S24" s="4" t="s">
        <v>52</v>
      </c>
      <c r="T24" s="4" t="s">
        <v>52</v>
      </c>
      <c r="U24" s="4">
        <v>108</v>
      </c>
      <c r="V24" s="4">
        <v>203</v>
      </c>
      <c r="W24" s="4">
        <v>3</v>
      </c>
      <c r="X24" s="4">
        <v>3</v>
      </c>
      <c r="Y24" s="4" t="s">
        <v>52</v>
      </c>
      <c r="Z24" s="4" t="s">
        <v>52</v>
      </c>
      <c r="AA24" s="4">
        <v>116</v>
      </c>
      <c r="AB24" s="4">
        <v>197</v>
      </c>
      <c r="AC24" s="4">
        <v>1</v>
      </c>
      <c r="AD24" s="4">
        <v>98</v>
      </c>
      <c r="AE24" s="4">
        <v>206</v>
      </c>
      <c r="AF24" s="4" t="s">
        <v>52</v>
      </c>
      <c r="AG24" s="4" t="s">
        <v>52</v>
      </c>
      <c r="AH24" s="4" t="s">
        <v>52</v>
      </c>
      <c r="AI24" s="4" t="s">
        <v>52</v>
      </c>
      <c r="AJ24" s="4">
        <v>110</v>
      </c>
      <c r="AK24" s="4">
        <v>197</v>
      </c>
      <c r="AL24" s="4" t="s">
        <v>52</v>
      </c>
      <c r="AM24" s="4" t="s">
        <v>52</v>
      </c>
      <c r="AN24" s="4" t="s">
        <v>52</v>
      </c>
      <c r="AO24" s="4" t="s">
        <v>52</v>
      </c>
      <c r="AP24" s="4">
        <v>231</v>
      </c>
      <c r="AQ24" s="4">
        <v>14</v>
      </c>
      <c r="AR24" s="4">
        <v>251</v>
      </c>
      <c r="AS24" s="4">
        <v>12</v>
      </c>
      <c r="AT24" s="4">
        <v>269</v>
      </c>
      <c r="AU24" s="4">
        <v>4</v>
      </c>
      <c r="AV24" s="4">
        <v>267</v>
      </c>
      <c r="AW24" s="4">
        <v>3</v>
      </c>
      <c r="AX24" s="4">
        <v>211</v>
      </c>
      <c r="AY24" s="4">
        <v>99</v>
      </c>
      <c r="AZ24" s="4" t="s">
        <v>52</v>
      </c>
      <c r="BA24" s="4" t="s">
        <v>52</v>
      </c>
      <c r="BB24" s="4" t="s">
        <v>52</v>
      </c>
      <c r="BC24" s="4" t="s">
        <v>52</v>
      </c>
      <c r="BD24" s="4" t="s">
        <v>52</v>
      </c>
      <c r="BE24" s="4" t="s">
        <v>52</v>
      </c>
      <c r="BF24" s="4">
        <v>211</v>
      </c>
      <c r="BG24" s="4">
        <v>99</v>
      </c>
    </row>
    <row r="25" spans="1:60" s="2" customFormat="1" ht="19.95" customHeight="1">
      <c r="A25" s="3">
        <v>816</v>
      </c>
      <c r="B25" s="8" t="s">
        <v>74</v>
      </c>
      <c r="C25" s="9"/>
      <c r="D25" s="10"/>
      <c r="E25" s="4">
        <v>311</v>
      </c>
      <c r="F25" s="4">
        <v>452</v>
      </c>
      <c r="G25" s="4">
        <v>3</v>
      </c>
      <c r="H25" s="4">
        <v>5</v>
      </c>
      <c r="I25" s="4">
        <v>12</v>
      </c>
      <c r="J25" s="4">
        <v>2</v>
      </c>
      <c r="K25" s="4">
        <v>3</v>
      </c>
      <c r="L25" s="11">
        <v>17</v>
      </c>
      <c r="M25" s="12"/>
      <c r="N25" s="4" t="s">
        <v>52</v>
      </c>
      <c r="O25" s="4" t="s">
        <v>52</v>
      </c>
      <c r="P25" s="4" t="s">
        <v>52</v>
      </c>
      <c r="Q25" s="4" t="s">
        <v>52</v>
      </c>
      <c r="R25" s="4" t="s">
        <v>52</v>
      </c>
      <c r="S25" s="4" t="s">
        <v>52</v>
      </c>
      <c r="T25" s="4">
        <v>3</v>
      </c>
      <c r="U25" s="4">
        <v>332</v>
      </c>
      <c r="V25" s="4">
        <v>438</v>
      </c>
      <c r="W25" s="4">
        <v>16</v>
      </c>
      <c r="X25" s="4">
        <v>12</v>
      </c>
      <c r="Y25" s="4" t="s">
        <v>52</v>
      </c>
      <c r="Z25" s="4">
        <v>2</v>
      </c>
      <c r="AA25" s="4">
        <v>345</v>
      </c>
      <c r="AB25" s="4">
        <v>448</v>
      </c>
      <c r="AC25" s="4">
        <v>2</v>
      </c>
      <c r="AD25" s="4">
        <v>316</v>
      </c>
      <c r="AE25" s="4">
        <v>477</v>
      </c>
      <c r="AF25" s="4">
        <v>2</v>
      </c>
      <c r="AG25" s="4">
        <v>308</v>
      </c>
      <c r="AH25" s="4">
        <v>492</v>
      </c>
      <c r="AI25" s="4">
        <v>1</v>
      </c>
      <c r="AJ25" s="4" t="s">
        <v>52</v>
      </c>
      <c r="AK25" s="4" t="s">
        <v>52</v>
      </c>
      <c r="AL25" s="4" t="s">
        <v>52</v>
      </c>
      <c r="AM25" s="4" t="s">
        <v>52</v>
      </c>
      <c r="AN25" s="4" t="s">
        <v>52</v>
      </c>
      <c r="AO25" s="4" t="s">
        <v>52</v>
      </c>
      <c r="AP25" s="4">
        <v>617</v>
      </c>
      <c r="AQ25" s="4">
        <v>54</v>
      </c>
      <c r="AR25" s="4">
        <v>653</v>
      </c>
      <c r="AS25" s="4">
        <v>41</v>
      </c>
      <c r="AT25" s="4">
        <v>694</v>
      </c>
      <c r="AU25" s="4">
        <v>22</v>
      </c>
      <c r="AV25" s="4">
        <v>701</v>
      </c>
      <c r="AW25" s="4">
        <v>15</v>
      </c>
      <c r="AX25" s="4">
        <v>609</v>
      </c>
      <c r="AY25" s="4">
        <v>187</v>
      </c>
      <c r="AZ25" s="4" t="s">
        <v>52</v>
      </c>
      <c r="BA25" s="4" t="s">
        <v>52</v>
      </c>
      <c r="BB25" s="4" t="s">
        <v>52</v>
      </c>
      <c r="BC25" s="4" t="s">
        <v>52</v>
      </c>
      <c r="BD25" s="4" t="s">
        <v>52</v>
      </c>
      <c r="BE25" s="4" t="s">
        <v>52</v>
      </c>
      <c r="BF25" s="4" t="s">
        <v>52</v>
      </c>
      <c r="BG25" s="4" t="s">
        <v>52</v>
      </c>
    </row>
    <row r="26" spans="1:60" s="2" customFormat="1" ht="19.95" customHeight="1">
      <c r="A26" s="3">
        <v>2614</v>
      </c>
      <c r="B26" s="8" t="s">
        <v>75</v>
      </c>
      <c r="C26" s="9"/>
      <c r="D26" s="10"/>
      <c r="E26" s="4">
        <v>1113</v>
      </c>
      <c r="F26" s="4">
        <v>1400</v>
      </c>
      <c r="G26" s="4">
        <v>6</v>
      </c>
      <c r="H26" s="4">
        <v>9</v>
      </c>
      <c r="I26" s="4">
        <v>18</v>
      </c>
      <c r="J26" s="4">
        <v>1</v>
      </c>
      <c r="K26" s="4">
        <v>0</v>
      </c>
      <c r="L26" s="11">
        <v>45</v>
      </c>
      <c r="M26" s="12"/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8</v>
      </c>
      <c r="U26" s="4">
        <v>1114</v>
      </c>
      <c r="V26" s="4">
        <v>1364</v>
      </c>
      <c r="W26" s="4">
        <v>43</v>
      </c>
      <c r="X26" s="4">
        <v>32</v>
      </c>
      <c r="Y26" s="4">
        <v>0</v>
      </c>
      <c r="Z26" s="4">
        <v>2</v>
      </c>
      <c r="AA26" s="4">
        <v>1129</v>
      </c>
      <c r="AB26" s="4">
        <v>1379</v>
      </c>
      <c r="AC26" s="4">
        <v>2</v>
      </c>
      <c r="AD26" s="4">
        <v>1078</v>
      </c>
      <c r="AE26" s="4">
        <v>1446</v>
      </c>
      <c r="AF26" s="4">
        <v>1</v>
      </c>
      <c r="AG26" s="4" t="s">
        <v>52</v>
      </c>
      <c r="AH26" s="4" t="s">
        <v>52</v>
      </c>
      <c r="AI26" s="4" t="s">
        <v>52</v>
      </c>
      <c r="AJ26" s="4">
        <v>1132</v>
      </c>
      <c r="AK26" s="4">
        <v>1373</v>
      </c>
      <c r="AL26" s="4">
        <v>2</v>
      </c>
      <c r="AM26" s="4" t="s">
        <v>52</v>
      </c>
      <c r="AN26" s="4" t="s">
        <v>52</v>
      </c>
      <c r="AO26" s="4" t="s">
        <v>52</v>
      </c>
      <c r="AP26" s="4">
        <v>1749</v>
      </c>
      <c r="AQ26" s="4">
        <v>113</v>
      </c>
      <c r="AR26" s="4">
        <v>1794</v>
      </c>
      <c r="AS26" s="4">
        <v>101</v>
      </c>
      <c r="AT26" s="4">
        <v>2054</v>
      </c>
      <c r="AU26" s="4">
        <v>52</v>
      </c>
      <c r="AV26" s="4">
        <v>2033</v>
      </c>
      <c r="AW26" s="4">
        <v>53</v>
      </c>
      <c r="AX26" s="4">
        <v>1942</v>
      </c>
      <c r="AY26" s="4">
        <v>520</v>
      </c>
      <c r="AZ26" s="4" t="s">
        <v>52</v>
      </c>
      <c r="BA26" s="4" t="s">
        <v>52</v>
      </c>
      <c r="BB26" s="4" t="s">
        <v>52</v>
      </c>
      <c r="BC26" s="4" t="s">
        <v>52</v>
      </c>
      <c r="BD26" s="4">
        <v>1343</v>
      </c>
      <c r="BE26" s="4">
        <v>1156</v>
      </c>
      <c r="BF26" s="4" t="s">
        <v>52</v>
      </c>
      <c r="BG26" s="4" t="s">
        <v>52</v>
      </c>
    </row>
    <row r="27" spans="1:60" s="2" customFormat="1" ht="19.95" customHeight="1">
      <c r="A27" s="3">
        <v>2396</v>
      </c>
      <c r="B27" s="8" t="s">
        <v>76</v>
      </c>
      <c r="C27" s="9"/>
      <c r="D27" s="10"/>
      <c r="E27" s="4">
        <v>1364</v>
      </c>
      <c r="F27" s="4">
        <v>961</v>
      </c>
      <c r="G27" s="4">
        <v>5</v>
      </c>
      <c r="H27" s="4">
        <v>8</v>
      </c>
      <c r="I27" s="4">
        <v>10</v>
      </c>
      <c r="J27" s="4">
        <v>5</v>
      </c>
      <c r="K27" s="4">
        <v>0</v>
      </c>
      <c r="L27" s="11">
        <v>24</v>
      </c>
      <c r="M27" s="12"/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11</v>
      </c>
      <c r="U27" s="4">
        <v>1358</v>
      </c>
      <c r="V27" s="4">
        <v>964</v>
      </c>
      <c r="W27" s="4">
        <v>28</v>
      </c>
      <c r="X27" s="4">
        <v>12</v>
      </c>
      <c r="Y27" s="4">
        <v>0</v>
      </c>
      <c r="Z27" s="4">
        <v>4</v>
      </c>
      <c r="AA27" s="4">
        <v>1362</v>
      </c>
      <c r="AB27" s="4">
        <v>978</v>
      </c>
      <c r="AC27" s="4">
        <v>4</v>
      </c>
      <c r="AD27" s="4">
        <v>1325</v>
      </c>
      <c r="AE27" s="4">
        <v>1001</v>
      </c>
      <c r="AF27" s="4">
        <v>4</v>
      </c>
      <c r="AG27" s="4" t="s">
        <v>52</v>
      </c>
      <c r="AH27" s="4" t="s">
        <v>52</v>
      </c>
      <c r="AI27" s="4" t="s">
        <v>52</v>
      </c>
      <c r="AJ27" s="4" t="s">
        <v>52</v>
      </c>
      <c r="AK27" s="4" t="s">
        <v>52</v>
      </c>
      <c r="AL27" s="4" t="s">
        <v>52</v>
      </c>
      <c r="AM27" s="4">
        <v>1345</v>
      </c>
      <c r="AN27" s="4">
        <v>999</v>
      </c>
      <c r="AO27" s="4">
        <v>6</v>
      </c>
      <c r="AP27" s="4">
        <v>1828</v>
      </c>
      <c r="AQ27" s="4">
        <v>74</v>
      </c>
      <c r="AR27" s="4">
        <v>1852</v>
      </c>
      <c r="AS27" s="4">
        <v>66</v>
      </c>
      <c r="AT27" s="4">
        <v>1779</v>
      </c>
      <c r="AU27" s="4">
        <v>72</v>
      </c>
      <c r="AV27" s="4">
        <v>1763</v>
      </c>
      <c r="AW27" s="4">
        <v>74</v>
      </c>
      <c r="AX27" s="4">
        <v>1298</v>
      </c>
      <c r="AY27" s="4">
        <v>864</v>
      </c>
      <c r="AZ27" s="4" t="s">
        <v>52</v>
      </c>
      <c r="BA27" s="4" t="s">
        <v>52</v>
      </c>
      <c r="BB27" s="4" t="s">
        <v>52</v>
      </c>
      <c r="BC27" s="4" t="s">
        <v>52</v>
      </c>
      <c r="BD27" s="4" t="s">
        <v>52</v>
      </c>
      <c r="BE27" s="4" t="s">
        <v>52</v>
      </c>
      <c r="BF27" s="4" t="s">
        <v>52</v>
      </c>
      <c r="BG27" s="4" t="s">
        <v>52</v>
      </c>
    </row>
    <row r="28" spans="1:60" s="2" customFormat="1" ht="19.95" customHeight="1">
      <c r="A28" s="3">
        <v>1586</v>
      </c>
      <c r="B28" s="8" t="s">
        <v>77</v>
      </c>
      <c r="C28" s="9"/>
      <c r="D28" s="10"/>
      <c r="E28" s="4">
        <v>815</v>
      </c>
      <c r="F28" s="4">
        <v>728</v>
      </c>
      <c r="G28" s="4">
        <v>3</v>
      </c>
      <c r="H28" s="4">
        <v>13</v>
      </c>
      <c r="I28" s="4">
        <v>8</v>
      </c>
      <c r="J28" s="4">
        <v>0</v>
      </c>
      <c r="K28" s="4">
        <v>1</v>
      </c>
      <c r="L28" s="11">
        <v>11</v>
      </c>
      <c r="M28" s="12"/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1</v>
      </c>
      <c r="U28" s="4">
        <v>826</v>
      </c>
      <c r="V28" s="4">
        <v>666</v>
      </c>
      <c r="W28" s="4">
        <v>17</v>
      </c>
      <c r="X28" s="4">
        <v>20</v>
      </c>
      <c r="Y28" s="4">
        <v>0</v>
      </c>
      <c r="Z28" s="4">
        <v>4</v>
      </c>
      <c r="AA28" s="4">
        <v>829</v>
      </c>
      <c r="AB28" s="4">
        <v>670</v>
      </c>
      <c r="AC28" s="4">
        <v>3</v>
      </c>
      <c r="AD28" s="4">
        <v>792</v>
      </c>
      <c r="AE28" s="4">
        <v>701</v>
      </c>
      <c r="AF28" s="4">
        <v>3</v>
      </c>
      <c r="AG28" s="4" t="s">
        <v>52</v>
      </c>
      <c r="AH28" s="4" t="s">
        <v>52</v>
      </c>
      <c r="AI28" s="4" t="s">
        <v>52</v>
      </c>
      <c r="AJ28" s="4" t="s">
        <v>52</v>
      </c>
      <c r="AK28" s="4" t="s">
        <v>52</v>
      </c>
      <c r="AL28" s="4" t="s">
        <v>52</v>
      </c>
      <c r="AM28" s="4">
        <v>803</v>
      </c>
      <c r="AN28" s="4">
        <v>709</v>
      </c>
      <c r="AO28" s="4">
        <v>2</v>
      </c>
      <c r="AP28" s="4">
        <v>1207</v>
      </c>
      <c r="AQ28" s="4">
        <v>36</v>
      </c>
      <c r="AR28" s="4">
        <v>1205</v>
      </c>
      <c r="AS28" s="4">
        <v>34</v>
      </c>
      <c r="AT28" s="4">
        <v>1167</v>
      </c>
      <c r="AU28" s="4">
        <v>39</v>
      </c>
      <c r="AV28" s="4">
        <v>1172</v>
      </c>
      <c r="AW28" s="4">
        <v>29</v>
      </c>
      <c r="AX28" s="4">
        <v>966</v>
      </c>
      <c r="AY28" s="4">
        <v>399</v>
      </c>
      <c r="AZ28" s="4" t="s">
        <v>52</v>
      </c>
      <c r="BA28" s="4" t="s">
        <v>52</v>
      </c>
      <c r="BB28" s="4" t="s">
        <v>52</v>
      </c>
      <c r="BC28" s="4" t="s">
        <v>52</v>
      </c>
      <c r="BD28" s="4" t="s">
        <v>52</v>
      </c>
      <c r="BE28" s="4" t="s">
        <v>52</v>
      </c>
      <c r="BF28" s="4" t="s">
        <v>52</v>
      </c>
      <c r="BG28" s="4" t="s">
        <v>52</v>
      </c>
    </row>
    <row r="29" spans="1:60" s="2" customFormat="1" ht="19.95" customHeight="1" thickBot="1">
      <c r="A29" s="28">
        <v>2386</v>
      </c>
      <c r="B29" s="29" t="s">
        <v>78</v>
      </c>
      <c r="C29" s="30"/>
      <c r="D29" s="31"/>
      <c r="E29" s="32">
        <v>1216</v>
      </c>
      <c r="F29" s="32">
        <v>1097</v>
      </c>
      <c r="G29" s="32">
        <v>2</v>
      </c>
      <c r="H29" s="32">
        <v>14</v>
      </c>
      <c r="I29" s="32">
        <v>17</v>
      </c>
      <c r="J29" s="32">
        <v>2</v>
      </c>
      <c r="K29" s="32">
        <v>3</v>
      </c>
      <c r="L29" s="33">
        <v>22</v>
      </c>
      <c r="M29" s="34"/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2">
        <v>0</v>
      </c>
      <c r="T29" s="32">
        <v>6</v>
      </c>
      <c r="U29" s="32">
        <v>1238</v>
      </c>
      <c r="V29" s="32">
        <v>1074</v>
      </c>
      <c r="W29" s="32">
        <v>16</v>
      </c>
      <c r="X29" s="32">
        <v>29</v>
      </c>
      <c r="Y29" s="32">
        <v>0</v>
      </c>
      <c r="Z29" s="32">
        <v>0</v>
      </c>
      <c r="AA29" s="32">
        <v>1241</v>
      </c>
      <c r="AB29" s="32">
        <v>1081</v>
      </c>
      <c r="AC29" s="32">
        <v>6</v>
      </c>
      <c r="AD29" s="32">
        <v>1182</v>
      </c>
      <c r="AE29" s="32">
        <v>1136</v>
      </c>
      <c r="AF29" s="32">
        <v>2</v>
      </c>
      <c r="AG29" s="32" t="s">
        <v>52</v>
      </c>
      <c r="AH29" s="32" t="s">
        <v>52</v>
      </c>
      <c r="AI29" s="32" t="s">
        <v>52</v>
      </c>
      <c r="AJ29" s="32" t="s">
        <v>52</v>
      </c>
      <c r="AK29" s="32" t="s">
        <v>52</v>
      </c>
      <c r="AL29" s="32" t="s">
        <v>52</v>
      </c>
      <c r="AM29" s="32">
        <v>1217</v>
      </c>
      <c r="AN29" s="32">
        <v>1127</v>
      </c>
      <c r="AO29" s="32">
        <v>3</v>
      </c>
      <c r="AP29" s="32">
        <v>1765</v>
      </c>
      <c r="AQ29" s="32">
        <v>76</v>
      </c>
      <c r="AR29" s="32">
        <v>1798</v>
      </c>
      <c r="AS29" s="32">
        <v>67</v>
      </c>
      <c r="AT29" s="32">
        <v>1805</v>
      </c>
      <c r="AU29" s="32">
        <v>62</v>
      </c>
      <c r="AV29" s="32">
        <v>1787</v>
      </c>
      <c r="AW29" s="32">
        <v>61</v>
      </c>
      <c r="AX29" s="32">
        <v>1448</v>
      </c>
      <c r="AY29" s="32">
        <v>755</v>
      </c>
      <c r="AZ29" s="32" t="s">
        <v>52</v>
      </c>
      <c r="BA29" s="32" t="s">
        <v>52</v>
      </c>
      <c r="BB29" s="32" t="s">
        <v>52</v>
      </c>
      <c r="BC29" s="32" t="s">
        <v>52</v>
      </c>
      <c r="BD29" s="32" t="s">
        <v>52</v>
      </c>
      <c r="BE29" s="32" t="s">
        <v>52</v>
      </c>
      <c r="BF29" s="32" t="s">
        <v>52</v>
      </c>
      <c r="BG29" s="32" t="s">
        <v>52</v>
      </c>
    </row>
    <row r="30" spans="1:60" s="2" customFormat="1" ht="19.95" customHeight="1" thickTop="1" thickBot="1">
      <c r="A30" s="35">
        <f>SUM(A3:A29)</f>
        <v>25499</v>
      </c>
      <c r="B30" s="36"/>
      <c r="C30" s="37"/>
      <c r="D30" s="38"/>
      <c r="E30" s="39">
        <f t="shared" ref="E30:K30" si="0">SUM(E3:E29)</f>
        <v>10168</v>
      </c>
      <c r="F30" s="39">
        <f t="shared" si="0"/>
        <v>14416</v>
      </c>
      <c r="G30" s="39">
        <f t="shared" si="0"/>
        <v>49</v>
      </c>
      <c r="H30" s="39">
        <f t="shared" si="0"/>
        <v>101</v>
      </c>
      <c r="I30" s="39">
        <f t="shared" si="0"/>
        <v>186</v>
      </c>
      <c r="J30" s="39">
        <f t="shared" si="0"/>
        <v>20</v>
      </c>
      <c r="K30" s="39">
        <f t="shared" si="0"/>
        <v>28</v>
      </c>
      <c r="L30" s="40">
        <f>SUM(L3:M29)</f>
        <v>348</v>
      </c>
      <c r="M30" s="41"/>
      <c r="N30" s="39">
        <f>SUM(N3:N29)</f>
        <v>13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f t="shared" ref="T30:U30" si="1">SUM(T3:T29)</f>
        <v>60</v>
      </c>
      <c r="U30" s="39">
        <f t="shared" si="1"/>
        <v>10405</v>
      </c>
      <c r="V30" s="39">
        <f t="shared" ref="V30" si="2">SUM(V3:V29)</f>
        <v>14171</v>
      </c>
      <c r="W30" s="39">
        <f t="shared" ref="W30" si="3">SUM(W3:W29)</f>
        <v>305</v>
      </c>
      <c r="X30" s="39">
        <f t="shared" ref="X30" si="4">SUM(X3:X29)</f>
        <v>242</v>
      </c>
      <c r="Y30" s="39">
        <f t="shared" ref="Y30" si="5">SUM(Y3:Y29)</f>
        <v>0</v>
      </c>
      <c r="Z30" s="39">
        <f t="shared" ref="Z30" si="6">SUM(Z3:Z29)</f>
        <v>22</v>
      </c>
      <c r="AA30" s="39">
        <f t="shared" ref="AA30" si="7">SUM(AA3:AA29)</f>
        <v>10611</v>
      </c>
      <c r="AB30" s="39">
        <f t="shared" ref="AB30" si="8">SUM(AB3:AB29)</f>
        <v>14213</v>
      </c>
      <c r="AC30" s="39">
        <f t="shared" ref="AC30" si="9">SUM(AC3:AC29)</f>
        <v>35</v>
      </c>
      <c r="AD30" s="39">
        <f t="shared" ref="AD30" si="10">SUM(AD3:AD29)</f>
        <v>9916</v>
      </c>
      <c r="AE30" s="39">
        <f t="shared" ref="AE30" si="11">SUM(AE3:AE29)</f>
        <v>14851</v>
      </c>
      <c r="AF30" s="39">
        <f t="shared" ref="AF30" si="12">SUM(AF3:AF29)</f>
        <v>30</v>
      </c>
      <c r="AG30" s="39">
        <f t="shared" ref="AG30" si="13">SUM(AG3:AG29)</f>
        <v>1101</v>
      </c>
      <c r="AH30" s="39">
        <f t="shared" ref="AH30" si="14">SUM(AH3:AH29)</f>
        <v>1941</v>
      </c>
      <c r="AI30" s="39">
        <f t="shared" ref="AI30" si="15">SUM(AI3:AI29)</f>
        <v>4</v>
      </c>
      <c r="AJ30" s="39">
        <f>SUM(AJ3:AJ29)</f>
        <v>4456</v>
      </c>
      <c r="AK30" s="39">
        <f t="shared" ref="AK30:AL30" si="16">SUM(AK3:AK29)</f>
        <v>7861</v>
      </c>
      <c r="AL30" s="39">
        <f t="shared" si="16"/>
        <v>13</v>
      </c>
      <c r="AM30" s="39">
        <f t="shared" ref="AM30" si="17">SUM(AM3:AM29)</f>
        <v>4749</v>
      </c>
      <c r="AN30" s="39">
        <f t="shared" ref="AN30" si="18">SUM(AN3:AN29)</f>
        <v>4637</v>
      </c>
      <c r="AO30" s="39">
        <f t="shared" ref="AO30" si="19">SUM(AO3:AO29)</f>
        <v>16</v>
      </c>
      <c r="AP30" s="39">
        <f t="shared" ref="AP30" si="20">SUM(AP3:AP29)</f>
        <v>18303</v>
      </c>
      <c r="AQ30" s="39">
        <f t="shared" ref="AQ30" si="21">SUM(AQ3:AQ29)</f>
        <v>1045</v>
      </c>
      <c r="AR30" s="39">
        <f t="shared" ref="AR30" si="22">SUM(AR3:AR29)</f>
        <v>19116</v>
      </c>
      <c r="AS30" s="39">
        <f t="shared" ref="AS30" si="23">SUM(AS3:AS29)</f>
        <v>853</v>
      </c>
      <c r="AT30" s="39">
        <f t="shared" ref="AT30" si="24">SUM(AT3:AT29)</f>
        <v>21093</v>
      </c>
      <c r="AU30" s="39">
        <f t="shared" ref="AU30" si="25">SUM(AU3:AU29)</f>
        <v>438</v>
      </c>
      <c r="AV30" s="39">
        <f t="shared" ref="AV30" si="26">SUM(AV3:AV29)</f>
        <v>20964</v>
      </c>
      <c r="AW30" s="39">
        <f t="shared" ref="AW30" si="27">SUM(AW3:AW29)</f>
        <v>399</v>
      </c>
      <c r="AX30" s="39">
        <f t="shared" ref="AX30" si="28">SUM(AX3:AX29)</f>
        <v>18004</v>
      </c>
      <c r="AY30" s="39">
        <f t="shared" ref="AY30" si="29">SUM(AY3:AY29)</f>
        <v>5939</v>
      </c>
      <c r="AZ30" s="39">
        <f t="shared" ref="AZ30" si="30">SUM(AZ3:AZ29)</f>
        <v>372</v>
      </c>
      <c r="BA30" s="39">
        <f t="shared" ref="BA30" si="31">SUM(BA3:BA29)</f>
        <v>347</v>
      </c>
      <c r="BB30" s="39">
        <f t="shared" ref="BB30" si="32">SUM(BB3:BB29)</f>
        <v>402</v>
      </c>
      <c r="BC30" s="39">
        <f t="shared" ref="BC30" si="33">SUM(BC3:BC29)</f>
        <v>358</v>
      </c>
      <c r="BD30" s="39">
        <f t="shared" ref="BD30" si="34">SUM(BD3:BD29)</f>
        <v>3459</v>
      </c>
      <c r="BE30" s="39">
        <f t="shared" ref="BE30" si="35">SUM(BE3:BE29)</f>
        <v>2653</v>
      </c>
      <c r="BF30" s="39">
        <f t="shared" ref="BF30" si="36">SUM(BF3:BF29)</f>
        <v>563</v>
      </c>
      <c r="BG30" s="42">
        <f t="shared" ref="BG30" si="37">SUM(BG3:BG29)</f>
        <v>484</v>
      </c>
      <c r="BH30" s="27">
        <f t="shared" ref="BH30" si="38">SUM(BH3:BH29)</f>
        <v>0</v>
      </c>
    </row>
    <row r="31" spans="1:60" ht="15" thickTop="1"/>
  </sheetData>
  <mergeCells count="75">
    <mergeCell ref="A1:A2"/>
    <mergeCell ref="B1:D2"/>
    <mergeCell ref="B3:D3"/>
    <mergeCell ref="AR1:AS1"/>
    <mergeCell ref="AT1:AU1"/>
    <mergeCell ref="E1:T1"/>
    <mergeCell ref="U1:Z1"/>
    <mergeCell ref="AA1:AC1"/>
    <mergeCell ref="BB1:BC1"/>
    <mergeCell ref="BD1:BE1"/>
    <mergeCell ref="BF1:BG1"/>
    <mergeCell ref="L2:M2"/>
    <mergeCell ref="L3:M3"/>
    <mergeCell ref="AX1:AY1"/>
    <mergeCell ref="AZ1:BA1"/>
    <mergeCell ref="AV1:AW1"/>
    <mergeCell ref="AD1:AF1"/>
    <mergeCell ref="AG1:AI1"/>
    <mergeCell ref="AJ1:AL1"/>
    <mergeCell ref="AM1:AO1"/>
    <mergeCell ref="AP1:AQ1"/>
    <mergeCell ref="B4:D4"/>
    <mergeCell ref="L4:M4"/>
    <mergeCell ref="B5:D5"/>
    <mergeCell ref="L5:M5"/>
    <mergeCell ref="B6:D6"/>
    <mergeCell ref="L6:M6"/>
    <mergeCell ref="B7:D7"/>
    <mergeCell ref="L7:M7"/>
    <mergeCell ref="B8:D8"/>
    <mergeCell ref="L8:M8"/>
    <mergeCell ref="B9:D9"/>
    <mergeCell ref="L9:M9"/>
    <mergeCell ref="B10:D10"/>
    <mergeCell ref="L10:M10"/>
    <mergeCell ref="B11:D11"/>
    <mergeCell ref="L11:M11"/>
    <mergeCell ref="B12:D12"/>
    <mergeCell ref="L12:M12"/>
    <mergeCell ref="B13:D13"/>
    <mergeCell ref="L13:M13"/>
    <mergeCell ref="B14:D14"/>
    <mergeCell ref="L14:M14"/>
    <mergeCell ref="B15:D15"/>
    <mergeCell ref="L15:M15"/>
    <mergeCell ref="B16:D16"/>
    <mergeCell ref="L16:M16"/>
    <mergeCell ref="B17:D17"/>
    <mergeCell ref="L17:M17"/>
    <mergeCell ref="B18:D18"/>
    <mergeCell ref="L18:M18"/>
    <mergeCell ref="B19:D19"/>
    <mergeCell ref="B20:D20"/>
    <mergeCell ref="L20:M20"/>
    <mergeCell ref="B21:D21"/>
    <mergeCell ref="L21:M21"/>
    <mergeCell ref="L19:M19"/>
    <mergeCell ref="B22:D22"/>
    <mergeCell ref="L22:M22"/>
    <mergeCell ref="B23:D23"/>
    <mergeCell ref="L23:M23"/>
    <mergeCell ref="B24:D24"/>
    <mergeCell ref="L24:M24"/>
    <mergeCell ref="B25:D25"/>
    <mergeCell ref="L25:M25"/>
    <mergeCell ref="B26:D26"/>
    <mergeCell ref="L26:M26"/>
    <mergeCell ref="B27:D27"/>
    <mergeCell ref="L27:M27"/>
    <mergeCell ref="B28:D28"/>
    <mergeCell ref="L28:M28"/>
    <mergeCell ref="B29:D29"/>
    <mergeCell ref="L29:M29"/>
    <mergeCell ref="B30:D30"/>
    <mergeCell ref="L30:M30"/>
  </mergeCells>
  <pageMargins left="1" right="1" top="1" bottom="1.25" header="1" footer="1"/>
  <pageSetup orientation="portrait" horizontalDpi="300" verticalDpi="300" r:id="rId1"/>
  <headerFooter alignWithMargins="0">
    <oddFooter>&amp;L&amp;"Arial,Regular"&amp;8 Report Generated - 11/5/2024 8:50:30 PM 
&amp;"-,Regular"Page 1 of 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Contests By Reporting Unit For 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Miller</dc:creator>
  <cp:lastModifiedBy>Jennifer Miller</cp:lastModifiedBy>
  <dcterms:created xsi:type="dcterms:W3CDTF">2024-11-06T03:01:53Z</dcterms:created>
  <dcterms:modified xsi:type="dcterms:W3CDTF">2024-11-06T07:06:34Z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