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infinlay/GitHub/TownCreekWater/data/MIMS/Oct24/"/>
    </mc:Choice>
  </mc:AlternateContent>
  <xr:revisionPtr revIDLastSave="0" documentId="13_ncr:1_{DC296ABA-F3AC-F44B-809F-A6A2D4CF2445}" xr6:coauthVersionLast="47" xr6:coauthVersionMax="47" xr10:uidLastSave="{00000000-0000-0000-0000-000000000000}"/>
  <bookViews>
    <workbookView xWindow="5100" yWindow="3700" windowWidth="26840" windowHeight="15940" xr2:uid="{81EF9C1B-2FC8-D84F-8E4D-1EE53E8D72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<sst xmlns="http://schemas.openxmlformats.org/spreadsheetml/2006/main" count="31" uniqueCount="31">
  <si>
    <t>uM N</t>
  </si>
  <si>
    <t>uMO2</t>
  </si>
  <si>
    <t>mg/L O2</t>
  </si>
  <si>
    <t>IS_P1_W_R1_V1</t>
  </si>
  <si>
    <t>IS_P1_W_R1_V2</t>
  </si>
  <si>
    <t>IS_P1_W_R1_V3</t>
  </si>
  <si>
    <t>IS_P1_W_R2_V1</t>
  </si>
  <si>
    <t>IS_P1_W_R2_V2</t>
  </si>
  <si>
    <t>IS_P1_W_R2_V3</t>
  </si>
  <si>
    <t>IS_P1_W_R3_V1</t>
  </si>
  <si>
    <t>IS_P1_W_R3_V2</t>
  </si>
  <si>
    <t>IS_P1_W_R3_V3</t>
  </si>
  <si>
    <t>IS_P4_W_R1_V1</t>
  </si>
  <si>
    <t>IS_P4_W_R1_V2</t>
  </si>
  <si>
    <t>IS_P4_W_R1_V3</t>
  </si>
  <si>
    <t>IS_P4_W_R2_V1</t>
  </si>
  <si>
    <t>IS_P4_W_R2_V2</t>
  </si>
  <si>
    <t>IS_P4_W_R2_V3</t>
  </si>
  <si>
    <t>IS_P4_W_R3_V1</t>
  </si>
  <si>
    <t>IS_P4_W_R3_V2</t>
  </si>
  <si>
    <t>IS_P4_W_R3_V3</t>
  </si>
  <si>
    <t>O2/Ar</t>
  </si>
  <si>
    <t>uM Ar (exp equilibrium)</t>
  </si>
  <si>
    <t>uM N2 (exp equilibrium)</t>
  </si>
  <si>
    <t>uM O2 (exp equilibrium)</t>
  </si>
  <si>
    <t>N2.ArSat</t>
  </si>
  <si>
    <t>N2/Ar</t>
  </si>
  <si>
    <t>O2.ArSat</t>
  </si>
  <si>
    <t>SampleID</t>
  </si>
  <si>
    <t>rundate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</si>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</sst>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97DA-186C-8340-B7CC-34A0C10517FD}">
  <dimension ref="A1:M19"/>
  <sheetViews>
    <sheetView tabSelected="1" workbookViewId="0">
      <selection activeCell="D23" sqref="D23"/>
    </sheetView>
  </sheetViews>
  <sheetFormatPr baseColWidth="10" defaultRowHeight="16" x14ac:dyDescent="0.2"/>
  <cols>
    <col min="1" max="1" width="13.83203125" bestFit="1" customWidth="1"/>
    <col min="2" max="3" width="21" bestFit="1" customWidth="1"/>
    <col min="4" max="4" width="19.83203125" bestFit="1" customWidth="1"/>
    <col min="5" max="8" width="20.5" bestFit="1" customWidth="1"/>
  </cols>
  <sheetData>
    <row r="1" spans="1:13" x14ac:dyDescent="0.2">
      <c r="A1" t="s">
        <v>28</v>
      </c>
      <c r="B1" t="s">
        <v>29</v>
      </c>
      <c r="C1" t="s">
        <v>30</v>
      </c>
      <c r="D1" t="s">
        <v>26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27</v>
      </c>
      <c r="K1" t="s">
        <v>0</v>
      </c>
      <c r="L1" t="s">
        <v>1</v>
      </c>
      <c r="M1" t="s">
        <v>2</v>
      </c>
    </row>
    <row r="2" spans="1:13" x14ac:dyDescent="0.2">
      <c r="A2" s="1" t="s">
        <v>3</v>
      </c>
      <c r="B2" s="2">
        <v>45588</v>
      </c>
      <c r="C2" s="3">
        <v>6815</v>
      </c>
      <c r="D2">
        <v>38.296088873148591</v>
      </c>
      <c r="E2">
        <v>17.423340366635124</v>
      </c>
      <c r="F2">
        <v>13.188529064575507</v>
      </c>
      <c r="G2">
        <v>507.08702435739349</v>
      </c>
      <c r="H2">
        <v>268.83670003276393</v>
      </c>
      <c r="I2">
        <f>G2/F2</f>
        <v>38.449096322609108</v>
      </c>
      <c r="J2">
        <f>H2/F2</f>
        <v>20.38413068784611</v>
      </c>
      <c r="K2">
        <v>996.72198332846119</v>
      </c>
      <c r="L2">
        <v>226.736291843836</v>
      </c>
      <c r="M2">
        <v>7.2555613390027522</v>
      </c>
    </row>
    <row r="3" spans="1:13" x14ac:dyDescent="0.2">
      <c r="A3" s="1" t="s">
        <v>4</v>
      </c>
      <c r="B3" s="2">
        <v>45588</v>
      </c>
      <c r="C3" s="3">
        <v>6960</v>
      </c>
      <c r="D3">
        <v>38.494798023522392</v>
      </c>
      <c r="E3">
        <v>17.718199357524881</v>
      </c>
      <c r="F3">
        <v>13.188529064575507</v>
      </c>
      <c r="G3">
        <v>507.08702435739349</v>
      </c>
      <c r="H3">
        <v>268.83670003276393</v>
      </c>
      <c r="I3">
        <f t="shared" ref="I3:I19" si="0">G3/F3</f>
        <v>38.449096322609108</v>
      </c>
      <c r="J3">
        <f t="shared" ref="J3:J19" si="1">H3/F3</f>
        <v>20.38413068784611</v>
      </c>
      <c r="K3">
        <v>1001.8937328280546</v>
      </c>
      <c r="L3">
        <v>230.57339958576955</v>
      </c>
      <c r="M3">
        <v>7.3783487867446258</v>
      </c>
    </row>
    <row r="4" spans="1:13" x14ac:dyDescent="0.2">
      <c r="A4" s="1" t="s">
        <v>5</v>
      </c>
      <c r="B4" s="2">
        <v>45588</v>
      </c>
      <c r="C4" s="3">
        <v>7109</v>
      </c>
      <c r="D4">
        <v>38.141578469238496</v>
      </c>
      <c r="E4">
        <v>17.837118336092001</v>
      </c>
      <c r="F4">
        <v>13.188529064575507</v>
      </c>
      <c r="G4">
        <v>507.08702435739349</v>
      </c>
      <c r="H4">
        <v>268.83670003276393</v>
      </c>
      <c r="I4">
        <f t="shared" si="0"/>
        <v>38.449096322609108</v>
      </c>
      <c r="J4">
        <f t="shared" si="1"/>
        <v>20.38413068784611</v>
      </c>
      <c r="K4">
        <v>992.70058269038896</v>
      </c>
      <c r="L4">
        <v>232.12093568750345</v>
      </c>
      <c r="M4">
        <v>7.4278699420001102</v>
      </c>
    </row>
    <row r="5" spans="1:13" x14ac:dyDescent="0.2">
      <c r="A5" s="1" t="s">
        <v>6</v>
      </c>
      <c r="B5" s="2">
        <v>45588</v>
      </c>
      <c r="C5" s="3">
        <v>7294</v>
      </c>
      <c r="D5">
        <v>38.571593764212381</v>
      </c>
      <c r="E5">
        <v>16.522524173960548</v>
      </c>
      <c r="F5">
        <v>13.188529064575507</v>
      </c>
      <c r="G5">
        <v>507.08702435739349</v>
      </c>
      <c r="H5">
        <v>268.83670003276393</v>
      </c>
      <c r="I5">
        <f t="shared" si="0"/>
        <v>38.449096322609108</v>
      </c>
      <c r="J5">
        <f t="shared" si="1"/>
        <v>20.38413068784611</v>
      </c>
      <c r="K5">
        <v>1003.8924748725816</v>
      </c>
      <c r="L5">
        <v>215.01364171693837</v>
      </c>
      <c r="M5">
        <v>6.880436534942028</v>
      </c>
    </row>
    <row r="6" spans="1:13" x14ac:dyDescent="0.2">
      <c r="A6" s="1" t="s">
        <v>7</v>
      </c>
      <c r="B6" s="2">
        <v>45588</v>
      </c>
      <c r="C6" s="3">
        <v>7429</v>
      </c>
      <c r="D6">
        <v>38.462887104742528</v>
      </c>
      <c r="E6">
        <v>16.337058056810321</v>
      </c>
      <c r="F6">
        <v>13.188529064575507</v>
      </c>
      <c r="G6">
        <v>507.08702435739349</v>
      </c>
      <c r="H6">
        <v>268.83670003276393</v>
      </c>
      <c r="I6">
        <f t="shared" si="0"/>
        <v>38.449096322609108</v>
      </c>
      <c r="J6">
        <f t="shared" si="1"/>
        <v>20.38413068784611</v>
      </c>
      <c r="K6">
        <v>1001.0631959457778</v>
      </c>
      <c r="L6">
        <v>212.60010339532903</v>
      </c>
      <c r="M6">
        <v>6.803203308650529</v>
      </c>
    </row>
    <row r="7" spans="1:13" x14ac:dyDescent="0.2">
      <c r="A7" s="1" t="s">
        <v>8</v>
      </c>
      <c r="B7" s="2">
        <v>45588</v>
      </c>
      <c r="C7" s="3">
        <v>7576</v>
      </c>
      <c r="D7">
        <v>38.402641059467555</v>
      </c>
      <c r="E7">
        <v>19.117035888817004</v>
      </c>
      <c r="F7">
        <v>13.188529064575507</v>
      </c>
      <c r="G7">
        <v>507.08702435739349</v>
      </c>
      <c r="H7">
        <v>268.83670003276393</v>
      </c>
      <c r="I7">
        <f t="shared" si="0"/>
        <v>38.449096322609108</v>
      </c>
      <c r="J7">
        <f t="shared" si="1"/>
        <v>20.38413068784611</v>
      </c>
      <c r="K7">
        <v>999.49518836325228</v>
      </c>
      <c r="L7">
        <v>248.77697027467315</v>
      </c>
      <c r="M7">
        <v>7.9608630487895411</v>
      </c>
    </row>
    <row r="8" spans="1:13" x14ac:dyDescent="0.2">
      <c r="A8" s="1" t="s">
        <v>9</v>
      </c>
      <c r="B8" s="2">
        <v>45588</v>
      </c>
      <c r="C8" s="3">
        <v>7783</v>
      </c>
      <c r="D8">
        <v>38.35272106503605</v>
      </c>
      <c r="E8">
        <v>17.792635666591508</v>
      </c>
      <c r="F8">
        <v>13.188529064575507</v>
      </c>
      <c r="G8">
        <v>507.08702435739349</v>
      </c>
      <c r="H8">
        <v>268.83670003276393</v>
      </c>
      <c r="I8">
        <f t="shared" si="0"/>
        <v>38.449096322609108</v>
      </c>
      <c r="J8">
        <f t="shared" si="1"/>
        <v>20.38413068784611</v>
      </c>
      <c r="K8">
        <v>998.19593412289566</v>
      </c>
      <c r="L8">
        <v>231.54206646256594</v>
      </c>
      <c r="M8">
        <v>7.4093461268021104</v>
      </c>
    </row>
    <row r="9" spans="1:13" x14ac:dyDescent="0.2">
      <c r="A9" s="1" t="s">
        <v>10</v>
      </c>
      <c r="B9" s="2">
        <v>45588</v>
      </c>
      <c r="C9" s="3">
        <v>7932</v>
      </c>
      <c r="D9">
        <v>38.27873810899235</v>
      </c>
      <c r="E9">
        <v>17.32485800910759</v>
      </c>
      <c r="F9">
        <v>13.188529064575507</v>
      </c>
      <c r="G9">
        <v>507.08702435739349</v>
      </c>
      <c r="H9">
        <v>268.83670003276393</v>
      </c>
      <c r="I9">
        <f t="shared" si="0"/>
        <v>38.449096322609108</v>
      </c>
      <c r="J9">
        <f t="shared" si="1"/>
        <v>20.38413068784611</v>
      </c>
      <c r="K9">
        <v>996.27039966624034</v>
      </c>
      <c r="L9">
        <v>225.45470495590538</v>
      </c>
      <c r="M9">
        <v>7.2145505585889724</v>
      </c>
    </row>
    <row r="10" spans="1:13" x14ac:dyDescent="0.2">
      <c r="A10" s="1" t="s">
        <v>11</v>
      </c>
      <c r="B10" s="2">
        <v>45588</v>
      </c>
      <c r="C10" s="3">
        <v>8080</v>
      </c>
      <c r="D10">
        <v>38.461130557736425</v>
      </c>
      <c r="E10">
        <v>17.75862733335401</v>
      </c>
      <c r="F10">
        <v>13.188529064575507</v>
      </c>
      <c r="G10">
        <v>507.08702435739349</v>
      </c>
      <c r="H10">
        <v>268.83670003276393</v>
      </c>
      <c r="I10">
        <f t="shared" si="0"/>
        <v>38.449096322609108</v>
      </c>
      <c r="J10">
        <f t="shared" si="1"/>
        <v>20.38413068784611</v>
      </c>
      <c r="K10">
        <v>1001.0174787702842</v>
      </c>
      <c r="L10">
        <v>231.09950360103647</v>
      </c>
      <c r="M10">
        <v>7.3951841152331674</v>
      </c>
    </row>
    <row r="11" spans="1:13" x14ac:dyDescent="0.2">
      <c r="A11" s="1" t="s">
        <v>12</v>
      </c>
      <c r="B11" s="2">
        <v>45588</v>
      </c>
      <c r="C11" s="3">
        <v>8729</v>
      </c>
      <c r="D11">
        <v>38.787483272360731</v>
      </c>
      <c r="E11">
        <v>19.862197094600102</v>
      </c>
      <c r="F11">
        <v>13.188529064575507</v>
      </c>
      <c r="G11">
        <v>507.08702435739349</v>
      </c>
      <c r="H11">
        <v>268.83670003276393</v>
      </c>
      <c r="I11">
        <f t="shared" si="0"/>
        <v>38.449096322609108</v>
      </c>
      <c r="J11">
        <f t="shared" si="1"/>
        <v>20.38413068784611</v>
      </c>
      <c r="K11">
        <v>1009.5113729134283</v>
      </c>
      <c r="L11">
        <v>258.47402520615361</v>
      </c>
      <c r="M11">
        <v>8.2711688065969149</v>
      </c>
    </row>
    <row r="12" spans="1:13" x14ac:dyDescent="0.2">
      <c r="A12" s="1" t="s">
        <v>13</v>
      </c>
      <c r="B12" s="2">
        <v>45588</v>
      </c>
      <c r="C12" s="3">
        <v>8887</v>
      </c>
      <c r="D12">
        <v>38.690001710803742</v>
      </c>
      <c r="E12">
        <v>19.061109482217717</v>
      </c>
      <c r="F12">
        <v>13.188529064575507</v>
      </c>
      <c r="G12">
        <v>507.08702435739349</v>
      </c>
      <c r="H12">
        <v>268.83670003276393</v>
      </c>
      <c r="I12">
        <f t="shared" si="0"/>
        <v>38.449096322609108</v>
      </c>
      <c r="J12">
        <f t="shared" si="1"/>
        <v>20.38413068784611</v>
      </c>
      <c r="K12">
        <v>1006.9742465845525</v>
      </c>
      <c r="L12">
        <v>248.04917951919003</v>
      </c>
      <c r="M12">
        <v>7.9375737446140811</v>
      </c>
    </row>
    <row r="13" spans="1:13" x14ac:dyDescent="0.2">
      <c r="A13" s="1" t="s">
        <v>14</v>
      </c>
      <c r="B13" s="2">
        <v>45588</v>
      </c>
      <c r="C13" s="3">
        <v>9079</v>
      </c>
      <c r="D13">
        <v>38.61828738977772</v>
      </c>
      <c r="E13">
        <v>19.117377717345452</v>
      </c>
      <c r="F13">
        <v>13.188529064575507</v>
      </c>
      <c r="G13">
        <v>507.08702435739349</v>
      </c>
      <c r="H13">
        <v>268.83670003276393</v>
      </c>
      <c r="I13">
        <f t="shared" si="0"/>
        <v>38.449096322609108</v>
      </c>
      <c r="J13">
        <f t="shared" si="1"/>
        <v>20.38413068784611</v>
      </c>
      <c r="K13">
        <v>1005.1077572800473</v>
      </c>
      <c r="L13">
        <v>248.78141861416236</v>
      </c>
      <c r="M13">
        <v>7.9610053956531956</v>
      </c>
    </row>
    <row r="14" spans="1:13" x14ac:dyDescent="0.2">
      <c r="A14" s="1" t="s">
        <v>15</v>
      </c>
      <c r="B14" s="2">
        <v>45588</v>
      </c>
      <c r="C14" s="3">
        <v>9230</v>
      </c>
      <c r="D14">
        <v>38.628809623925392</v>
      </c>
      <c r="E14">
        <v>19.298091444788735</v>
      </c>
      <c r="F14">
        <v>13.188529064575507</v>
      </c>
      <c r="G14">
        <v>507.08702435739349</v>
      </c>
      <c r="H14">
        <v>268.83670003276393</v>
      </c>
      <c r="I14">
        <f t="shared" si="0"/>
        <v>38.449096322609108</v>
      </c>
      <c r="J14">
        <f t="shared" si="1"/>
        <v>20.38413068784611</v>
      </c>
      <c r="K14">
        <v>1005.3816166321982</v>
      </c>
      <c r="L14">
        <v>251.13311235276552</v>
      </c>
      <c r="M14">
        <v>8.036259595288497</v>
      </c>
    </row>
    <row r="15" spans="1:13" x14ac:dyDescent="0.2">
      <c r="A15" s="1" t="s">
        <v>16</v>
      </c>
      <c r="B15" s="2">
        <v>45588</v>
      </c>
      <c r="C15" s="3">
        <v>9440</v>
      </c>
      <c r="D15">
        <v>38.53773638394069</v>
      </c>
      <c r="E15">
        <v>19.657502546583192</v>
      </c>
      <c r="F15">
        <v>13.188529064575507</v>
      </c>
      <c r="G15">
        <v>507.08702435739349</v>
      </c>
      <c r="H15">
        <v>268.83670003276393</v>
      </c>
      <c r="I15">
        <f t="shared" si="0"/>
        <v>38.449096322609108</v>
      </c>
      <c r="J15">
        <f t="shared" si="1"/>
        <v>20.38413068784611</v>
      </c>
      <c r="K15">
        <v>1003.011277961678</v>
      </c>
      <c r="L15">
        <v>255.81026029073701</v>
      </c>
      <c r="M15">
        <v>8.1859283293035841</v>
      </c>
    </row>
    <row r="16" spans="1:13" x14ac:dyDescent="0.2">
      <c r="A16" s="1" t="s">
        <v>17</v>
      </c>
      <c r="B16" s="2">
        <v>45588</v>
      </c>
      <c r="C16" s="3">
        <v>9577</v>
      </c>
      <c r="D16">
        <v>38.520922410691448</v>
      </c>
      <c r="E16">
        <v>20.040472976508337</v>
      </c>
      <c r="F16">
        <v>13.188529064575507</v>
      </c>
      <c r="G16">
        <v>507.08702435739349</v>
      </c>
      <c r="H16">
        <v>268.83670003276393</v>
      </c>
      <c r="I16">
        <f t="shared" si="0"/>
        <v>38.449096322609108</v>
      </c>
      <c r="J16">
        <f t="shared" si="1"/>
        <v>20.38413068784611</v>
      </c>
      <c r="K16">
        <v>1002.5736652117148</v>
      </c>
      <c r="L16">
        <v>260.79399437041718</v>
      </c>
      <c r="M16">
        <v>8.3454078198533495</v>
      </c>
    </row>
    <row r="17" spans="1:13" x14ac:dyDescent="0.2">
      <c r="A17" s="1" t="s">
        <v>18</v>
      </c>
      <c r="B17" s="2">
        <v>45588</v>
      </c>
      <c r="C17" s="3">
        <v>9751</v>
      </c>
      <c r="D17">
        <v>38.576995993335416</v>
      </c>
      <c r="E17">
        <v>19.459664000677265</v>
      </c>
      <c r="F17">
        <v>13.188529064575507</v>
      </c>
      <c r="G17">
        <v>507.08702435739349</v>
      </c>
      <c r="H17">
        <v>268.83670003276393</v>
      </c>
      <c r="I17">
        <f t="shared" si="0"/>
        <v>38.449096322609108</v>
      </c>
      <c r="J17">
        <f t="shared" si="1"/>
        <v>20.38413068784611</v>
      </c>
      <c r="K17">
        <v>1004.0330772339282</v>
      </c>
      <c r="L17">
        <v>253.23571503485795</v>
      </c>
      <c r="M17">
        <v>8.1035428811154535</v>
      </c>
    </row>
    <row r="18" spans="1:13" x14ac:dyDescent="0.2">
      <c r="A18" s="1" t="s">
        <v>19</v>
      </c>
      <c r="B18" s="2">
        <v>45588</v>
      </c>
      <c r="C18" s="3">
        <v>9895</v>
      </c>
      <c r="D18">
        <v>37.752744439159841</v>
      </c>
      <c r="E18">
        <v>18.505770051301837</v>
      </c>
      <c r="F18">
        <v>13.188529064575507</v>
      </c>
      <c r="G18">
        <v>507.08702435739349</v>
      </c>
      <c r="H18">
        <v>268.83670003276393</v>
      </c>
      <c r="I18">
        <f t="shared" si="0"/>
        <v>38.449096322609108</v>
      </c>
      <c r="J18">
        <f t="shared" si="1"/>
        <v>20.38413068784611</v>
      </c>
      <c r="K18">
        <v>982.580504190223</v>
      </c>
      <c r="L18">
        <v>240.82234467403859</v>
      </c>
      <c r="M18">
        <v>7.7063150295692351</v>
      </c>
    </row>
    <row r="19" spans="1:13" x14ac:dyDescent="0.2">
      <c r="A19" s="1" t="s">
        <v>20</v>
      </c>
      <c r="B19" s="2">
        <v>45588</v>
      </c>
      <c r="C19" s="3">
        <v>10033</v>
      </c>
      <c r="D19">
        <v>37.532375618176232</v>
      </c>
      <c r="E19">
        <v>18.653027616071583</v>
      </c>
      <c r="F19">
        <v>13.188529064575507</v>
      </c>
      <c r="G19">
        <v>507.08702435739349</v>
      </c>
      <c r="H19">
        <v>268.83670003276393</v>
      </c>
      <c r="I19">
        <f t="shared" si="0"/>
        <v>38.449096322609108</v>
      </c>
      <c r="J19">
        <f t="shared" si="1"/>
        <v>20.38413068784611</v>
      </c>
      <c r="K19">
        <v>976.84502428150199</v>
      </c>
      <c r="L19">
        <v>242.73866114833436</v>
      </c>
      <c r="M19">
        <v>7.7676371567466997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Finlay, Colin</dc:creator>
  <cp:lastModifiedBy>Finlay, Colin</cp:lastModifiedBy>
  <dcterms:created xsi:type="dcterms:W3CDTF">2024-11-18T21:23:03Z</dcterms:created>
  <dcterms:modified xsi:type="dcterms:W3CDTF">2024-11-18T22:08:51Z</dcterms:modified>
</cp:coreProperties>
</file>